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75" yWindow="60" windowWidth="25185" windowHeight="11955" tabRatio="890"/>
  </bookViews>
  <sheets>
    <sheet name="SFG(Con)_BS" sheetId="1" r:id="rId1"/>
    <sheet name="SFG(Con)_PL" sheetId="2" r:id="rId2"/>
    <sheet name="SFG(Sep.)_BS" sheetId="3" r:id="rId3"/>
    <sheet name="SFG(Sep.)_PL" sheetId="4" r:id="rId4"/>
    <sheet name="SHBank(Con)_BS" sheetId="5" r:id="rId5"/>
    <sheet name="SHBank(Con)_PL" sheetId="6" r:id="rId6"/>
    <sheet name="SHBank(Sep.)_BS" sheetId="29" r:id="rId7"/>
    <sheet name="SHBank(Sep.)_PL" sheetId="30" r:id="rId8"/>
    <sheet name="SHCard_BS" sheetId="7" r:id="rId9"/>
    <sheet name="SHCard_PL" sheetId="8" r:id="rId10"/>
    <sheet name="SHInvest_BS" sheetId="11" r:id="rId11"/>
    <sheet name="SHInvest_PL" sheetId="12" r:id="rId12"/>
    <sheet name="SHLife_BS" sheetId="9" r:id="rId13"/>
    <sheet name="SHLife_PL" sheetId="10" r:id="rId14"/>
    <sheet name="Orange_BS" sheetId="37" r:id="rId15"/>
    <sheet name="Orange_PL" sheetId="38" r:id="rId16"/>
    <sheet name="BNPP_BS" sheetId="13" r:id="rId17"/>
    <sheet name="BNPP_PL" sheetId="14" r:id="rId18"/>
    <sheet name="SHCapital_BS" sheetId="15" r:id="rId19"/>
    <sheet name="SHCapital_PL" sheetId="16" r:id="rId20"/>
    <sheet name="JJB_BS" sheetId="17" r:id="rId21"/>
    <sheet name="JJB_PL" sheetId="18" r:id="rId22"/>
    <sheet name="SHSaving_BS" sheetId="19" r:id="rId23"/>
    <sheet name="SHSaving_PL" sheetId="20" r:id="rId24"/>
    <sheet name="SDS_BS" sheetId="21" r:id="rId25"/>
    <sheet name="SDS_PL" sheetId="22" r:id="rId26"/>
    <sheet name="SHAitas_BS" sheetId="23" r:id="rId27"/>
    <sheet name="SHAitas_PL" sheetId="24" r:id="rId28"/>
    <sheet name="SHCI_BS" sheetId="25" r:id="rId29"/>
    <sheet name="SHCI_PL" sheetId="26" r:id="rId30"/>
    <sheet name="SAIM_BS" sheetId="27" r:id="rId31"/>
    <sheet name="SAIM_PL" sheetId="28" r:id="rId32"/>
    <sheet name="SHREITs_BS" sheetId="36" r:id="rId33"/>
    <sheet name="SHREITs_PL" sheetId="35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_KK2" localSheetId="1" hidden="1">{#N/A,#N/A,FALSE,"BS";#N/A,#N/A,FALSE,"PL";#N/A,#N/A,FALSE,"처분";#N/A,#N/A,FALSE,"현금";#N/A,#N/A,FALSE,"매출";#N/A,#N/A,FALSE,"원가";#N/A,#N/A,FALSE,"경영"}</definedName>
    <definedName name="___KK2" hidden="1">{#N/A,#N/A,FALSE,"BS";#N/A,#N/A,FALSE,"PL";#N/A,#N/A,FALSE,"처분";#N/A,#N/A,FALSE,"현금";#N/A,#N/A,FALSE,"매출";#N/A,#N/A,FALSE,"원가";#N/A,#N/A,FALSE,"경영"}</definedName>
    <definedName name="__123Graph_A" localSheetId="6" hidden="1">[1]시산표!#REF!</definedName>
    <definedName name="__123Graph_A" localSheetId="7" hidden="1">[1]시산표!#REF!</definedName>
    <definedName name="__123Graph_A" hidden="1">[1]시산표!#REF!</definedName>
    <definedName name="__123Graph_B" localSheetId="6" hidden="1">[1]시산표!#REF!</definedName>
    <definedName name="__123Graph_B" localSheetId="7" hidden="1">[1]시산표!#REF!</definedName>
    <definedName name="__123Graph_B" hidden="1">[1]시산표!#REF!</definedName>
    <definedName name="__123Graph_D" localSheetId="6" hidden="1">[2]SUMMARY!#REF!</definedName>
    <definedName name="__123Graph_D" localSheetId="7" hidden="1">[2]SUMMARY!#REF!</definedName>
    <definedName name="__123Graph_D" hidden="1">[2]SUMMARY!#REF!</definedName>
    <definedName name="__123Graph_F" localSheetId="6" hidden="1">'[3]00''미수'!#REF!</definedName>
    <definedName name="__123Graph_F" localSheetId="7" hidden="1">'[3]00''미수'!#REF!</definedName>
    <definedName name="__123Graph_F" hidden="1">'[3]00''미수'!#REF!</definedName>
    <definedName name="__123Graph_LBL_A" localSheetId="6" hidden="1">[1]시산표!#REF!</definedName>
    <definedName name="__123Graph_LBL_A" localSheetId="7" hidden="1">[1]시산표!#REF!</definedName>
    <definedName name="__123Graph_LBL_A" hidden="1">[1]시산표!#REF!</definedName>
    <definedName name="__123Graph_LBL_B" localSheetId="6" hidden="1">[1]시산표!#REF!</definedName>
    <definedName name="__123Graph_LBL_B" localSheetId="7" hidden="1">[1]시산표!#REF!</definedName>
    <definedName name="__123Graph_LBL_B" hidden="1">[1]시산표!#REF!</definedName>
    <definedName name="__123Graph_X" localSheetId="6" hidden="1">[1]시산표!#REF!</definedName>
    <definedName name="__123Graph_X" localSheetId="7" hidden="1">[1]시산표!#REF!</definedName>
    <definedName name="__123Graph_X" hidden="1">[1]시산표!#REF!</definedName>
    <definedName name="__KK2" localSheetId="1" hidden="1">{#N/A,#N/A,FALSE,"BS";#N/A,#N/A,FALSE,"PL";#N/A,#N/A,FALSE,"처분";#N/A,#N/A,FALSE,"현금";#N/A,#N/A,FALSE,"매출";#N/A,#N/A,FALSE,"원가";#N/A,#N/A,FALSE,"경영"}</definedName>
    <definedName name="__KK2" hidden="1">{#N/A,#N/A,FALSE,"BS";#N/A,#N/A,FALSE,"PL";#N/A,#N/A,FALSE,"처분";#N/A,#N/A,FALSE,"현금";#N/A,#N/A,FALSE,"매출";#N/A,#N/A,FALSE,"원가";#N/A,#N/A,FALSE,"경영"}</definedName>
    <definedName name="_Fill" localSheetId="6" hidden="1">[4]전행순위!#REF!</definedName>
    <definedName name="_Fill" localSheetId="7" hidden="1">[4]전행순위!#REF!</definedName>
    <definedName name="_Fill" hidden="1">[4]전행순위!#REF!</definedName>
    <definedName name="_xlnm._FilterDatabase" localSheetId="0" hidden="1">'SFG(Con)_BS'!$C$11:$C$105</definedName>
    <definedName name="_xlnm._FilterDatabase" localSheetId="1" hidden="1">'SFG(Con)_PL'!$B$7:$B$65</definedName>
    <definedName name="_xlnm._FilterDatabase" localSheetId="6" hidden="1">#REF!</definedName>
    <definedName name="_xlnm._FilterDatabase" localSheetId="7" hidden="1">#REF!</definedName>
    <definedName name="_xlnm._FilterDatabase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6" hidden="1">#REF!</definedName>
    <definedName name="_Key2" localSheetId="7" hidden="1">#REF!</definedName>
    <definedName name="_Key2" hidden="1">#REF!</definedName>
    <definedName name="_KK2" localSheetId="1" hidden="1">{#N/A,#N/A,FALSE,"BS";#N/A,#N/A,FALSE,"PL";#N/A,#N/A,FALSE,"처분";#N/A,#N/A,FALSE,"현금";#N/A,#N/A,FALSE,"매출";#N/A,#N/A,FALSE,"원가";#N/A,#N/A,FALSE,"경영"}</definedName>
    <definedName name="_KK2" hidden="1">{#N/A,#N/A,FALSE,"BS";#N/A,#N/A,FALSE,"PL";#N/A,#N/A,FALSE,"처분";#N/A,#N/A,FALSE,"현금";#N/A,#N/A,FALSE,"매출";#N/A,#N/A,FALSE,"원가";#N/A,#N/A,FALSE,"경영"}</definedName>
    <definedName name="_MatInverse_Out" localSheetId="6" hidden="1">#REF!</definedName>
    <definedName name="_MatInverse_Out" localSheetId="7" hidden="1">#REF!</definedName>
    <definedName name="_MatInverse_Out" hidden="1">#REF!</definedName>
    <definedName name="_MatMult_B" localSheetId="6" hidden="1">#REF!</definedName>
    <definedName name="_MatMult_B" localSheetId="7" hidden="1">#REF!</definedName>
    <definedName name="_MatMult_B" hidden="1">#REF!</definedName>
    <definedName name="_Order1" hidden="1">255</definedName>
    <definedName name="_Order2" hidden="1">255</definedName>
    <definedName name="_Parse_In" localSheetId="6" hidden="1">#REF!</definedName>
    <definedName name="_Parse_In" localSheetId="7" hidden="1">#REF!</definedName>
    <definedName name="_Parse_In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Sort" localSheetId="6" hidden="1">#REF!</definedName>
    <definedName name="_Sort" localSheetId="7" hidden="1">#REF!</definedName>
    <definedName name="_Sort" hidden="1">#REF!</definedName>
    <definedName name="AccessDatabase" hidden="1">"C:\파생DESK\평가\월말평가\2001년11월\국내요약200111.mdb"</definedName>
    <definedName name="aging" localSheetId="1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nscount" hidden="1">2</definedName>
    <definedName name="AS2DocOpenMode" hidden="1">"AS2DocumentEdit"</definedName>
    <definedName name="AS2ReportLS" hidden="1">1</definedName>
    <definedName name="AS2SyncStepLS" hidden="1">0</definedName>
    <definedName name="AS2TickmarkLS" localSheetId="6" hidden="1">#REF!</definedName>
    <definedName name="AS2TickmarkLS" localSheetId="7" hidden="1">#REF!</definedName>
    <definedName name="AS2TickmarkLS" hidden="1">#REF!</definedName>
    <definedName name="AS2VersionLS" hidden="1">300</definedName>
    <definedName name="assign" localSheetId="1" hidden="1">{#N/A,#N/A,FALSE,"BS";#N/A,#N/A,FALSE,"PL";#N/A,#N/A,FALSE,"처분";#N/A,#N/A,FALSE,"현금";#N/A,#N/A,FALSE,"매출";#N/A,#N/A,FALSE,"원가";#N/A,#N/A,FALSE,"경영"}</definedName>
    <definedName name="assign" hidden="1">{#N/A,#N/A,FALSE,"BS";#N/A,#N/A,FALSE,"PL";#N/A,#N/A,FALSE,"처분";#N/A,#N/A,FALSE,"현금";#N/A,#N/A,FALSE,"매출";#N/A,#N/A,FALSE,"원가";#N/A,#N/A,FALSE,"경영"}</definedName>
    <definedName name="BG_Del" hidden="1">15</definedName>
    <definedName name="BG_Ins" hidden="1">4</definedName>
    <definedName name="BG_Mod" hidden="1">6</definedName>
    <definedName name="BS추정" localSheetId="1" hidden="1">{"'보고양식'!$A$58:$K$111"}</definedName>
    <definedName name="BS추정" hidden="1">{"'보고양식'!$A$58:$K$111"}</definedName>
    <definedName name="ed" localSheetId="1" hidden="1">{"'보고양식'!$A$58:$K$111"}</definedName>
    <definedName name="ed" hidden="1">{"'보고양식'!$A$58:$K$111"}</definedName>
    <definedName name="HTML_CodePage" hidden="1">949</definedName>
    <definedName name="HTML_Control" localSheetId="1" hidden="1">{"'보고양식'!$A$58:$K$111"}</definedName>
    <definedName name="HTML_Control" hidden="1">{"'보고양식'!$A$58:$K$111"}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"C:\My Documents\98년\영업현황\2월 수주현황(2월 마감분).htm"</definedName>
    <definedName name="HTML_Title" hidden="1">""</definedName>
    <definedName name="HTML1_1" hidden="1">"[Book2]Sheet1!$A$1:$H$484"</definedName>
    <definedName name="HTML1_10" hidden="1">"obminfo@us.oracle.com"</definedName>
    <definedName name="HTML1_11" hidden="1">1</definedName>
    <definedName name="HTML1_12" hidden="1">"C:\Obm1\obm_html_doc\em_pl.htm"</definedName>
    <definedName name="HTML1_2" hidden="1">1</definedName>
    <definedName name="HTML1_3" hidden="1">"Oracle Business Models"</definedName>
    <definedName name="HTML1_4" hidden="1">"Process Library - Enterprise Management"</definedName>
    <definedName name="HTML1_5" hidden="1">""</definedName>
    <definedName name="HTML1_6" hidden="1">-4146</definedName>
    <definedName name="HTML1_7" hidden="1">-4146</definedName>
    <definedName name="HTML1_8" hidden="1">"7/6/99"</definedName>
    <definedName name="HTML1_9" hidden="1">"OBM Program Office"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</definedName>
    <definedName name="IS" localSheetId="1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KHN" localSheetId="1" hidden="1">{"'보고양식'!$A$58:$K$111"}</definedName>
    <definedName name="KHN" hidden="1">{"'보고양식'!$A$58:$K$111"}</definedName>
    <definedName name="kk" localSheetId="1" hidden="1">{#N/A,#N/A,FALSE,"BS";#N/A,#N/A,FALSE,"PL";#N/A,#N/A,FALSE,"처분";#N/A,#N/A,FALSE,"현금";#N/A,#N/A,FALSE,"매출";#N/A,#N/A,FALSE,"원가";#N/A,#N/A,FALSE,"경영"}</definedName>
    <definedName name="kk" hidden="1">{#N/A,#N/A,FALSE,"BS";#N/A,#N/A,FALSE,"PL";#N/A,#N/A,FALSE,"처분";#N/A,#N/A,FALSE,"현금";#N/A,#N/A,FALSE,"매출";#N/A,#N/A,FALSE,"원가";#N/A,#N/A,FALSE,"경영"}</definedName>
    <definedName name="kkk" localSheetId="6" hidden="1">[5]LIST!#REF!</definedName>
    <definedName name="kkk" localSheetId="7" hidden="1">[5]LIST!#REF!</definedName>
    <definedName name="kkk" hidden="1">[5]LIST!#REF!</definedName>
    <definedName name="ltaurmfs" localSheetId="1" hidden="1">{#N/A,#N/A,FALSE,"BS";#N/A,#N/A,FALSE,"PL";#N/A,#N/A,FALSE,"처분";#N/A,#N/A,FALSE,"현금";#N/A,#N/A,FALSE,"매출";#N/A,#N/A,FALSE,"원가";#N/A,#N/A,FALSE,"경영"}</definedName>
    <definedName name="ltaurmfs" hidden="1">{#N/A,#N/A,FALSE,"BS";#N/A,#N/A,FALSE,"PL";#N/A,#N/A,FALSE,"처분";#N/A,#N/A,FALSE,"현금";#N/A,#N/A,FALSE,"매출";#N/A,#N/A,FALSE,"원가";#N/A,#N/A,FALSE,"경영"}</definedName>
    <definedName name="p" localSheetId="1" hidden="1">{#N/A,#N/A,FALSE,"BS";#N/A,#N/A,FALSE,"PL";#N/A,#N/A,FALSE,"처분";#N/A,#N/A,FALSE,"현금";#N/A,#N/A,FALSE,"매출";#N/A,#N/A,FALSE,"원가";#N/A,#N/A,FALSE,"경영"}</definedName>
    <definedName name="p" hidden="1">{#N/A,#N/A,FALSE,"BS";#N/A,#N/A,FALSE,"PL";#N/A,#N/A,FALSE,"처분";#N/A,#N/A,FALSE,"현금";#N/A,#N/A,FALSE,"매출";#N/A,#N/A,FALSE,"원가";#N/A,#N/A,FALSE,"경영"}</definedName>
    <definedName name="_xlnm.Print_Area" localSheetId="16">BNPP_BS!$B$1:$D$61</definedName>
    <definedName name="_xlnm.Print_Area" localSheetId="17">BNPP_PL!$B$1:$F$123</definedName>
    <definedName name="_xlnm.Print_Area" localSheetId="20">JJB_BS!$B$1:$H$99</definedName>
    <definedName name="_xlnm.Print_Area" localSheetId="21">JJB_PL!$B$1:$I$103</definedName>
    <definedName name="_xlnm.Print_Area" localSheetId="14">Orange_BS!$B$1:$F$47</definedName>
    <definedName name="_xlnm.Print_Area" localSheetId="15">Orange_PL!$B$2:$F$69</definedName>
    <definedName name="_xlnm.Print_Area" localSheetId="30">SAIM_BS!$B$1:$D$29</definedName>
    <definedName name="_xlnm.Print_Area" localSheetId="31">SAIM_PL!$B$1:$F$28</definedName>
    <definedName name="_xlnm.Print_Area" localSheetId="24">SDS_BS!$B$1:$H$45</definedName>
    <definedName name="_xlnm.Print_Area" localSheetId="25">SDS_PL!$A$1:$H$27</definedName>
    <definedName name="_xlnm.Print_Area" localSheetId="0">'SFG(Con)_BS'!$B$1:$F$92</definedName>
    <definedName name="_xlnm.Print_Area" localSheetId="1">'SFG(Con)_PL'!$B$1:$J$111</definedName>
    <definedName name="_xlnm.Print_Area" localSheetId="2">'SFG(Sep.)_BS'!$B$1:$H$65</definedName>
    <definedName name="_xlnm.Print_Area" localSheetId="3">'SFG(Sep.)_PL'!$B$1:$I$65</definedName>
    <definedName name="_xlnm.Print_Area" localSheetId="26">SHAitas_BS!$B$1:$E$72</definedName>
    <definedName name="_xlnm.Print_Area" localSheetId="27">SHAitas_PL!$B$1:$F$58</definedName>
    <definedName name="_xlnm.Print_Area" localSheetId="4">'SHBank(Con)_BS'!$B$1:$I$96</definedName>
    <definedName name="_xlnm.Print_Area" localSheetId="5">'SHBank(Con)_PL'!$B$1:$M$95</definedName>
    <definedName name="_xlnm.Print_Area" localSheetId="6">'SHBank(Sep.)_BS'!$B$1:$I$50</definedName>
    <definedName name="_xlnm.Print_Area" localSheetId="7">'SHBank(Sep.)_PL'!$B$1:$J$44</definedName>
    <definedName name="_xlnm.Print_Area" localSheetId="18">SHCapital_BS!$B$1:$H$113</definedName>
    <definedName name="_xlnm.Print_Area" localSheetId="19">SHCapital_PL!$B$1:$I$120</definedName>
    <definedName name="_xlnm.Print_Area" localSheetId="28">SHCI_BS!$B$1:$F$69</definedName>
    <definedName name="_xlnm.Print_Area" localSheetId="29">SHCI_PL!$B$1:$F$40</definedName>
    <definedName name="_xlnm.Print_Area" localSheetId="10">SHInvest_BS!$B$1:$F$86</definedName>
    <definedName name="_xlnm.Print_Area" localSheetId="11">SHInvest_PL!$B$1:$J$71</definedName>
    <definedName name="_xlnm.Print_Area" localSheetId="12">SHLife_BS!$B$1:$F$50</definedName>
    <definedName name="_xlnm.Print_Area" localSheetId="13">SHLife_PL!$B$1:$F$76</definedName>
    <definedName name="_xlnm.Print_Area" localSheetId="32">SHREITs_BS!$A$1:$E$76</definedName>
    <definedName name="_xlnm.Print_Area" localSheetId="22">SHSaving_BS!$B$1:$F$76</definedName>
    <definedName name="_xlnm.Print_Area" localSheetId="23">SHSaving_PL!$B$1:$I$60</definedName>
    <definedName name="sds" localSheetId="1" hidden="1">{"'보고양식'!$A$58:$K$111"}</definedName>
    <definedName name="sds" hidden="1">{"'보고양식'!$A$58:$K$111"}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localSheetId="6" hidden="1">#REF!</definedName>
    <definedName name="solver_lhs1" localSheetId="7" hidden="1">#REF!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1</definedName>
    <definedName name="solver_rhs1" localSheetId="6" hidden="1">#REF!*1.5</definedName>
    <definedName name="solver_rhs1" localSheetId="7" hidden="1">#REF!*1.5</definedName>
    <definedName name="solver_rhs1" hidden="1">#REF!*1.5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xtRefCopyRangeCount" hidden="1">1</definedName>
    <definedName name="VTM_2" hidden="1">[6]U_TOD_1.0010!$E$10,[6]U_TOD_1.0010!$E$12,[6]U_TOD_1.0010!$E$13,[6]U_TOD_1.0010!$E$16,[6]U_TOD_1.0010!$E$19,[6]U_TOD_1.0010!$E$25</definedName>
    <definedName name="VTM_3" hidden="1">[6]U_TOD_1.0010!$F$10,[6]U_TOD_1.0010!$F$12,[6]U_TOD_1.0010!$F$13,[6]U_TOD_1.0010!$F$25,[6]U_TOD_1.0010!$F$19,[6]U_TOD_1.0010!$F$16</definedName>
    <definedName name="VTM_4" hidden="1">[6]U_TOD_1.0010!$I$10,[6]U_TOD_1.0010!$I$12,[6]U_TOD_1.0010!$I$13,[6]U_TOD_1.0010!$I$16,[6]U_TOD_1.0010!$I$19,[6]U_TOD_1.0010!$I$25</definedName>
    <definedName name="VTM_5" hidden="1">[6]U_TOD_1.0010!$I$29,[6]U_TOD_1.0010!$F$29,[6]U_TOD_1.0010!$E$29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보고서." localSheetId="1" hidden="1">{#N/A,#N/A,FALSE,"Sheet1";#N/A,#N/A,FALSE,"기평9607"}</definedName>
    <definedName name="wrn.보고서." hidden="1">{#N/A,#N/A,FALSE,"Sheet1";#N/A,#N/A,FALSE,"기평9607"}</definedName>
    <definedName name="wrn.채권재조정.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rn.채권재조정.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s" localSheetId="1" hidden="1">{"'보고양식'!$A$58:$K$111"}</definedName>
    <definedName name="ws" hidden="1">{"'보고양식'!$A$58:$K$111"}</definedName>
    <definedName name="XREF_COLUMN_1" hidden="1">[7]매도주식!$S$1:$S$65536</definedName>
    <definedName name="XREF_COLUMN_2" localSheetId="6" hidden="1">#REF!</definedName>
    <definedName name="XREF_COLUMN_2" localSheetId="7" hidden="1">#REF!</definedName>
    <definedName name="XREF_COLUMN_2" hidden="1">#REF!</definedName>
    <definedName name="XREF_COLUMN_3" localSheetId="6" hidden="1">#REF!</definedName>
    <definedName name="XREF_COLUMN_3" localSheetId="7" hidden="1">#REF!</definedName>
    <definedName name="XREF_COLUMN_3" hidden="1">#REF!</definedName>
    <definedName name="XREF_COLUMN_4" localSheetId="6" hidden="1">#REF!</definedName>
    <definedName name="XREF_COLUMN_4" localSheetId="7" hidden="1">#REF!</definedName>
    <definedName name="XREF_COLUMN_4" hidden="1">#REF!</definedName>
    <definedName name="XREF_COLUMN_5" localSheetId="6" hidden="1">#REF!</definedName>
    <definedName name="XREF_COLUMN_5" localSheetId="7" hidden="1">#REF!</definedName>
    <definedName name="XREF_COLUMN_5" hidden="1">#REF!</definedName>
    <definedName name="XREF_COLUMN_6" localSheetId="6" hidden="1">#REF!</definedName>
    <definedName name="XREF_COLUMN_6" localSheetId="7" hidden="1">#REF!</definedName>
    <definedName name="XREF_COLUMN_6" hidden="1">#REF!</definedName>
    <definedName name="XREF_COLUMN_7" localSheetId="6" hidden="1">#REF!</definedName>
    <definedName name="XREF_COLUMN_7" localSheetId="7" hidden="1">#REF!</definedName>
    <definedName name="XREF_COLUMN_7" hidden="1">#REF!</definedName>
    <definedName name="XRefActiveRow" localSheetId="6" hidden="1">#REF!</definedName>
    <definedName name="XRefActiveRow" localSheetId="7" hidden="1">#REF!</definedName>
    <definedName name="XRefActiveRow" hidden="1">#REF!</definedName>
    <definedName name="XRefColumnsCount" hidden="1">7</definedName>
    <definedName name="XRefPaste1" hidden="1">[7]매도주식!$R$47</definedName>
    <definedName name="XRefPaste1Row" hidden="1">[7]XREF!$A$2:$IV$2</definedName>
    <definedName name="XRefPaste2" localSheetId="6" hidden="1">#REF!</definedName>
    <definedName name="XRefPaste2" localSheetId="7" hidden="1">#REF!</definedName>
    <definedName name="XRefPaste2" hidden="1">#REF!</definedName>
    <definedName name="XRefPaste2Row" localSheetId="6" hidden="1">#REF!</definedName>
    <definedName name="XRefPaste2Row" localSheetId="7" hidden="1">#REF!</definedName>
    <definedName name="XRefPaste2Row" hidden="1">#REF!</definedName>
    <definedName name="XRefPaste3" localSheetId="6" hidden="1">#REF!</definedName>
    <definedName name="XRefPaste3" localSheetId="7" hidden="1">#REF!</definedName>
    <definedName name="XRefPaste3" hidden="1">#REF!</definedName>
    <definedName name="XRefPaste3Row" localSheetId="6" hidden="1">#REF!</definedName>
    <definedName name="XRefPaste3Row" localSheetId="7" hidden="1">#REF!</definedName>
    <definedName name="XRefPaste3Row" hidden="1">#REF!</definedName>
    <definedName name="XRefPaste4" localSheetId="6" hidden="1">#REF!</definedName>
    <definedName name="XRefPaste4" localSheetId="7" hidden="1">#REF!</definedName>
    <definedName name="XRefPaste4" hidden="1">#REF!</definedName>
    <definedName name="XRefPaste4Row" localSheetId="6" hidden="1">#REF!</definedName>
    <definedName name="XRefPaste4Row" localSheetId="7" hidden="1">#REF!</definedName>
    <definedName name="XRefPaste4Row" hidden="1">#REF!</definedName>
    <definedName name="XRefPaste5" localSheetId="6" hidden="1">#REF!</definedName>
    <definedName name="XRefPaste5" localSheetId="7" hidden="1">#REF!</definedName>
    <definedName name="XRefPaste5" hidden="1">#REF!</definedName>
    <definedName name="XRefPaste5Row" localSheetId="6" hidden="1">#REF!</definedName>
    <definedName name="XRefPaste5Row" localSheetId="7" hidden="1">#REF!</definedName>
    <definedName name="XRefPaste5Row" hidden="1">#REF!</definedName>
    <definedName name="XRefPaste6" localSheetId="6" hidden="1">#REF!</definedName>
    <definedName name="XRefPaste6" localSheetId="7" hidden="1">#REF!</definedName>
    <definedName name="XRefPaste6" hidden="1">#REF!</definedName>
    <definedName name="XRefPaste6Row" localSheetId="6" hidden="1">#REF!</definedName>
    <definedName name="XRefPaste6Row" localSheetId="7" hidden="1">#REF!</definedName>
    <definedName name="XRefPaste6Row" hidden="1">#REF!</definedName>
    <definedName name="XRefPaste7" localSheetId="6" hidden="1">#REF!</definedName>
    <definedName name="XRefPaste7" localSheetId="7" hidden="1">#REF!</definedName>
    <definedName name="XRefPaste7" hidden="1">#REF!</definedName>
    <definedName name="XRefPaste7Row" localSheetId="6" hidden="1">#REF!</definedName>
    <definedName name="XRefPaste7Row" localSheetId="7" hidden="1">#REF!</definedName>
    <definedName name="XRefPaste7Row" hidden="1">#REF!</definedName>
    <definedName name="XRefPaste8" localSheetId="6" hidden="1">#REF!</definedName>
    <definedName name="XRefPaste8" localSheetId="7" hidden="1">#REF!</definedName>
    <definedName name="XRefPaste8" hidden="1">#REF!</definedName>
    <definedName name="XRefPaste8Row" localSheetId="6" hidden="1">#REF!</definedName>
    <definedName name="XRefPaste8Row" localSheetId="7" hidden="1">#REF!</definedName>
    <definedName name="XRefPaste8Row" hidden="1">#REF!</definedName>
    <definedName name="XRefPaste9" localSheetId="6" hidden="1">#REF!</definedName>
    <definedName name="XRefPaste9" localSheetId="7" hidden="1">#REF!</definedName>
    <definedName name="XRefPaste9" hidden="1">#REF!</definedName>
    <definedName name="XRefPaste9Row" localSheetId="6" hidden="1">#REF!</definedName>
    <definedName name="XRefPaste9Row" localSheetId="7" hidden="1">#REF!</definedName>
    <definedName name="XRefPaste9Row" hidden="1">#REF!</definedName>
    <definedName name="XRefPasteRangeCount" hidden="1">9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332CA821_6D7A_11D5_B762_00A0C90CFCF0_.wvu.PrintArea" localSheetId="6" hidden="1">#REF!</definedName>
    <definedName name="Z_332CA821_6D7A_11D5_B762_00A0C90CFCF0_.wvu.PrintArea" localSheetId="7" hidden="1">#REF!</definedName>
    <definedName name="Z_332CA821_6D7A_11D5_B762_00A0C90CFCF0_.wvu.PrintArea" hidden="1">#REF!</definedName>
    <definedName name="ㄱㄱ" localSheetId="1" hidden="1">{#N/A,#N/A,FALSE,"BS";#N/A,#N/A,FALSE,"PL";#N/A,#N/A,FALSE,"처분";#N/A,#N/A,FALSE,"현금";#N/A,#N/A,FALSE,"매출";#N/A,#N/A,FALSE,"원가";#N/A,#N/A,FALSE,"경영"}</definedName>
    <definedName name="ㄱㄱ" hidden="1">{#N/A,#N/A,FALSE,"BS";#N/A,#N/A,FALSE,"PL";#N/A,#N/A,FALSE,"처분";#N/A,#N/A,FALSE,"현금";#N/A,#N/A,FALSE,"매출";#N/A,#N/A,FALSE,"원가";#N/A,#N/A,FALSE,"경영"}</definedName>
    <definedName name="건전성" hidden="1">[8]연체대출!$A$9:$A$92</definedName>
    <definedName name="고랑ㄴ" localSheetId="1" hidden="1">{#N/A,#N/A,FALSE,"BS";#N/A,#N/A,FALSE,"PL";#N/A,#N/A,FALSE,"처분";#N/A,#N/A,FALSE,"현금";#N/A,#N/A,FALSE,"매출";#N/A,#N/A,FALSE,"원가";#N/A,#N/A,FALSE,"경영"}</definedName>
    <definedName name="고랑ㄴ" hidden="1">{#N/A,#N/A,FALSE,"BS";#N/A,#N/A,FALSE,"PL";#N/A,#N/A,FALSE,"처분";#N/A,#N/A,FALSE,"현금";#N/A,#N/A,FALSE,"매출";#N/A,#N/A,FALSE,"원가";#N/A,#N/A,FALSE,"경영"}</definedName>
    <definedName name="김소영" localSheetId="6" hidden="1">'[9]00''미수'!#REF!</definedName>
    <definedName name="김소영" localSheetId="7" hidden="1">'[9]00''미수'!#REF!</definedName>
    <definedName name="김소영" hidden="1">'[9]00''미수'!#REF!</definedName>
    <definedName name="ㄴㄴㅁ" localSheetId="1" hidden="1">{#N/A,#N/A,FALSE,"BS";#N/A,#N/A,FALSE,"PL";#N/A,#N/A,FALSE,"처분";#N/A,#N/A,FALSE,"현금";#N/A,#N/A,FALSE,"매출";#N/A,#N/A,FALSE,"원가";#N/A,#N/A,FALSE,"경영"}</definedName>
    <definedName name="ㄴㄴㅁ" hidden="1">{#N/A,#N/A,FALSE,"BS";#N/A,#N/A,FALSE,"PL";#N/A,#N/A,FALSE,"처분";#N/A,#N/A,FALSE,"현금";#N/A,#N/A,FALSE,"매출";#N/A,#N/A,FALSE,"원가";#N/A,#N/A,FALSE,"경영"}</definedName>
    <definedName name="ㄴ리ㅏㄴ" localSheetId="1" hidden="1">{#N/A,#N/A,FALSE,"BS";#N/A,#N/A,FALSE,"PL";#N/A,#N/A,FALSE,"처분";#N/A,#N/A,FALSE,"현금";#N/A,#N/A,FALSE,"매출";#N/A,#N/A,FALSE,"원가";#N/A,#N/A,FALSE,"경영"}</definedName>
    <definedName name="ㄴ리ㅏㄴ" hidden="1">{#N/A,#N/A,FALSE,"BS";#N/A,#N/A,FALSE,"PL";#N/A,#N/A,FALSE,"처분";#N/A,#N/A,FALSE,"현금";#N/A,#N/A,FALSE,"매출";#N/A,#N/A,FALSE,"원가";#N/A,#N/A,FALSE,"경영"}</definedName>
    <definedName name="렇어" localSheetId="1" hidden="1">{#N/A,#N/A,FALSE,"BS";#N/A,#N/A,FALSE,"PL";#N/A,#N/A,FALSE,"처분";#N/A,#N/A,FALSE,"현금";#N/A,#N/A,FALSE,"매출";#N/A,#N/A,FALSE,"원가";#N/A,#N/A,FALSE,"경영"}</definedName>
    <definedName name="렇어" hidden="1">{#N/A,#N/A,FALSE,"BS";#N/A,#N/A,FALSE,"PL";#N/A,#N/A,FALSE,"처분";#N/A,#N/A,FALSE,"현금";#N/A,#N/A,FALSE,"매출";#N/A,#N/A,FALSE,"원가";#N/A,#N/A,FALSE,"경영"}</definedName>
    <definedName name="ㅁㅎ" localSheetId="6" hidden="1">[10]시산표!#REF!</definedName>
    <definedName name="ㅁㅎ" localSheetId="7" hidden="1">[10]시산표!#REF!</definedName>
    <definedName name="ㅁㅎ" hidden="1">[10]시산표!#REF!</definedName>
    <definedName name="매출원가" localSheetId="1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매출원가1" localSheetId="1" hidden="1">{#N/A,#N/A,FALSE,"Aging Summary";#N/A,#N/A,FALSE,"Ratio Analysis";#N/A,#N/A,FALSE,"Test 120 Day Accts";#N/A,#N/A,FALSE,"Tickmarks"}</definedName>
    <definedName name="매출원가1" hidden="1">{#N/A,#N/A,FALSE,"Aging Summary";#N/A,#N/A,FALSE,"Ratio Analysis";#N/A,#N/A,FALSE,"Test 120 Day Accts";#N/A,#N/A,FALSE,"Tickmarks"}</definedName>
    <definedName name="배당금지급" localSheetId="1" hidden="1">{#N/A,#N/A,FALSE,"Aging Summary";#N/A,#N/A,FALSE,"Ratio Analysis";#N/A,#N/A,FALSE,"Test 120 Day Accts";#N/A,#N/A,FALSE,"Tickmarks"}</definedName>
    <definedName name="배당금지급" hidden="1">{#N/A,#N/A,FALSE,"Aging Summary";#N/A,#N/A,FALSE,"Ratio Analysis";#N/A,#N/A,FALSE,"Test 120 Day Accts";#N/A,#N/A,FALSE,"Tickmarks"}</definedName>
    <definedName name="ㅇ노라" localSheetId="1" hidden="1">{#N/A,#N/A,FALSE,"Aging Summary";#N/A,#N/A,FALSE,"Ratio Analysis";#N/A,#N/A,FALSE,"Test 120 Day Accts";#N/A,#N/A,FALSE,"Tickmarks"}</definedName>
    <definedName name="ㅇ노라" hidden="1">{#N/A,#N/A,FALSE,"Aging Summary";#N/A,#N/A,FALSE,"Ratio Analysis";#N/A,#N/A,FALSE,"Test 120 Day Accts";#N/A,#N/A,FALSE,"Tickmarks"}</definedName>
    <definedName name="업무분장" localSheetId="1" hidden="1">{#N/A,#N/A,FALSE,"BS";#N/A,#N/A,FALSE,"PL";#N/A,#N/A,FALSE,"처분";#N/A,#N/A,FALSE,"현금";#N/A,#N/A,FALSE,"매출";#N/A,#N/A,FALSE,"원가";#N/A,#N/A,FALSE,"경영"}</definedName>
    <definedName name="업무분장" hidden="1">{#N/A,#N/A,FALSE,"BS";#N/A,#N/A,FALSE,"PL";#N/A,#N/A,FALSE,"처분";#N/A,#N/A,FALSE,"현금";#N/A,#N/A,FALSE,"매출";#N/A,#N/A,FALSE,"원가";#N/A,#N/A,FALSE,"경영"}</definedName>
    <definedName name="유" localSheetId="6" hidden="1">[5]LIST!#REF!</definedName>
    <definedName name="유" localSheetId="7" hidden="1">[5]LIST!#REF!</definedName>
    <definedName name="유" hidden="1">[5]LIST!#REF!</definedName>
    <definedName name="전기오류" localSheetId="6" hidden="1">[11]LIST!#REF!</definedName>
    <definedName name="전기오류" localSheetId="7" hidden="1">[11]LIST!#REF!</definedName>
    <definedName name="전기오류" hidden="1">[11]LIST!#REF!</definedName>
    <definedName name="정대환" localSheetId="1" hidden="1">{#N/A,#N/A,FALSE,"BS";#N/A,#N/A,FALSE,"PL";#N/A,#N/A,FALSE,"처분";#N/A,#N/A,FALSE,"현금";#N/A,#N/A,FALSE,"매출";#N/A,#N/A,FALSE,"원가";#N/A,#N/A,FALSE,"경영"}</definedName>
    <definedName name="정대환" hidden="1">{#N/A,#N/A,FALSE,"BS";#N/A,#N/A,FALSE,"PL";#N/A,#N/A,FALSE,"처분";#N/A,#N/A,FALSE,"현금";#N/A,#N/A,FALSE,"매출";#N/A,#N/A,FALSE,"원가";#N/A,#N/A,FALSE,"경영"}</definedName>
    <definedName name="제조" localSheetId="6" hidden="1">#REF!</definedName>
    <definedName name="제조" localSheetId="7" hidden="1">#REF!</definedName>
    <definedName name="제조" hidden="1">#REF!</definedName>
    <definedName name="중간요약" localSheetId="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충당금결과200404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충당금결과200404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ㅋㅋ" localSheetId="1" hidden="1">{#N/A,#N/A,FALSE,"BS";#N/A,#N/A,FALSE,"PL";#N/A,#N/A,FALSE,"처분";#N/A,#N/A,FALSE,"현금";#N/A,#N/A,FALSE,"매출";#N/A,#N/A,FALSE,"원가";#N/A,#N/A,FALSE,"경영"}</definedName>
    <definedName name="ㅋㅋ" hidden="1">{#N/A,#N/A,FALSE,"BS";#N/A,#N/A,FALSE,"PL";#N/A,#N/A,FALSE,"처분";#N/A,#N/A,FALSE,"현금";#N/A,#N/A,FALSE,"매출";#N/A,#N/A,FALSE,"원가";#N/A,#N/A,FALSE,"경영"}</definedName>
    <definedName name="ㅏㅏ" localSheetId="1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ㅐㅕㅛ" localSheetId="1" hidden="1">{#N/A,#N/A,FALSE,"Aging Summary";#N/A,#N/A,FALSE,"Ratio Analysis";#N/A,#N/A,FALSE,"Test 120 Day Accts";#N/A,#N/A,FALSE,"Tickmarks"}</definedName>
    <definedName name="ㅐㅕㅛ" hidden="1">{#N/A,#N/A,FALSE,"Aging Summary";#N/A,#N/A,FALSE,"Ratio Analysis";#N/A,#N/A,FALSE,"Test 120 Day Accts";#N/A,#N/A,FALSE,"Tickmarks"}</definedName>
    <definedName name="ㅕ" localSheetId="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45621"/>
  <fileRecoveryPr autoRecover="0"/>
</workbook>
</file>

<file path=xl/calcChain.xml><?xml version="1.0" encoding="utf-8"?>
<calcChain xmlns="http://schemas.openxmlformats.org/spreadsheetml/2006/main">
  <c r="B61" i="35" l="1"/>
  <c r="B59" i="35"/>
  <c r="E57" i="35"/>
  <c r="E54" i="35"/>
  <c r="C54" i="35"/>
  <c r="B52" i="35"/>
  <c r="B51" i="35"/>
  <c r="B50" i="35"/>
  <c r="B49" i="35"/>
  <c r="C48" i="35" s="1"/>
  <c r="E48" i="35"/>
  <c r="B47" i="35"/>
  <c r="B46" i="35"/>
  <c r="B45" i="35"/>
  <c r="E44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7" i="35"/>
  <c r="B16" i="35"/>
  <c r="E15" i="35"/>
  <c r="B12" i="35"/>
  <c r="B11" i="35"/>
  <c r="B10" i="35"/>
  <c r="B9" i="35"/>
  <c r="C8" i="35" s="1"/>
  <c r="C14" i="35" s="1"/>
  <c r="E8" i="35"/>
  <c r="E14" i="35" s="1"/>
  <c r="E43" i="35" s="1"/>
  <c r="E53" i="35" s="1"/>
  <c r="E56" i="35" s="1"/>
  <c r="C57" i="35" l="1"/>
  <c r="C44" i="35"/>
  <c r="C15" i="35"/>
  <c r="C43" i="35" s="1"/>
  <c r="C53" i="35" s="1"/>
  <c r="C56" i="35" s="1"/>
  <c r="E64" i="35"/>
  <c r="E62" i="35"/>
  <c r="C62" i="35" l="1"/>
  <c r="C64" i="35"/>
</calcChain>
</file>

<file path=xl/comments1.xml><?xml version="1.0" encoding="utf-8"?>
<comments xmlns="http://schemas.openxmlformats.org/spreadsheetml/2006/main">
  <authors>
    <author>shic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shic: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돋움"/>
            <family val="3"/>
            <charset val="129"/>
          </rPr>
          <t>개월손익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마이너스조정</t>
        </r>
      </text>
    </comment>
    <comment ref="C36" authorId="0">
      <text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돋움"/>
            <family val="3"/>
            <charset val="129"/>
          </rPr>
          <t>개월손익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마이너스조정</t>
        </r>
      </text>
    </comment>
  </commentList>
</comments>
</file>

<file path=xl/sharedStrings.xml><?xml version="1.0" encoding="utf-8"?>
<sst xmlns="http://schemas.openxmlformats.org/spreadsheetml/2006/main" count="2577" uniqueCount="2261">
  <si>
    <t>현금및예치금</t>
  </si>
  <si>
    <t>당기손익인식지정금융자산</t>
  </si>
  <si>
    <t>파생상품자산</t>
  </si>
  <si>
    <t>유형자산</t>
  </si>
  <si>
    <t>무형자산</t>
  </si>
  <si>
    <t>관계기업에 대한 투자자산</t>
  </si>
  <si>
    <t>이연법인세자산</t>
  </si>
  <si>
    <t>투자부동산</t>
  </si>
  <si>
    <t>기타자산</t>
  </si>
  <si>
    <t>매각예정자산</t>
  </si>
  <si>
    <t xml:space="preserve"> </t>
  </si>
  <si>
    <t>단기매매금융부채</t>
  </si>
  <si>
    <t>파생상품부채</t>
  </si>
  <si>
    <t>차입부채</t>
  </si>
  <si>
    <t>사채</t>
  </si>
  <si>
    <t>충당부채</t>
  </si>
  <si>
    <t>이연법인세부채</t>
  </si>
  <si>
    <t>기타부채</t>
  </si>
  <si>
    <t>자본금</t>
  </si>
  <si>
    <t>자본잉여금</t>
  </si>
  <si>
    <t>자본조정</t>
  </si>
  <si>
    <t>기타포괄손익누계액</t>
  </si>
  <si>
    <t>이익잉여금</t>
  </si>
  <si>
    <t>Shinhan Financial Group and its Subsidiaries</t>
  </si>
  <si>
    <t>(Unit: In millions of won)</t>
  </si>
  <si>
    <t>(1)</t>
  </si>
  <si>
    <t>(Interest Income)</t>
  </si>
  <si>
    <t>(2)</t>
  </si>
  <si>
    <t>(3)</t>
  </si>
  <si>
    <t>(4)</t>
  </si>
  <si>
    <t>외환거래손익</t>
  </si>
  <si>
    <t>당기손익인식지정금융상품관련손익</t>
  </si>
  <si>
    <t>금융상품자산손상차손</t>
  </si>
  <si>
    <t>기타금융상품손상차손</t>
  </si>
  <si>
    <t xml:space="preserve"> Ⅱ.</t>
  </si>
  <si>
    <t>Ⅲ.</t>
  </si>
  <si>
    <t>Ⅳ.</t>
  </si>
  <si>
    <t>Ⅴ.</t>
  </si>
  <si>
    <t>Ⅵ.</t>
  </si>
  <si>
    <t>Ⅶ.</t>
  </si>
  <si>
    <t>Ⅷ.</t>
  </si>
  <si>
    <t>(Other Comprehensive income(Loss), net of income tax)</t>
  </si>
  <si>
    <t>(Total comprehensive income for the Period)</t>
  </si>
  <si>
    <t>(Unit: In millions of won)</t>
    <phoneticPr fontId="4" type="noConversion"/>
  </si>
  <si>
    <t>Total assets</t>
  </si>
  <si>
    <t>Liabilities</t>
  </si>
  <si>
    <t>Borrowings</t>
  </si>
  <si>
    <t>Debt securities issued</t>
  </si>
  <si>
    <t>Liability for defined benefit obligations</t>
  </si>
  <si>
    <t>Other liabilities</t>
  </si>
  <si>
    <t>Total liabilities</t>
  </si>
  <si>
    <t>Equity</t>
  </si>
  <si>
    <t>Capital stock</t>
  </si>
  <si>
    <t>Other equity instruments</t>
  </si>
  <si>
    <t>Capital surplus</t>
  </si>
  <si>
    <t>Accumulated other comprehensive income</t>
  </si>
  <si>
    <t xml:space="preserve">Retained earnings </t>
  </si>
  <si>
    <t>Total equity</t>
  </si>
  <si>
    <t>Total liabilities and equity</t>
  </si>
  <si>
    <t>Shinhan Bank and subsidiaries</t>
  </si>
  <si>
    <t>(Assets)</t>
  </si>
  <si>
    <t>(Derivative assets)</t>
  </si>
  <si>
    <t>(Loans)</t>
  </si>
  <si>
    <t>(Property and equipment)</t>
  </si>
  <si>
    <t>(Intangible assets)</t>
  </si>
  <si>
    <t>(Investment properties)</t>
  </si>
  <si>
    <t>당기법인세자산</t>
  </si>
  <si>
    <t>(Current tax assets)</t>
  </si>
  <si>
    <t>(Deferred tax assets)</t>
  </si>
  <si>
    <t>(Other assets)</t>
  </si>
  <si>
    <t>(Assets held for sale)</t>
  </si>
  <si>
    <t>(Total assets)</t>
  </si>
  <si>
    <t>(Liabilities)</t>
  </si>
  <si>
    <t>(Deferred tax liabilities)</t>
  </si>
  <si>
    <t>(Other liabilities)</t>
  </si>
  <si>
    <t>(Total liabilities)</t>
  </si>
  <si>
    <t>(Equity)</t>
  </si>
  <si>
    <t>I.</t>
  </si>
  <si>
    <t>(Controlling Interest)</t>
  </si>
  <si>
    <t>(Capital Stock)</t>
  </si>
  <si>
    <t>신종자본증권</t>
  </si>
  <si>
    <t>(Other equity instruments)</t>
  </si>
  <si>
    <t>(Capital Surplus)</t>
  </si>
  <si>
    <t>II.</t>
  </si>
  <si>
    <t>(Non-Controlling Interest)</t>
  </si>
  <si>
    <t>과  목(Description)</t>
    <phoneticPr fontId="6" type="noConversion"/>
  </si>
  <si>
    <t>(Net interest income)</t>
  </si>
  <si>
    <t>(Interest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</si>
  <si>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</si>
  <si>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</si>
  <si>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</si>
  <si>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</si>
  <si>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</si>
  <si>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(General and administrative expenses)</t>
  </si>
  <si>
    <t>(Income tax expenses)</t>
  </si>
  <si>
    <t>관계기업의기타포괄손익에대한지분</t>
  </si>
  <si>
    <t>Ⅸ.</t>
  </si>
  <si>
    <t>(Basic earnings per share in won)</t>
  </si>
  <si>
    <t>(Diluted earnings per share in won)</t>
  </si>
  <si>
    <t>Shinhan Investment and subsidiaries</t>
  </si>
  <si>
    <t>(Unit: KRW)</t>
  </si>
  <si>
    <t xml:space="preserve">            </t>
  </si>
  <si>
    <t>자산</t>
  </si>
  <si>
    <t>(Assets for current tax)</t>
  </si>
  <si>
    <t>자산총계</t>
  </si>
  <si>
    <t>부채</t>
  </si>
  <si>
    <t>부채총계</t>
  </si>
  <si>
    <t>자본</t>
  </si>
  <si>
    <t xml:space="preserve">  Ⅰ.자본금</t>
  </si>
  <si>
    <t xml:space="preserve">  Ⅱ.자본잉여금</t>
  </si>
  <si>
    <t xml:space="preserve">  Ⅳ.기타포괄손익누계액</t>
  </si>
  <si>
    <t xml:space="preserve">  Ⅴ.이익잉여금</t>
  </si>
  <si>
    <t xml:space="preserve">  Ⅵ.비지배주주지분</t>
  </si>
  <si>
    <t>자본총계</t>
  </si>
  <si>
    <t>부채와 자본총계</t>
  </si>
  <si>
    <t>Ⅰ.영업수익</t>
  </si>
  <si>
    <t>Ⅱ.영업비용</t>
  </si>
  <si>
    <t xml:space="preserve">   1.수수료비용</t>
  </si>
  <si>
    <t>Ⅲ.영업이익(손실)</t>
  </si>
  <si>
    <t>Ⅳ.영업외수익</t>
  </si>
  <si>
    <t>Ⅴ.영업외비용</t>
  </si>
  <si>
    <t>Ⅵ.법인세비용차감전순이익(손실)</t>
  </si>
  <si>
    <t>Ⅶ.법인세비용</t>
  </si>
  <si>
    <t>(Net comprehensive income(loss))</t>
  </si>
  <si>
    <t xml:space="preserve"> (Consolidated Statements of Financial Position)</t>
  </si>
  <si>
    <t>연 결 포 괄 손 익 계 산 서
(Consolidated Statements of Comprehensive income)</t>
    <phoneticPr fontId="6" type="noConversion"/>
  </si>
  <si>
    <t>=============================================================</t>
    <phoneticPr fontId="6" type="noConversion"/>
  </si>
  <si>
    <t>Operating income</t>
  </si>
  <si>
    <t>Net income before income taxes</t>
  </si>
  <si>
    <t xml:space="preserve">Income tax expenses </t>
  </si>
  <si>
    <t>Other comprehensive income</t>
  </si>
  <si>
    <t>Total comprehensive income</t>
  </si>
  <si>
    <t>Total comprehensive income attributable to:</t>
  </si>
  <si>
    <t>Earnings per share</t>
  </si>
  <si>
    <t>예수금</t>
  </si>
  <si>
    <t>(Operating Income)</t>
  </si>
  <si>
    <t>투자유가증권처분손익</t>
  </si>
  <si>
    <t>of equity method accounted Investments)</t>
  </si>
  <si>
    <t>현금흐름위험회피</t>
  </si>
  <si>
    <t>종업원관련비용</t>
  </si>
  <si>
    <t>감가상각비</t>
  </si>
  <si>
    <t>(Depreciation)</t>
  </si>
  <si>
    <t>(Amortization on Intangible Asset)</t>
  </si>
  <si>
    <t>기타일반관리비</t>
  </si>
  <si>
    <t>(Continuing Operations Income Before Income Tax)</t>
  </si>
  <si>
    <t>(Net 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</si>
  <si>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</si>
  <si>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</si>
  <si>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</si>
  <si>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</si>
  <si>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</si>
  <si>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(General &amp; Administrative Expenses)</t>
  </si>
  <si>
    <t>(Income Tax Expenses)</t>
  </si>
  <si>
    <t>확정급여제도의 재측정요소</t>
  </si>
  <si>
    <t>(Current assets)</t>
  </si>
  <si>
    <t>(Cash and cash equivalents)</t>
  </si>
  <si>
    <t>(Trade receivables &amp; other Receivables)</t>
  </si>
  <si>
    <t>(Current other assets)</t>
  </si>
  <si>
    <t>(Non-current assets)</t>
  </si>
  <si>
    <t>(Tangible assets)</t>
  </si>
  <si>
    <t>(Non-current other assets)</t>
  </si>
  <si>
    <t>(Current liabilities)</t>
  </si>
  <si>
    <t>(Trade payables &amp; other payables)</t>
  </si>
  <si>
    <t>(Liabilities for current tax)</t>
  </si>
  <si>
    <t>(Current other liabilities)</t>
  </si>
  <si>
    <t>(Non-current liabilities)</t>
  </si>
  <si>
    <t>(Liability for defined benefit obligations)</t>
  </si>
  <si>
    <t>(Long-term trade payables &amp; other payables)</t>
  </si>
  <si>
    <t>(Stockholder's equity)</t>
  </si>
  <si>
    <t>(Capital stock)</t>
  </si>
  <si>
    <t>(Capital Adjustment)</t>
  </si>
  <si>
    <t>(Accumulated Other Comprehensive Income)</t>
  </si>
  <si>
    <t>(Retained earnings before appropriation)</t>
  </si>
  <si>
    <t>(Total stockholder's equity)</t>
  </si>
  <si>
    <t>(Total liabilities and stockholder's equity)</t>
  </si>
  <si>
    <t>(Revenue)</t>
  </si>
  <si>
    <t>(Revenues-services)</t>
  </si>
  <si>
    <t>(Sales-merchandise)</t>
  </si>
  <si>
    <t>(Cost of sales)</t>
  </si>
  <si>
    <t>(Cost of service)</t>
  </si>
  <si>
    <t>(Cost of merchandise sold)</t>
  </si>
  <si>
    <t>(Gross profit)</t>
  </si>
  <si>
    <t>(Selling and Administrative Expenses)</t>
  </si>
  <si>
    <t>(Operating income)</t>
  </si>
  <si>
    <t>(other non-operating income(expenses))</t>
  </si>
  <si>
    <t>(Income before income taxes)</t>
  </si>
  <si>
    <t>(Net Income for Year)</t>
  </si>
  <si>
    <t>(Other Comprehensive income, net of income tax)</t>
  </si>
  <si>
    <t>Shinhan Credit Information</t>
  </si>
  <si>
    <t>과  목(Description)</t>
  </si>
  <si>
    <t>자      산</t>
  </si>
  <si>
    <t>Ⅰ. 유동자산</t>
  </si>
  <si>
    <t>1. 현금및현금성자산</t>
  </si>
  <si>
    <t>2. 기타의금융자산</t>
  </si>
  <si>
    <t>(Investments)</t>
  </si>
  <si>
    <t>3. 매출채권및기타채권</t>
  </si>
  <si>
    <t>(Account Receivable)</t>
  </si>
  <si>
    <t>4. 기타유동자산</t>
  </si>
  <si>
    <t>(Other Current assets)</t>
  </si>
  <si>
    <t>Ⅱ. 비유동자산</t>
  </si>
  <si>
    <t>1. 기타의금융자산</t>
  </si>
  <si>
    <t>2. 만기보유금융자산</t>
  </si>
  <si>
    <t>(Held-to-maturity securities)</t>
  </si>
  <si>
    <t>3. 유형자산</t>
  </si>
  <si>
    <t>4. 무형자산</t>
  </si>
  <si>
    <t>(Intangible Assets)</t>
  </si>
  <si>
    <t>5. 임차보증금</t>
  </si>
  <si>
    <t>(Leasehold Deposits Provided)</t>
  </si>
  <si>
    <t>6. 이연법인세자산</t>
  </si>
  <si>
    <t>(Deferred income tax assets)</t>
  </si>
  <si>
    <t>7. 기타비유동자산</t>
  </si>
  <si>
    <t>(Other non-current assets)</t>
  </si>
  <si>
    <t>(Total Assets)</t>
  </si>
  <si>
    <t>부      채</t>
  </si>
  <si>
    <t>Ⅰ. 유동부채</t>
  </si>
  <si>
    <t>1. 매입채무및기타채무</t>
  </si>
  <si>
    <t>(Accounts payable)</t>
  </si>
  <si>
    <t>2. 기타유동부채</t>
  </si>
  <si>
    <t>(Other Current liabilities)</t>
  </si>
  <si>
    <t>3. 당기법인세부채</t>
  </si>
  <si>
    <t>(Current tax liabilities)</t>
  </si>
  <si>
    <t>Ⅱ. 비유동부채</t>
  </si>
  <si>
    <t>(Non-Current liabilities)</t>
  </si>
  <si>
    <t>1. 확정급여부채</t>
  </si>
  <si>
    <t>(Recognized liability for defined benefit obligations)</t>
  </si>
  <si>
    <t>2. 충당부채</t>
  </si>
  <si>
    <t>(Allowance for Indemnity)</t>
  </si>
  <si>
    <t>3. 장기기타부채</t>
  </si>
  <si>
    <t>(Other Liabilities)</t>
  </si>
  <si>
    <t>(Total Liabilities)</t>
  </si>
  <si>
    <t>자      본</t>
  </si>
  <si>
    <t>(Stockholders' equity)</t>
  </si>
  <si>
    <t>Ⅰ. 자본금</t>
  </si>
  <si>
    <t>Ⅱ. 자본조정</t>
  </si>
  <si>
    <t>Ⅲ. 기타포괄손익누계액</t>
  </si>
  <si>
    <t>Ⅳ. 이익잉여금</t>
  </si>
  <si>
    <t>(Retained earnings)</t>
  </si>
  <si>
    <t>(Total Capital)</t>
  </si>
  <si>
    <t>부채와자본총계</t>
  </si>
  <si>
    <t>(Total Liabilities and  Stockholders` Equity)</t>
  </si>
  <si>
    <t>Ⅰ. 영업수익</t>
  </si>
  <si>
    <t> 1. 채권추심용역수입</t>
  </si>
  <si>
    <t> 2. 신용조사용역수입</t>
  </si>
  <si>
    <t> 3. 임대차조사용역수입</t>
  </si>
  <si>
    <t>Ⅱ. 영업비용</t>
  </si>
  <si>
    <t> 1. 판매비와관리비</t>
  </si>
  <si>
    <t> 2. 기타영업비용</t>
  </si>
  <si>
    <t>Ⅵ. 법인세비용차감전순이익</t>
  </si>
  <si>
    <t>Ⅶ. 법인세비용</t>
  </si>
  <si>
    <t>Ⅷ. 당기순이익</t>
  </si>
  <si>
    <t>Ⅸ.기타포괄손익</t>
  </si>
  <si>
    <t>Ⅹ.총포괄이익</t>
  </si>
  <si>
    <t>XI.주당이익</t>
  </si>
  <si>
    <t>기본주당순이익</t>
  </si>
  <si>
    <t>연결재무상태표</t>
    <phoneticPr fontId="6" type="noConversion"/>
  </si>
  <si>
    <t>(Consolidated Interim Statements of Financial Position)</t>
    <phoneticPr fontId="6" type="noConversion"/>
  </si>
  <si>
    <t>과 목</t>
  </si>
  <si>
    <t>자       산</t>
  </si>
  <si>
    <t>1. 현금및예치금</t>
  </si>
  <si>
    <t>(Cash and due from Banks)</t>
  </si>
  <si>
    <t>3. 파생금융상품자산</t>
  </si>
  <si>
    <t>  신용카드채권</t>
  </si>
  <si>
    <t>  대출채권</t>
  </si>
  <si>
    <t>  할부금융채권</t>
  </si>
  <si>
    <t>  금융리스채권</t>
  </si>
  <si>
    <t>부           채</t>
  </si>
  <si>
    <t>  원화사채</t>
  </si>
  <si>
    <t>  외화사채</t>
  </si>
  <si>
    <t>자         본</t>
  </si>
  <si>
    <t>Ⅰ. 지배기업 소유지분</t>
  </si>
  <si>
    <t>1. 자본금</t>
  </si>
  <si>
    <t>2. 자본잉여금</t>
  </si>
  <si>
    <t>3. 자본조정</t>
  </si>
  <si>
    <t>4. 기타포괄손익누계액</t>
  </si>
  <si>
    <t>5. 이익잉여금</t>
  </si>
  <si>
    <t>Ⅱ. 비지배지분</t>
  </si>
  <si>
    <t>부  채  와  자  본  총  계</t>
  </si>
  <si>
    <t>Shinhan Card and subsidiaries</t>
    <phoneticPr fontId="4" type="noConversion"/>
  </si>
  <si>
    <t>연결포괄손익계산서</t>
    <phoneticPr fontId="6" type="noConversion"/>
  </si>
  <si>
    <t>(Consolidated Statements of Comprehensive income)</t>
    <phoneticPr fontId="11" type="noConversion"/>
  </si>
  <si>
    <t>Ⅰ.영업이익</t>
  </si>
  <si>
    <t>1. 순이자수익</t>
  </si>
  <si>
    <t>2. 순수수료수익</t>
  </si>
  <si>
    <t>3. 배당수익</t>
  </si>
  <si>
    <t>5. 파생상품관련손익</t>
  </si>
  <si>
    <t>6. 외환거래손익</t>
  </si>
  <si>
    <t>   기타영업수익</t>
  </si>
  <si>
    <t>   기타영업비용</t>
  </si>
  <si>
    <t>Ⅱ. 영업외손익</t>
  </si>
  <si>
    <t>(2) 비지배지분</t>
  </si>
  <si>
    <t>(1) 지배기업소유지분</t>
  </si>
  <si>
    <t>(Controlling interests)</t>
  </si>
  <si>
    <t>(Non-controlling interests)</t>
  </si>
  <si>
    <t>해외사업환산손익</t>
  </si>
  <si>
    <t>(Share of the other comprehensive income of assoicates)</t>
  </si>
  <si>
    <t>(Total comprehensive income asstributable to:)</t>
  </si>
  <si>
    <t>(Borrowings)</t>
  </si>
  <si>
    <t>(Provisions)</t>
  </si>
  <si>
    <t xml:space="preserve">  예수부채</t>
  </si>
  <si>
    <t xml:space="preserve">  Deposits</t>
  </si>
  <si>
    <t xml:space="preserve"> 자    산    총    계 </t>
    <phoneticPr fontId="6" type="noConversion"/>
  </si>
  <si>
    <t>퇴직급여채무</t>
    <phoneticPr fontId="11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</si>
  <si>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</si>
  <si>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</si>
  <si>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>(Other operating profit(loss) )</t>
  </si>
  <si>
    <t>재 무 상 태 표</t>
    <phoneticPr fontId="6" type="noConversion"/>
  </si>
  <si>
    <t>=====================</t>
    <phoneticPr fontId="6" type="noConversion"/>
  </si>
  <si>
    <t>Property and equipment</t>
    <phoneticPr fontId="4" type="noConversion"/>
  </si>
  <si>
    <t>Intangible assets</t>
    <phoneticPr fontId="4" type="noConversion"/>
  </si>
  <si>
    <t>종속기업에 대한 투자자산</t>
    <phoneticPr fontId="4" type="noConversion"/>
  </si>
  <si>
    <t>Investments in subsidiaries</t>
    <phoneticPr fontId="4" type="noConversion"/>
  </si>
  <si>
    <t>Deferred tax assets</t>
    <phoneticPr fontId="4" type="noConversion"/>
  </si>
  <si>
    <t xml:space="preserve"> 부                  채</t>
    <phoneticPr fontId="6" type="noConversion"/>
  </si>
  <si>
    <t xml:space="preserve"> 자                  본 </t>
    <phoneticPr fontId="6" type="noConversion"/>
  </si>
  <si>
    <t>신종자본증권</t>
    <phoneticPr fontId="6" type="noConversion"/>
  </si>
  <si>
    <t>자본조정</t>
    <phoneticPr fontId="4" type="noConversion"/>
  </si>
  <si>
    <t>연 결 재 무 상 태 표</t>
    <phoneticPr fontId="6" type="noConversion"/>
  </si>
  <si>
    <t>(Consolidated Statements of Financial Position)</t>
    <phoneticPr fontId="13" type="noConversion"/>
  </si>
  <si>
    <t>=========================================================</t>
    <phoneticPr fontId="6" type="noConversion"/>
  </si>
  <si>
    <t>(Unit: won)</t>
  </si>
  <si>
    <t>(단위: 원 (Unit:  won))</t>
  </si>
  <si>
    <t>(9)</t>
    <phoneticPr fontId="11" type="noConversion"/>
  </si>
  <si>
    <t>신한아이타스(Shinhan AITAS)</t>
  </si>
  <si>
    <t>(단위: 원 (Unit: KRW))</t>
  </si>
  <si>
    <t>(Available-for-sale Financial Assets)</t>
  </si>
  <si>
    <t>예수부채</t>
  </si>
  <si>
    <t>확정급여부채</t>
  </si>
  <si>
    <t>당기법인세부채</t>
  </si>
  <si>
    <t xml:space="preserve"> 부   채   총   계 </t>
  </si>
  <si>
    <t>2. 당기손익-공정가치측정 금융자산</t>
  </si>
  <si>
    <t>6. 기타포괄손익-공정가치측정 금융자산</t>
  </si>
  <si>
    <t>4. 당기손익-공정가치측정 지정금융자산 관련손익</t>
  </si>
  <si>
    <t>2. 총포괄이익의귀속</t>
    <phoneticPr fontId="11" type="noConversion"/>
  </si>
  <si>
    <t>(Attribution of total comprehensive 
income for the year:)</t>
    <phoneticPr fontId="11" type="noConversion"/>
  </si>
  <si>
    <t>연 결 재 무 상 태 표</t>
  </si>
  <si>
    <t>(Consolidated Statements of Financial Position)</t>
  </si>
  <si>
    <t>=========================================================================</t>
  </si>
  <si>
    <t>과  목(Description)</t>
  </si>
  <si>
    <t>당기손익-공정가치측정유가증권</t>
    <phoneticPr fontId="11" type="noConversion"/>
  </si>
  <si>
    <t>상각후원가측정유가증권</t>
    <phoneticPr fontId="11" type="noConversion"/>
  </si>
  <si>
    <t>관계기업등에대한투자자산</t>
  </si>
  <si>
    <t>(Investments in associates)</t>
  </si>
  <si>
    <t xml:space="preserve"> 부                      채</t>
  </si>
  <si>
    <t>(Deposits)</t>
  </si>
  <si>
    <t>(Derivative liabilities)</t>
  </si>
  <si>
    <t>(Debt securities issued)</t>
  </si>
  <si>
    <t xml:space="preserve"> 자                   본 </t>
  </si>
  <si>
    <t>지배기업 소유지분</t>
  </si>
  <si>
    <t>(Capital adjustment)</t>
  </si>
  <si>
    <t>(Accumulated other comprehensive income)</t>
  </si>
  <si>
    <t>(Retained earnings and reserves)</t>
  </si>
  <si>
    <t>(대손준비금 적립액)</t>
  </si>
  <si>
    <t>(Regulatory reserve for loan loss)</t>
  </si>
  <si>
    <t>(대손준비금 전입(환입) 필요액)</t>
  </si>
  <si>
    <t>(Required regulatory reserve for loan loss)</t>
  </si>
  <si>
    <t>(대손준비금 전입(환입) 예정액)</t>
  </si>
  <si>
    <t>(Estimated regulatory reserve for loan loss)</t>
  </si>
  <si>
    <t>비지배지분</t>
  </si>
  <si>
    <t xml:space="preserve"> 자   본   총   계 </t>
  </si>
  <si>
    <t>(Total Equity)</t>
  </si>
  <si>
    <t xml:space="preserve"> 부채와자본총계 </t>
  </si>
  <si>
    <t>(Total liabilities and Equity)</t>
  </si>
  <si>
    <t>연 결 포 괄 손 익 계 산 서</t>
  </si>
  <si>
    <t>Ⅰ.</t>
  </si>
  <si>
    <t>영업이익</t>
  </si>
  <si>
    <t>이자수익</t>
  </si>
  <si>
    <t>당기손익-공정가치측정금융상품이자수익</t>
  </si>
  <si>
    <t>기타포괄손익-공정가치측정및상각후원가측정금융상품이자수익</t>
  </si>
  <si>
    <t>이자비용</t>
  </si>
  <si>
    <t>순수수료손익</t>
  </si>
  <si>
    <t>수수료수익</t>
  </si>
  <si>
    <t>수수료비용</t>
  </si>
  <si>
    <t>배당수익</t>
  </si>
  <si>
    <t>(4)</t>
    <phoneticPr fontId="11" type="noConversion"/>
  </si>
  <si>
    <t>당기손익-공정가치측정금융상품관련손익</t>
    <phoneticPr fontId="11" type="noConversion"/>
  </si>
  <si>
    <t>(Net gain on financial assets at fair value through profit or loss)</t>
    <phoneticPr fontId="11" type="noConversion"/>
  </si>
  <si>
    <t>(6)</t>
  </si>
  <si>
    <t>(Net gain foreign currencies transaction gain (loss))</t>
    <phoneticPr fontId="11" type="noConversion"/>
  </si>
  <si>
    <t>기타포괄손익-공정가치측정금융자산처분손익</t>
    <phoneticPr fontId="11" type="noConversion"/>
  </si>
  <si>
    <t>신용손실충당금전입(환입)</t>
  </si>
  <si>
    <t>(Provision for credit loss allowance)</t>
    <phoneticPr fontId="11" type="noConversion"/>
  </si>
  <si>
    <t>(13)</t>
    <phoneticPr fontId="11" type="noConversion"/>
  </si>
  <si>
    <t>일반관리비</t>
  </si>
  <si>
    <t>기타영업손익</t>
  </si>
  <si>
    <t>Ⅱ.</t>
  </si>
  <si>
    <t>영업외손익</t>
  </si>
  <si>
    <t>(Non-Operating income)</t>
  </si>
  <si>
    <t>관계기업이익에대한지분</t>
  </si>
  <si>
    <t>(Equity in income of associates)</t>
  </si>
  <si>
    <t>법인세비용차감전순이익</t>
  </si>
  <si>
    <t>법인세비용</t>
  </si>
  <si>
    <t>당기순이익</t>
    <phoneticPr fontId="11" type="noConversion"/>
  </si>
  <si>
    <t>(Net income for the year)</t>
  </si>
  <si>
    <t xml:space="preserve">(대손준비금 반영후 조정이익 
</t>
  </si>
  <si>
    <t xml:space="preserve">(Profit for the year adjusted for regulatory reserve) </t>
  </si>
  <si>
    <t>기타포괄손익</t>
  </si>
  <si>
    <t>(1) 후속적으로 당기손익으로 재분류되는 항목</t>
  </si>
  <si>
    <t xml:space="preserve"> (Items that are or may be reclassified subsequently to profit or loss)</t>
  </si>
  <si>
    <t>(Foreign currency translation difference
for foreign operations)</t>
    <phoneticPr fontId="11" type="noConversion"/>
  </si>
  <si>
    <t>(Unrealized net change in fair value of financial assets at fair value through other comprehensive income)</t>
    <phoneticPr fontId="11" type="noConversion"/>
  </si>
  <si>
    <t>(2) 후속적으로 당기손익으로 재분류되지 않는 항목</t>
  </si>
  <si>
    <t xml:space="preserve"> (Items that will not be reclassified subsequently to profit or loss)</t>
  </si>
  <si>
    <t>기타포괄손익-공정가치측정금융자산평가손익</t>
  </si>
  <si>
    <t>관계기업의기타포괄손익에 대한 지분</t>
  </si>
  <si>
    <t>총포괄이익</t>
  </si>
  <si>
    <t>(Total comprehensive income for the Year)</t>
  </si>
  <si>
    <t>당기순이익의 귀속</t>
  </si>
  <si>
    <t>(Net income asstributable to)</t>
  </si>
  <si>
    <t>지배기업소유지분</t>
  </si>
  <si>
    <t>(Equity holder of the Bank)</t>
  </si>
  <si>
    <t>총포괄이익의 귀속</t>
  </si>
  <si>
    <t>주당이익</t>
  </si>
  <si>
    <t>(Earnings per share in won)</t>
  </si>
  <si>
    <t>희석주당순이익</t>
  </si>
  <si>
    <t>주식회사 신한금융지주회사와 그 종속기업</t>
  </si>
  <si>
    <t>Ⅰ. 영업이익</t>
  </si>
  <si>
    <t> (1) 순이자손익</t>
  </si>
  <si>
    <t> (2)  순수수료손익</t>
  </si>
  <si>
    <t> (3) 순보험손익</t>
  </si>
  <si>
    <t>(Net Insurance Income)</t>
  </si>
  <si>
    <t> (4) 배당수익</t>
  </si>
  <si>
    <t> (5) 당기손익-공정가치측정금융상품관련손익</t>
  </si>
  <si>
    <t xml:space="preserve"> (6) 당기손익-공정가치측정금융상품관련손익_당기손익조정접근법</t>
  </si>
  <si>
    <t>Ⅱ. 관계기업 이익에 대한 지분</t>
  </si>
  <si>
    <t>Ⅲ. 기타영업외손익</t>
  </si>
  <si>
    <t>Ⅳ. 법인세비용차감전순이익</t>
  </si>
  <si>
    <t>Ⅴ. 법인세비용</t>
  </si>
  <si>
    <t> (1) 기타포괄손익-공정가치측정금융자산평가손익</t>
  </si>
  <si>
    <t xml:space="preserve"> (2) 당기손익-공정가치측정금융상품관련손익_당기손익조정접근법</t>
  </si>
  <si>
    <t> (4) 관계기업의 기타포괄손익에 대한 지분</t>
  </si>
  <si>
    <t> (5) 해외사업환산손익</t>
  </si>
  <si>
    <t> (6) 현금흐름위험회피</t>
  </si>
  <si>
    <t> (7) 특별계정포괄손익</t>
  </si>
  <si>
    <t> (1) 확정급여부채의 재측정요소</t>
  </si>
  <si>
    <t> (2) 관계기업의 기타포괄손익에 대한 지분</t>
  </si>
  <si>
    <t xml:space="preserve"> (3) 기타포괄손익-공정가치측정금융자산평가손익</t>
  </si>
  <si>
    <t xml:space="preserve"> (4) 기타포괄손익-공정가치측정금융자산처분손익</t>
  </si>
  <si>
    <t xml:space="preserve"> (5) 당기손익-공정가치측정지정금융부채의 자기신용위험 조정</t>
  </si>
  <si>
    <t> (1) 지배기업 소유주지분</t>
  </si>
  <si>
    <t> (2) 비지배지분</t>
  </si>
  <si>
    <t>연 결 손 익 계 산 서</t>
    <phoneticPr fontId="6" type="noConversion"/>
  </si>
  <si>
    <t>(Consolidated Income Statements)</t>
    <phoneticPr fontId="4" type="noConversion"/>
  </si>
  <si>
    <t>(단위 : 백만원)</t>
  </si>
  <si>
    <t>(단위 : 백만원)</t>
    <phoneticPr fontId="6" type="noConversion"/>
  </si>
  <si>
    <t>자                 산</t>
    <phoneticPr fontId="6" type="noConversion"/>
  </si>
  <si>
    <t>현금및상각후원가측정예치금</t>
    <phoneticPr fontId="4" type="noConversion"/>
  </si>
  <si>
    <t>Cash and Due from banks at Amotized Cost</t>
    <phoneticPr fontId="4" type="noConversion"/>
  </si>
  <si>
    <t>당기손익-공정가치측정금융상품</t>
  </si>
  <si>
    <t xml:space="preserve">Financial Instruments at Fair Value through Profit or Loss </t>
    <phoneticPr fontId="4" type="noConversion"/>
  </si>
  <si>
    <t>상각후원가측정대출채권</t>
  </si>
  <si>
    <t>Loans at Amotized Cost</t>
    <phoneticPr fontId="4" type="noConversion"/>
  </si>
  <si>
    <t>Other assets</t>
    <phoneticPr fontId="4" type="noConversion"/>
  </si>
  <si>
    <t xml:space="preserve"> 부    채    총    계 </t>
    <phoneticPr fontId="13" type="noConversion"/>
  </si>
  <si>
    <t>Capital adjustment</t>
    <phoneticPr fontId="4" type="noConversion"/>
  </si>
  <si>
    <t>당기손익-공정가치측정금융상품관련손익</t>
  </si>
  <si>
    <t>신한금융투자주식회사와 그 종속기업</t>
  </si>
  <si>
    <t xml:space="preserve"> through profit or loss)</t>
  </si>
  <si>
    <t>other comprehensive income)</t>
  </si>
  <si>
    <t>(Investments accounted for using</t>
    <phoneticPr fontId="13" type="noConversion"/>
  </si>
  <si>
    <t>(Loans measured at amortized cost)</t>
  </si>
  <si>
    <t>(Property and equipment)</t>
    <phoneticPr fontId="13" type="noConversion"/>
  </si>
  <si>
    <t>(Intangible Assets)</t>
    <phoneticPr fontId="13" type="noConversion"/>
  </si>
  <si>
    <t>(Investment Property)</t>
    <phoneticPr fontId="13" type="noConversion"/>
  </si>
  <si>
    <t>(Other Assets)</t>
    <phoneticPr fontId="13" type="noConversion"/>
  </si>
  <si>
    <t>(Deposits from banks &amp; customers)</t>
    <phoneticPr fontId="13" type="noConversion"/>
  </si>
  <si>
    <t xml:space="preserve">  2.당기손익인식금융부채</t>
  </si>
  <si>
    <t>(Financial Liabilities designated as at Fair value</t>
  </si>
  <si>
    <t>(Borrowings)</t>
    <phoneticPr fontId="13" type="noConversion"/>
  </si>
  <si>
    <t>(General &amp; Administrative Expenses)</t>
    <phoneticPr fontId="6" type="noConversion"/>
  </si>
  <si>
    <t>(Other comprehensive gain(loss))</t>
  </si>
  <si>
    <t>1.보험료수익
(Premium Income)</t>
  </si>
  <si>
    <t>2.재보험수익
(Reinsurance Income)</t>
  </si>
  <si>
    <t>2.잡이익
(Miscellaneous Income)</t>
  </si>
  <si>
    <t>As of Dec. 31, 2018</t>
  </si>
  <si>
    <t>자                산</t>
    <phoneticPr fontId="6" type="noConversion"/>
  </si>
  <si>
    <t>(Assets)</t>
    <phoneticPr fontId="13" type="noConversion"/>
  </si>
  <si>
    <t>당기손익-공정가치측정유가증권</t>
    <phoneticPr fontId="4" type="noConversion"/>
  </si>
  <si>
    <t>(Securities measured at fair value through profit or loss)</t>
  </si>
  <si>
    <t>-</t>
    <phoneticPr fontId="4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</si>
  <si>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</si>
  <si>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</si>
  <si>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</si>
  <si>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(Loans measured at amortized cost)</t>
    <phoneticPr fontId="13" type="noConversion"/>
  </si>
  <si>
    <t>리스자산</t>
    <phoneticPr fontId="11" type="noConversion"/>
  </si>
  <si>
    <t>(leases)</t>
    <phoneticPr fontId="11" type="noConversion"/>
  </si>
  <si>
    <t>(Securities measured at fair value</t>
    <phoneticPr fontId="4" type="noConversion"/>
  </si>
  <si>
    <t>through other comprehensive income)</t>
    <phoneticPr fontId="4" type="noConversion"/>
  </si>
  <si>
    <t>(Securities measured at amortized cost)</t>
  </si>
  <si>
    <t>the Equity Method)</t>
    <phoneticPr fontId="11" type="noConversion"/>
  </si>
  <si>
    <t>(Current Tax Assets)</t>
    <phoneticPr fontId="4" type="noConversion"/>
  </si>
  <si>
    <t>운용리스자산</t>
    <phoneticPr fontId="11" type="noConversion"/>
  </si>
  <si>
    <t>(Operating leases)</t>
    <phoneticPr fontId="11" type="noConversion"/>
  </si>
  <si>
    <t>(Current tax assets)</t>
    <phoneticPr fontId="11" type="noConversion"/>
  </si>
  <si>
    <t>(Deferred Tax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</si>
  <si>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</si>
  <si>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</si>
  <si>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(Derivative Liabilities)</t>
    <phoneticPr fontId="13" type="noConversion"/>
  </si>
  <si>
    <t>(11)</t>
    <phoneticPr fontId="11" type="noConversion"/>
  </si>
  <si>
    <t xml:space="preserve">(Net change in fair value of </t>
  </si>
  <si>
    <t xml:space="preserve"> available-for-sale financial assets)</t>
  </si>
  <si>
    <t>제 59 기      2018년   12월 31일 현재</t>
  </si>
  <si>
    <t>제59기</t>
  </si>
  <si>
    <t>(Loans measured at Amortised Cost)</t>
    <phoneticPr fontId="13" type="noConversion"/>
  </si>
  <si>
    <t>기타포괄손익-공정가치측정유가증권</t>
    <phoneticPr fontId="11" type="noConversion"/>
  </si>
  <si>
    <t>(Net Interest Income)</t>
    <phoneticPr fontId="11" type="noConversion"/>
  </si>
  <si>
    <t>(Dividend Income)</t>
    <phoneticPr fontId="6" type="noConversion"/>
  </si>
  <si>
    <t xml:space="preserve"> held for Trading)</t>
    <phoneticPr fontId="11" type="noConversion"/>
  </si>
  <si>
    <t>(5)</t>
    <phoneticPr fontId="6" type="noConversion"/>
  </si>
  <si>
    <t>(6)</t>
    <phoneticPr fontId="6" type="noConversion"/>
  </si>
  <si>
    <t>(7)</t>
    <phoneticPr fontId="6" type="noConversion"/>
  </si>
  <si>
    <t>(Gain(Loss) on Disposition of Investments)</t>
    <phoneticPr fontId="6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</si>
  <si>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</si>
  <si>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</si>
  <si>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</si>
  <si>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</si>
  <si>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</si>
  <si>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일반관리비</t>
    <phoneticPr fontId="6" type="noConversion"/>
  </si>
  <si>
    <t>(10)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</si>
  <si>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</si>
  <si>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</si>
  <si>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 xml:space="preserve"> </t>
    <phoneticPr fontId="13" type="noConversion"/>
  </si>
  <si>
    <t>영업외손익</t>
    <phoneticPr fontId="6" type="noConversion"/>
  </si>
  <si>
    <t>(Gain(Loss) on foreign currency transaction and translation)</t>
    <phoneticPr fontId="6" type="noConversion"/>
  </si>
  <si>
    <t>(Gain(Loss) from Financial Instruments Designated at Fair Value Through Profit and Loss)</t>
    <phoneticPr fontId="11" type="noConversion"/>
  </si>
  <si>
    <t>대출채권처분손익</t>
    <phoneticPr fontId="6" type="noConversion"/>
  </si>
  <si>
    <t>(Gain(Loss) on Disposition of Loans)</t>
    <phoneticPr fontId="6" type="noConversion"/>
  </si>
  <si>
    <t>Ⅱ.</t>
    <phoneticPr fontId="6" type="noConversion"/>
  </si>
  <si>
    <t>Shinhan DS</t>
    <phoneticPr fontId="4" type="noConversion"/>
  </si>
  <si>
    <t>(Statements of Financial Position)</t>
    <phoneticPr fontId="13" type="noConversion"/>
  </si>
  <si>
    <t xml:space="preserve">주식회사 신한은행 </t>
  </si>
  <si>
    <t>(단위: 백만원)</t>
  </si>
  <si>
    <t>과                목</t>
  </si>
  <si>
    <t>제186(전)기 기말(9기준)</t>
  </si>
  <si>
    <t>2. 신종자본증권</t>
  </si>
  <si>
    <t>3. 자본잉여금</t>
  </si>
  <si>
    <t>4. 자본조정</t>
  </si>
  <si>
    <t>5. 기타포괄손익누계액</t>
  </si>
  <si>
    <t>6. 이익잉여금</t>
  </si>
  <si>
    <t xml:space="preserve"> 부채와자본총계</t>
  </si>
  <si>
    <t>재  무  상  태  표</t>
    <phoneticPr fontId="11" type="noConversion"/>
  </si>
  <si>
    <t>포 괄 손 익 계 산 서</t>
  </si>
  <si>
    <t>주식회사 신한은행</t>
  </si>
  <si>
    <t>제186(전)2분기(9기준)</t>
  </si>
  <si>
    <t>3개월</t>
  </si>
  <si>
    <t>누적</t>
  </si>
  <si>
    <t>(1) 순이자손익</t>
  </si>
  <si>
    <t>1. 이자수익</t>
  </si>
  <si>
    <t>2. 이자비용</t>
  </si>
  <si>
    <t>(2) 순수수료손익</t>
  </si>
  <si>
    <t>1. 수수료수익</t>
  </si>
  <si>
    <t>2. 수수료비용</t>
  </si>
  <si>
    <t>(3) 배당수익</t>
  </si>
  <si>
    <t>Ⅲ. 법인세비용차감전순이익</t>
  </si>
  <si>
    <t>Ⅳ. 법인세비용</t>
  </si>
  <si>
    <t>(대손준비금 반영후 조정이익</t>
  </si>
  <si>
    <t>Ⅵ. 기타포괄손익</t>
  </si>
  <si>
    <t>1. 해외사업환산손익</t>
  </si>
  <si>
    <t>ⅦI. 주당이익</t>
  </si>
  <si>
    <t>1. 기본주당순이익</t>
  </si>
  <si>
    <t>2. 희석주당순이익</t>
  </si>
  <si>
    <t xml:space="preserve">   (Interest expense)</t>
    <phoneticPr fontId="4" type="noConversion"/>
  </si>
  <si>
    <t>1. 수수료수익</t>
    <phoneticPr fontId="4" type="noConversion"/>
  </si>
  <si>
    <t>2. 수수료비용</t>
    <phoneticPr fontId="4" type="noConversion"/>
  </si>
  <si>
    <t>제188(당)기 1분기말  2019년   3월 31일  현재</t>
  </si>
  <si>
    <t>제187(전)기      기말  2018년 12월 31일  현재</t>
  </si>
  <si>
    <t>제187(전)기 기말
As of December 31, 2018</t>
    <phoneticPr fontId="11" type="noConversion"/>
  </si>
  <si>
    <t xml:space="preserve"> 자               산</t>
    <phoneticPr fontId="11" type="noConversion"/>
  </si>
  <si>
    <t xml:space="preserve"> (Assets)</t>
    <phoneticPr fontId="11" type="noConversion"/>
  </si>
  <si>
    <t>(Securities measured at fair value through profit or loss)</t>
    <phoneticPr fontId="11" type="noConversion"/>
  </si>
  <si>
    <t>상각후원가측정대출채권</t>
    <phoneticPr fontId="11" type="noConversion"/>
  </si>
  <si>
    <t>(Loans measured at amortized cost)</t>
    <phoneticPr fontId="11" type="noConversion"/>
  </si>
  <si>
    <t>당기손익-공정가치측정대출채권</t>
    <phoneticPr fontId="11" type="noConversion"/>
  </si>
  <si>
    <t>(Loans measured at fair value through profit or loss)</t>
    <phoneticPr fontId="11" type="noConversion"/>
  </si>
  <si>
    <t xml:space="preserve"> 기타포괄손익-공정가치측정유가증권</t>
    <phoneticPr fontId="11" type="noConversion"/>
  </si>
  <si>
    <t>(Securities measured at fair value
 through other comprehensive income)</t>
    <phoneticPr fontId="11" type="noConversion"/>
  </si>
  <si>
    <t>상각후원가측정유가증권</t>
    <phoneticPr fontId="11" type="noConversion"/>
  </si>
  <si>
    <t>(Securities measured at amortized cost)</t>
    <phoneticPr fontId="11" type="noConversion"/>
  </si>
  <si>
    <t>당기손익-공정가치측정금융부채</t>
    <phoneticPr fontId="11" type="noConversion"/>
  </si>
  <si>
    <t>(Financial liabilities measured at fair value
 through profit and loss)</t>
    <phoneticPr fontId="11" type="noConversion"/>
  </si>
  <si>
    <t>제188(당)기 1분기   2019년 1월 1일부터  2019년  3월 31일까지</t>
  </si>
  <si>
    <t>제187(전)기 1분기   2018년 1월 1일부터  2018년  3월 31일까지</t>
  </si>
  <si>
    <t>제188(당)기 1분기</t>
  </si>
  <si>
    <t>제187(전)기 1분기</t>
  </si>
  <si>
    <t>순이자손익</t>
    <phoneticPr fontId="11" type="noConversion"/>
  </si>
  <si>
    <t>(Financial assets at fair value through profit or loss)</t>
    <phoneticPr fontId="11" type="noConversion"/>
  </si>
  <si>
    <t>(Financial assets at fair value through other comprehensive income and amortized cost))</t>
    <phoneticPr fontId="11" type="noConversion"/>
  </si>
  <si>
    <t>(Net gain on disposal of financial asset
 at fair value through other comprehensive income)</t>
    <phoneticPr fontId="11" type="noConversion"/>
  </si>
  <si>
    <t>(14)</t>
    <phoneticPr fontId="11" type="noConversion"/>
  </si>
  <si>
    <t>(Net Other operating expenses)</t>
    <phoneticPr fontId="11" type="noConversion"/>
  </si>
  <si>
    <t>당기: 497,340백만원</t>
  </si>
  <si>
    <t>전기: 545,011백만원)</t>
  </si>
  <si>
    <t>기타포괄손익-공정가치측정금융자산평가손익</t>
    <phoneticPr fontId="11" type="noConversion"/>
  </si>
  <si>
    <t>(Remeasurements of defined benefit plans)</t>
    <phoneticPr fontId="11" type="noConversion"/>
  </si>
  <si>
    <t>제188(당)기 1분기
For the period ended 
Mar. 31, 2019</t>
    <phoneticPr fontId="4" type="noConversion"/>
  </si>
  <si>
    <t>(단위: 백만원)</t>
    <phoneticPr fontId="11" type="noConversion"/>
  </si>
  <si>
    <t>제188(당)기 1분기말</t>
  </si>
  <si>
    <t>제187(전)기 기말</t>
  </si>
  <si>
    <t xml:space="preserve"> 자             산</t>
    <phoneticPr fontId="11" type="noConversion"/>
  </si>
  <si>
    <t>1. 현금및예치금</t>
    <phoneticPr fontId="11" type="noConversion"/>
  </si>
  <si>
    <t>2. 당기손익-공정가치측정유가증권</t>
    <phoneticPr fontId="11" type="noConversion"/>
  </si>
  <si>
    <t>3. 파생상품자산</t>
    <phoneticPr fontId="11" type="noConversion"/>
  </si>
  <si>
    <t>4. 상각후원가측정대출채권</t>
    <phoneticPr fontId="11" type="noConversion"/>
  </si>
  <si>
    <t>5. 당기손익-공정가치측정대출채권</t>
    <phoneticPr fontId="11" type="noConversion"/>
  </si>
  <si>
    <t>6. 기타포괄손익-공정가치측정유가증권</t>
    <phoneticPr fontId="11" type="noConversion"/>
  </si>
  <si>
    <t>7. 상각후원가측정유가증권</t>
    <phoneticPr fontId="11" type="noConversion"/>
  </si>
  <si>
    <t>8. 유형자산</t>
    <phoneticPr fontId="11" type="noConversion"/>
  </si>
  <si>
    <t>9. 무형자산</t>
    <phoneticPr fontId="11" type="noConversion"/>
  </si>
  <si>
    <t>10. 관계기업등에대한투자자산</t>
    <phoneticPr fontId="11" type="noConversion"/>
  </si>
  <si>
    <t>11. 투자부동산</t>
    <phoneticPr fontId="11" type="noConversion"/>
  </si>
  <si>
    <t>12. 당기법인세자산</t>
    <phoneticPr fontId="11" type="noConversion"/>
  </si>
  <si>
    <t>13. 이연법인세자산</t>
    <phoneticPr fontId="11" type="noConversion"/>
  </si>
  <si>
    <t>14. 기타자산</t>
    <phoneticPr fontId="11" type="noConversion"/>
  </si>
  <si>
    <t>15. 매각예정비유동자산</t>
    <phoneticPr fontId="11" type="noConversion"/>
  </si>
  <si>
    <t xml:space="preserve"> 자  산   총  계</t>
    <phoneticPr fontId="11" type="noConversion"/>
  </si>
  <si>
    <t xml:space="preserve"> 부             채</t>
    <phoneticPr fontId="11" type="noConversion"/>
  </si>
  <si>
    <t>1. 예수부채</t>
    <phoneticPr fontId="11" type="noConversion"/>
  </si>
  <si>
    <t>2. 당기손익-공정가치측정금융부채</t>
    <phoneticPr fontId="11" type="noConversion"/>
  </si>
  <si>
    <t>3. 파생상품부채</t>
    <phoneticPr fontId="11" type="noConversion"/>
  </si>
  <si>
    <t>4. 차입부채</t>
    <phoneticPr fontId="11" type="noConversion"/>
  </si>
  <si>
    <t>5. 사채</t>
    <phoneticPr fontId="11" type="noConversion"/>
  </si>
  <si>
    <t>6. 확정급여부채</t>
    <phoneticPr fontId="11" type="noConversion"/>
  </si>
  <si>
    <t>7. 충당부채</t>
    <phoneticPr fontId="11" type="noConversion"/>
  </si>
  <si>
    <t>8. 당기법인세부채</t>
    <phoneticPr fontId="11" type="noConversion"/>
  </si>
  <si>
    <t>9. 이연법인세부채</t>
    <phoneticPr fontId="11" type="noConversion"/>
  </si>
  <si>
    <t>10. 기타부채</t>
    <phoneticPr fontId="11" type="noConversion"/>
  </si>
  <si>
    <t xml:space="preserve"> 부  채    총  계</t>
    <phoneticPr fontId="11" type="noConversion"/>
  </si>
  <si>
    <t xml:space="preserve"> 자             본</t>
    <phoneticPr fontId="11" type="noConversion"/>
  </si>
  <si>
    <t>(대손준비금 적립액)</t>
    <phoneticPr fontId="11" type="noConversion"/>
  </si>
  <si>
    <t>(대손준비금 전입 필요액)</t>
    <phoneticPr fontId="11" type="noConversion"/>
  </si>
  <si>
    <t>(대손준비금 전입 예정액)</t>
    <phoneticPr fontId="11" type="noConversion"/>
  </si>
  <si>
    <t xml:space="preserve"> 자  본    총  계</t>
    <phoneticPr fontId="11" type="noConversion"/>
  </si>
  <si>
    <t>제188(당)기  1분기말  2019년   3월 31일  현재</t>
    <phoneticPr fontId="4" type="noConversion"/>
  </si>
  <si>
    <t>제187(전)기      기말  2018년  12월 31일  현재</t>
    <phoneticPr fontId="4" type="noConversion"/>
  </si>
  <si>
    <t>(단위: 백만원)</t>
    <phoneticPr fontId="11" type="noConversion"/>
  </si>
  <si>
    <t>과                목</t>
    <phoneticPr fontId="11" type="noConversion"/>
  </si>
  <si>
    <t>기타포괄손익-공정가치측정및상각후원가측정
금융상품이자수익</t>
    <phoneticPr fontId="11" type="noConversion"/>
  </si>
  <si>
    <t>(4) 당기손익-공정가치측정금융상품관련손익</t>
    <phoneticPr fontId="11" type="noConversion"/>
  </si>
  <si>
    <t>(5) 외환거래손익</t>
    <phoneticPr fontId="11" type="noConversion"/>
  </si>
  <si>
    <t>(6) 기타포괄손익-공정가치측정금융자산처분손익</t>
    <phoneticPr fontId="11" type="noConversion"/>
  </si>
  <si>
    <t>(7)신용손실충당금전입</t>
    <phoneticPr fontId="11" type="noConversion"/>
  </si>
  <si>
    <t>(8) 일반관리비</t>
    <phoneticPr fontId="11" type="noConversion"/>
  </si>
  <si>
    <t>1. 종업원관련비용</t>
    <phoneticPr fontId="11" type="noConversion"/>
  </si>
  <si>
    <t>2. 감가상각비및기타상각비</t>
    <phoneticPr fontId="11" type="noConversion"/>
  </si>
  <si>
    <t>3. 기타일반관리비</t>
    <phoneticPr fontId="11" type="noConversion"/>
  </si>
  <si>
    <t>(9) 기타영업손익</t>
    <phoneticPr fontId="11" type="noConversion"/>
  </si>
  <si>
    <t>Ⅴ. 분기순이익</t>
    <phoneticPr fontId="11" type="noConversion"/>
  </si>
  <si>
    <t>당분기: 431,327백만원</t>
  </si>
  <si>
    <t>전분기: 474,504백만원)</t>
  </si>
  <si>
    <t>(1) 후속적으로 당기손익으로 재분류되는 항목</t>
    <phoneticPr fontId="11" type="noConversion"/>
  </si>
  <si>
    <t>2. 기타포괄손익-공정가치측정금융자산평가손익</t>
    <phoneticPr fontId="11" type="noConversion"/>
  </si>
  <si>
    <t>(2) 후속적으로 당기손익으로 재분류되지 않는 항목</t>
    <phoneticPr fontId="11" type="noConversion"/>
  </si>
  <si>
    <t>1. 기타포괄손익-공정가치측정금융자산평가손익</t>
    <phoneticPr fontId="11" type="noConversion"/>
  </si>
  <si>
    <t>Ⅶ. 분기총포괄이익</t>
    <phoneticPr fontId="11" type="noConversion"/>
  </si>
  <si>
    <t>제188(당)기 1분기    2019년 1월 1일부터  2019년 3월 31일까지</t>
    <phoneticPr fontId="4" type="noConversion"/>
  </si>
  <si>
    <t>제187(전)기 1분기    2018년 1월 1일부터  2018년 3월 31일까지</t>
    <phoneticPr fontId="4" type="noConversion"/>
  </si>
  <si>
    <t>제34(당)기말                  2019년 03월 31일 현재</t>
  </si>
  <si>
    <t>제33(전)기말                  2018년 12월 31일 현재</t>
  </si>
  <si>
    <t>(Fair value through profit or loss)</t>
    <phoneticPr fontId="11" type="noConversion"/>
  </si>
  <si>
    <t>(Derivative assets)</t>
    <phoneticPr fontId="11" type="noConversion"/>
  </si>
  <si>
    <t>4. 상각후원가측정 신용카드채권 등</t>
  </si>
  <si>
    <t>(Credit card assets at amortized cost, etc)</t>
  </si>
  <si>
    <t>5. 리스자산</t>
    <phoneticPr fontId="11" type="noConversion"/>
  </si>
  <si>
    <t>(Lease assets)</t>
    <phoneticPr fontId="11" type="noConversion"/>
  </si>
  <si>
    <t>(Fair value through other comprehensive income)</t>
  </si>
  <si>
    <t>7. 유형자산</t>
    <phoneticPr fontId="11" type="noConversion"/>
  </si>
  <si>
    <t>(Property and equipment)</t>
    <phoneticPr fontId="11" type="noConversion"/>
  </si>
  <si>
    <t>8. 무형자산</t>
    <phoneticPr fontId="11" type="noConversion"/>
  </si>
  <si>
    <t>(Intangible assets)</t>
    <phoneticPr fontId="11" type="noConversion"/>
  </si>
  <si>
    <t>9. 이연법인세자산</t>
    <phoneticPr fontId="11" type="noConversion"/>
  </si>
  <si>
    <t>(Deferred tax assets)</t>
    <phoneticPr fontId="11" type="noConversion"/>
  </si>
  <si>
    <t>10. 기타자산</t>
    <phoneticPr fontId="11" type="noConversion"/>
  </si>
  <si>
    <t>(Other assets)</t>
    <phoneticPr fontId="11" type="noConversion"/>
  </si>
  <si>
    <t>(Liabilities)</t>
    <phoneticPr fontId="11" type="noConversion"/>
  </si>
  <si>
    <t>1. 예수부채</t>
  </si>
  <si>
    <t>(Deposits from bank &amp; customers)</t>
    <phoneticPr fontId="11" type="noConversion"/>
  </si>
  <si>
    <t>2. 파생금융상품부채</t>
  </si>
  <si>
    <t>3. 차입부채</t>
  </si>
  <si>
    <t>4. 사채</t>
  </si>
  <si>
    <t>5. 확정급여부채</t>
  </si>
  <si>
    <t>6. 당기법인세부채</t>
  </si>
  <si>
    <t>7. 충당부채</t>
  </si>
  <si>
    <t>8. 기타부채</t>
  </si>
  <si>
    <t>(Equity)</t>
    <phoneticPr fontId="11" type="noConversion"/>
  </si>
  <si>
    <t>(Equity attributable to owners of the Group)</t>
    <phoneticPr fontId="11" type="noConversion"/>
  </si>
  <si>
    <t>(Capital Stock)</t>
    <phoneticPr fontId="11" type="noConversion"/>
  </si>
  <si>
    <t>(Capital Surplus)</t>
    <phoneticPr fontId="11" type="noConversion"/>
  </si>
  <si>
    <t>(Capital adjustment)</t>
    <phoneticPr fontId="11" type="noConversion"/>
  </si>
  <si>
    <t>(Accumulated other comprehensive income)</t>
    <phoneticPr fontId="11" type="noConversion"/>
  </si>
  <si>
    <t>(Retained earnings and reserves)</t>
    <phoneticPr fontId="11" type="noConversion"/>
  </si>
  <si>
    <t>(Non-controlling interests)</t>
    <phoneticPr fontId="11" type="noConversion"/>
  </si>
  <si>
    <t>(Total liabilities and Equity)</t>
    <phoneticPr fontId="11" type="noConversion"/>
  </si>
  <si>
    <t>제34(당)기 1분기
As of Mar. 31, 2019</t>
    <phoneticPr fontId="11" type="noConversion"/>
  </si>
  <si>
    <t>제33(전)기
As of December 31, 2018</t>
    <phoneticPr fontId="11" type="noConversion"/>
  </si>
  <si>
    <t>제34(당)기 1분기    2019년 01월 01일부터 2019년 03월 31일까지</t>
    <phoneticPr fontId="4" type="noConversion"/>
  </si>
  <si>
    <t xml:space="preserve">제33(전)기 1분기     2018년 01월 01일부터 2018년 03월 31일까지 </t>
    <phoneticPr fontId="4" type="noConversion"/>
  </si>
  <si>
    <t>(Operating income)</t>
    <phoneticPr fontId="11" type="noConversion"/>
  </si>
  <si>
    <t>이자수익</t>
    <phoneticPr fontId="11" type="noConversion"/>
  </si>
  <si>
    <t>이자비용</t>
    <phoneticPr fontId="11" type="noConversion"/>
  </si>
  <si>
    <t>(Net fee and commission income)</t>
    <phoneticPr fontId="11" type="noConversion"/>
  </si>
  <si>
    <t>수수료수익</t>
    <phoneticPr fontId="11" type="noConversion"/>
  </si>
  <si>
    <t>(Fee and commission income)</t>
    <phoneticPr fontId="11" type="noConversion"/>
  </si>
  <si>
    <t>수수료비용</t>
    <phoneticPr fontId="11" type="noConversion"/>
  </si>
  <si>
    <t>(Fee and commission expense)</t>
    <phoneticPr fontId="11" type="noConversion"/>
  </si>
  <si>
    <t>(Dividend income)</t>
    <phoneticPr fontId="11" type="noConversion"/>
  </si>
  <si>
    <t>(Net gain on fair value through profit or loss)</t>
    <phoneticPr fontId="11" type="noConversion"/>
  </si>
  <si>
    <t>(Net gain on derivative transations)</t>
    <phoneticPr fontId="11" type="noConversion"/>
  </si>
  <si>
    <t>파생상품관련이익</t>
    <phoneticPr fontId="11" type="noConversion"/>
  </si>
  <si>
    <t>(Gain on derivative transations)</t>
    <phoneticPr fontId="11" type="noConversion"/>
  </si>
  <si>
    <t>파생상품관련손실</t>
    <phoneticPr fontId="11" type="noConversion"/>
  </si>
  <si>
    <t>(Loss on derivative transations)</t>
    <phoneticPr fontId="11" type="noConversion"/>
  </si>
  <si>
    <t>(Net gain foreign currency transaction)</t>
    <phoneticPr fontId="11" type="noConversion"/>
  </si>
  <si>
    <t>외환거래이익</t>
    <phoneticPr fontId="11" type="noConversion"/>
  </si>
  <si>
    <t>(Gain foreign currency transaction)</t>
    <phoneticPr fontId="11" type="noConversion"/>
  </si>
  <si>
    <t>외환거래손실</t>
    <phoneticPr fontId="11" type="noConversion"/>
  </si>
  <si>
    <t>(Loss foreign currency transaction)</t>
    <phoneticPr fontId="11" type="noConversion"/>
  </si>
  <si>
    <t>7. 신용손실충당금전입</t>
  </si>
  <si>
    <t>(Provision for credit loss allowance)</t>
  </si>
  <si>
    <t>8. 일반관리비</t>
  </si>
  <si>
    <t>9. 기타영업손익</t>
  </si>
  <si>
    <t>(Other operating income)</t>
  </si>
  <si>
    <t>(Non-Operating income)</t>
    <phoneticPr fontId="11" type="noConversion"/>
  </si>
  <si>
    <t>1. 영업외수익</t>
    <phoneticPr fontId="11" type="noConversion"/>
  </si>
  <si>
    <t>2. 영업외비용</t>
    <phoneticPr fontId="11" type="noConversion"/>
  </si>
  <si>
    <t>Ⅲ. 법인세차감전순이익</t>
    <phoneticPr fontId="11" type="noConversion"/>
  </si>
  <si>
    <t>(Income before income taxes)</t>
    <phoneticPr fontId="11" type="noConversion"/>
  </si>
  <si>
    <t>Ⅳ. 법인세비용</t>
    <phoneticPr fontId="11" type="noConversion"/>
  </si>
  <si>
    <t>(Income tax expenses)</t>
    <phoneticPr fontId="11" type="noConversion"/>
  </si>
  <si>
    <t>Ⅴ. 당기순이익</t>
    <phoneticPr fontId="11" type="noConversion"/>
  </si>
  <si>
    <t>(Net income for the period)</t>
    <phoneticPr fontId="11" type="noConversion"/>
  </si>
  <si>
    <t>Ⅵ. 기타포괄손익</t>
    <phoneticPr fontId="11" type="noConversion"/>
  </si>
  <si>
    <t>(Other Comprehensive income, net of income tax)</t>
    <phoneticPr fontId="11" type="noConversion"/>
  </si>
  <si>
    <t>Ⅶ. 총포괄손익</t>
    <phoneticPr fontId="11" type="noConversion"/>
  </si>
  <si>
    <t>(Total comprehensive income for the Period)</t>
    <phoneticPr fontId="11" type="noConversion"/>
  </si>
  <si>
    <t>1. 순이익의귀속</t>
    <phoneticPr fontId="11" type="noConversion"/>
  </si>
  <si>
    <t>(Attribution of net income for the year:)</t>
    <phoneticPr fontId="11" type="noConversion"/>
  </si>
  <si>
    <t>(1) 지배기업소유지분</t>
    <phoneticPr fontId="11" type="noConversion"/>
  </si>
  <si>
    <t>(Controlling interests)</t>
    <phoneticPr fontId="11" type="noConversion"/>
  </si>
  <si>
    <t>(Non-controlling interests)</t>
    <phoneticPr fontId="11" type="noConversion"/>
  </si>
  <si>
    <t>2. 총포괄이익의귀속</t>
    <phoneticPr fontId="11" type="noConversion"/>
  </si>
  <si>
    <t>(Attribution of total comprehensive 
income for the year:)</t>
    <phoneticPr fontId="11" type="noConversion"/>
  </si>
  <si>
    <t>제34(당)기 1분기
For the period ended Mar. 31, 2019</t>
    <phoneticPr fontId="4" type="noConversion"/>
  </si>
  <si>
    <t>제33(전)기 1분기
For the period ended Mar. 31, 2018</t>
    <phoneticPr fontId="4" type="noConversion"/>
  </si>
  <si>
    <t>(Cash &amp; Due from Banks at amortized cost)</t>
    <phoneticPr fontId="13" type="noConversion"/>
  </si>
  <si>
    <t>(Provisions)</t>
    <phoneticPr fontId="13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</si>
  <si>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</si>
  <si>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</si>
  <si>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</si>
  <si>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(Capital Stock)</t>
    <phoneticPr fontId="6" type="noConversion"/>
  </si>
  <si>
    <t>(Capital Adjustment)</t>
    <phoneticPr fontId="6" type="noConversion"/>
  </si>
  <si>
    <t>(Retained earings and Reserves)</t>
    <phoneticPr fontId="6" type="noConversion"/>
  </si>
  <si>
    <t>(Non-Controlling Interest)</t>
    <phoneticPr fontId="6" type="noConversion"/>
  </si>
  <si>
    <t>(Total Stockholders` Equity)</t>
    <phoneticPr fontId="13" type="noConversion"/>
  </si>
  <si>
    <t>(Total Liabilities and  Stockholders` Equity)</t>
    <phoneticPr fontId="13" type="noConversion"/>
  </si>
  <si>
    <t xml:space="preserve">(Operating income) </t>
    <phoneticPr fontId="11" type="noConversion"/>
  </si>
  <si>
    <t>Ⅷ.분기순이익</t>
  </si>
  <si>
    <t>XII. 분기순이익의 귀속</t>
  </si>
  <si>
    <t>재무상태표</t>
    <phoneticPr fontId="4" type="noConversion"/>
  </si>
  <si>
    <t>(Statements of Financial Positoin)</t>
    <phoneticPr fontId="4" type="noConversion"/>
  </si>
  <si>
    <t>======================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</si>
  <si>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29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2019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맑은 고딕"/>
        <family val="3"/>
        <charset val="129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</si>
  <si>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color theme="1"/>
        <rFont val="Arial"/>
        <family val="2"/>
      </rPr>
      <t>28(</t>
    </r>
    <r>
      <rPr>
        <b/>
        <sz val="11"/>
        <color theme="1"/>
        <rFont val="맑은 고딕"/>
        <family val="3"/>
        <charset val="129"/>
      </rPr>
      <t>전</t>
    </r>
    <r>
      <rPr>
        <b/>
        <sz val="11"/>
        <color theme="1"/>
        <rFont val="맑은 고딕"/>
        <family val="3"/>
        <charset val="129"/>
        <scheme val="minor"/>
      </rPr>
      <t xml:space="preserve">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</si>
  <si>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t>Shinhan DS</t>
    <phoneticPr fontId="4" type="noConversion"/>
  </si>
  <si>
    <t>Description</t>
    <phoneticPr fontId="4" type="noConversion"/>
  </si>
  <si>
    <r>
      <t>제</t>
    </r>
    <r>
      <rPr>
        <b/>
        <sz val="11"/>
        <rFont val="Arial"/>
        <family val="2"/>
      </rPr>
      <t>29</t>
    </r>
    <r>
      <rPr>
        <b/>
        <sz val="11"/>
        <rFont val="맑은 고딕"/>
        <family val="3"/>
        <charset val="129"/>
        <scheme val="minor"/>
      </rPr>
      <t xml:space="preserve">(당)기말
As of Mar. </t>
    </r>
    <r>
      <rPr>
        <b/>
        <sz val="11"/>
        <rFont val="Arial"/>
        <family val="2"/>
      </rPr>
      <t>31, 2019</t>
    </r>
    <phoneticPr fontId="6" type="noConversion"/>
  </si>
  <si>
    <r>
      <t>제</t>
    </r>
    <r>
      <rPr>
        <b/>
        <sz val="11"/>
        <rFont val="Arial"/>
        <family val="2"/>
      </rPr>
      <t>28</t>
    </r>
    <r>
      <rPr>
        <b/>
        <sz val="11"/>
        <rFont val="맑은 고딕"/>
        <family val="3"/>
        <charset val="129"/>
        <scheme val="minor"/>
      </rPr>
      <t xml:space="preserve">(전) 기말
As of Dec. </t>
    </r>
    <r>
      <rPr>
        <b/>
        <sz val="11"/>
        <rFont val="Arial"/>
        <family val="2"/>
      </rPr>
      <t>31, 2018</t>
    </r>
    <phoneticPr fontId="6" type="noConversion"/>
  </si>
  <si>
    <t>금     액</t>
    <phoneticPr fontId="4" type="noConversion"/>
  </si>
  <si>
    <t>자                     산</t>
    <phoneticPr fontId="4" type="noConversion"/>
  </si>
  <si>
    <t>Ⅰ.</t>
    <phoneticPr fontId="4" type="noConversion"/>
  </si>
  <si>
    <t>Ⅰ.</t>
    <phoneticPr fontId="4" type="noConversion"/>
  </si>
  <si>
    <t>상각후원가측정예치금</t>
    <phoneticPr fontId="4" type="noConversion"/>
  </si>
  <si>
    <t>당기손익-공정가치측정 금융자산</t>
    <phoneticPr fontId="4" type="noConversion"/>
  </si>
  <si>
    <t>매출채권및기타채권</t>
    <phoneticPr fontId="4" type="noConversion"/>
  </si>
  <si>
    <t>당기법인세자산</t>
    <phoneticPr fontId="4" type="noConversion"/>
  </si>
  <si>
    <t>재고자산</t>
    <phoneticPr fontId="4" type="noConversion"/>
  </si>
  <si>
    <t>기타유동자산</t>
    <phoneticPr fontId="4" type="noConversion"/>
  </si>
  <si>
    <t>Ⅱ.</t>
    <phoneticPr fontId="4" type="noConversion"/>
  </si>
  <si>
    <t>비유동자산</t>
    <phoneticPr fontId="4" type="noConversion"/>
  </si>
  <si>
    <t>기타포괄손익-공정가치측정 금융자산</t>
    <phoneticPr fontId="4" type="noConversion"/>
  </si>
  <si>
    <t>유형자산</t>
    <phoneticPr fontId="4" type="noConversion"/>
  </si>
  <si>
    <t>무형자산</t>
    <phoneticPr fontId="4" type="noConversion"/>
  </si>
  <si>
    <t>이연법인세자산</t>
    <phoneticPr fontId="4" type="noConversion"/>
  </si>
  <si>
    <t>기타비유동자산</t>
    <phoneticPr fontId="4" type="noConversion"/>
  </si>
  <si>
    <t>자     산     총     계</t>
    <phoneticPr fontId="4" type="noConversion"/>
  </si>
  <si>
    <t>부                     채</t>
    <phoneticPr fontId="4" type="noConversion"/>
  </si>
  <si>
    <t>유동부채</t>
    <phoneticPr fontId="4" type="noConversion"/>
  </si>
  <si>
    <t>단기매입채무및기타부채</t>
    <phoneticPr fontId="4" type="noConversion"/>
  </si>
  <si>
    <t>당기법인세부채</t>
    <phoneticPr fontId="4" type="noConversion"/>
  </si>
  <si>
    <t>기타유동부채</t>
    <phoneticPr fontId="4" type="noConversion"/>
  </si>
  <si>
    <t>비유동부채</t>
    <phoneticPr fontId="4" type="noConversion"/>
  </si>
  <si>
    <t>장기차입금</t>
    <phoneticPr fontId="4" type="noConversion"/>
  </si>
  <si>
    <t>장기매입채무및기타부채</t>
    <phoneticPr fontId="4" type="noConversion"/>
  </si>
  <si>
    <t>확정급여부채</t>
    <phoneticPr fontId="4" type="noConversion"/>
  </si>
  <si>
    <t>복구충당부채</t>
    <phoneticPr fontId="4" type="noConversion"/>
  </si>
  <si>
    <t>부     채     총     계</t>
    <phoneticPr fontId="4" type="noConversion"/>
  </si>
  <si>
    <t>자                     본</t>
    <phoneticPr fontId="4" type="noConversion"/>
  </si>
  <si>
    <t>자본금</t>
    <phoneticPr fontId="4" type="noConversion"/>
  </si>
  <si>
    <t>자본조정</t>
    <phoneticPr fontId="4" type="noConversion"/>
  </si>
  <si>
    <t>Ⅲ.</t>
    <phoneticPr fontId="4" type="noConversion"/>
  </si>
  <si>
    <t>Ⅳ.</t>
    <phoneticPr fontId="4" type="noConversion"/>
  </si>
  <si>
    <t>유동자산</t>
    <phoneticPr fontId="4" type="noConversion"/>
  </si>
  <si>
    <t>현금및현금성자산</t>
    <phoneticPr fontId="4" type="noConversion"/>
  </si>
  <si>
    <t>(Inventory assets)</t>
    <phoneticPr fontId="4" type="noConversion"/>
  </si>
  <si>
    <t>Ⅲ.</t>
    <phoneticPr fontId="4" type="noConversion"/>
  </si>
  <si>
    <t>기타포괄손익누계액</t>
    <phoneticPr fontId="4" type="noConversion"/>
  </si>
  <si>
    <t>Ⅳ.</t>
    <phoneticPr fontId="4" type="noConversion"/>
  </si>
  <si>
    <t>이익잉여금</t>
    <phoneticPr fontId="4" type="noConversion"/>
  </si>
  <si>
    <t>자     본     총     계</t>
    <phoneticPr fontId="4" type="noConversion"/>
  </si>
  <si>
    <t>부 채 와 자 본 총 계</t>
    <phoneticPr fontId="4" type="noConversion"/>
  </si>
  <si>
    <t>손익계산서</t>
    <phoneticPr fontId="4" type="noConversion"/>
  </si>
  <si>
    <t>(Income Statement)</t>
    <phoneticPr fontId="4" type="noConversion"/>
  </si>
  <si>
    <t>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</si>
  <si>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29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2019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2019</t>
    </r>
    <r>
      <rPr>
        <b/>
        <sz val="11"/>
        <color theme="1"/>
        <rFont val="맑은 고딕"/>
        <family val="3"/>
        <charset val="129"/>
        <scheme val="minor"/>
      </rPr>
      <t>년</t>
    </r>
    <r>
      <rPr>
        <b/>
        <sz val="11"/>
        <color theme="1"/>
        <rFont val="Arial"/>
        <family val="2"/>
      </rPr>
      <t xml:space="preserve"> 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</si>
  <si>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맑은 고딕"/>
        <family val="3"/>
        <charset val="129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</si>
  <si>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t>과    목</t>
    <phoneticPr fontId="4" type="noConversion"/>
  </si>
  <si>
    <r>
      <t>제</t>
    </r>
    <r>
      <rPr>
        <b/>
        <sz val="11"/>
        <color theme="1"/>
        <rFont val="Arial"/>
        <family val="2"/>
      </rPr>
      <t>29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맑은 고딕"/>
        <family val="3"/>
        <charset val="129"/>
      </rPr>
      <t>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31, 2019</t>
    </r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</si>
  <si>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맑은 고딕"/>
        <family val="3"/>
        <charset val="129"/>
      </rPr>
      <t>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31, 2018</t>
    </r>
    <phoneticPr fontId="4" type="noConversion"/>
  </si>
  <si>
    <t>금        액</t>
    <phoneticPr fontId="4" type="noConversion"/>
  </si>
  <si>
    <t>Ⅰ.매출</t>
    <phoneticPr fontId="4" type="noConversion"/>
  </si>
  <si>
    <t>용역매출</t>
    <phoneticPr fontId="4" type="noConversion"/>
  </si>
  <si>
    <t>상품매출</t>
    <phoneticPr fontId="4" type="noConversion"/>
  </si>
  <si>
    <t>Ⅱ.</t>
    <phoneticPr fontId="4" type="noConversion"/>
  </si>
  <si>
    <t>매출원가</t>
    <phoneticPr fontId="4" type="noConversion"/>
  </si>
  <si>
    <t>용역매출원가</t>
    <phoneticPr fontId="4" type="noConversion"/>
  </si>
  <si>
    <t>상품매출원가</t>
    <phoneticPr fontId="4" type="noConversion"/>
  </si>
  <si>
    <t>매출총이익</t>
    <phoneticPr fontId="4" type="noConversion"/>
  </si>
  <si>
    <t>판매비와관리비</t>
    <phoneticPr fontId="4" type="noConversion"/>
  </si>
  <si>
    <t>Ⅴ.</t>
    <phoneticPr fontId="4" type="noConversion"/>
  </si>
  <si>
    <t>영업이익</t>
    <phoneticPr fontId="4" type="noConversion"/>
  </si>
  <si>
    <t>Ⅵ.</t>
    <phoneticPr fontId="4" type="noConversion"/>
  </si>
  <si>
    <t>영업외손익</t>
    <phoneticPr fontId="4" type="noConversion"/>
  </si>
  <si>
    <t>영업외수익</t>
    <phoneticPr fontId="4" type="noConversion"/>
  </si>
  <si>
    <t>영업외비용</t>
    <phoneticPr fontId="4" type="noConversion"/>
  </si>
  <si>
    <t>Ⅶ.</t>
    <phoneticPr fontId="4" type="noConversion"/>
  </si>
  <si>
    <t>법인세차감전순이익</t>
    <phoneticPr fontId="4" type="noConversion"/>
  </si>
  <si>
    <t>Ⅷ.</t>
    <phoneticPr fontId="4" type="noConversion"/>
  </si>
  <si>
    <t>법인세비용</t>
    <phoneticPr fontId="4" type="noConversion"/>
  </si>
  <si>
    <t>Ⅸ.</t>
    <phoneticPr fontId="4" type="noConversion"/>
  </si>
  <si>
    <t>당기순이익</t>
    <phoneticPr fontId="4" type="noConversion"/>
  </si>
  <si>
    <t>Ⅹ.</t>
    <phoneticPr fontId="4" type="noConversion"/>
  </si>
  <si>
    <t>기타포괄손익</t>
    <phoneticPr fontId="4" type="noConversion"/>
  </si>
  <si>
    <t>XI.</t>
    <phoneticPr fontId="4" type="noConversion"/>
  </si>
  <si>
    <t>총포괄손익</t>
    <phoneticPr fontId="4" type="noConversion"/>
  </si>
  <si>
    <t>재 무 상 태 표
(Statements of Financial Position)</t>
    <phoneticPr fontId="4" type="noConversion"/>
  </si>
  <si>
    <t>제18(당)기 2019년 03월 31일 현재</t>
    <phoneticPr fontId="277" type="noConversion"/>
  </si>
  <si>
    <t>제17(전)기 2018년 12월 31일 현재</t>
    <phoneticPr fontId="277" type="noConversion"/>
  </si>
  <si>
    <t>(Unit : In thousands of won)</t>
    <phoneticPr fontId="265" type="noConversion"/>
  </si>
  <si>
    <t>제18(당)기
As of Mar. 31, 2019</t>
    <phoneticPr fontId="265" type="noConversion"/>
  </si>
  <si>
    <t>제18(전)기
As of Dec. 31, 2018</t>
    <phoneticPr fontId="265" type="noConversion"/>
  </si>
  <si>
    <t>포 괄 손 익 계 산 서
(Income Statement)</t>
    <phoneticPr fontId="265" type="noConversion"/>
  </si>
  <si>
    <t>제18(당)기 2019년 1월 1일부터 2019년 03월 31일까지</t>
    <phoneticPr fontId="277" type="noConversion"/>
  </si>
  <si>
    <t>제17(전)기 2018년 1월 1일부터 2018년 03월 31일까지</t>
    <phoneticPr fontId="277" type="noConversion"/>
  </si>
  <si>
    <t>(Unit : In thousands of won)</t>
    <phoneticPr fontId="265" type="noConversion"/>
  </si>
  <si>
    <t>과  목(Description)</t>
    <phoneticPr fontId="265" type="noConversion"/>
  </si>
  <si>
    <t>제18(당)기 1Q
For the period ended Mar. 31, 2019</t>
    <phoneticPr fontId="265" type="noConversion"/>
  </si>
  <si>
    <t>제17(당)기 1Q
For the period ended Mar. 31, 2018</t>
    <phoneticPr fontId="265" type="noConversion"/>
  </si>
  <si>
    <t>(Operating revenue)</t>
    <phoneticPr fontId="277" type="noConversion"/>
  </si>
  <si>
    <t>(Commission and fees)</t>
    <phoneticPr fontId="277" type="noConversion"/>
  </si>
  <si>
    <t>(Credit investigation fees)</t>
    <phoneticPr fontId="277" type="noConversion"/>
  </si>
  <si>
    <t>(Operating expenses)</t>
    <phoneticPr fontId="277" type="noConversion"/>
  </si>
  <si>
    <t>(Selling and Administrative Expenses)</t>
    <phoneticPr fontId="277" type="noConversion"/>
  </si>
  <si>
    <t>(Other operating loss)</t>
    <phoneticPr fontId="277" type="noConversion"/>
  </si>
  <si>
    <t>Ⅲ. 영업이익</t>
    <phoneticPr fontId="265" type="noConversion"/>
  </si>
  <si>
    <t>(Net Operating Income)</t>
    <phoneticPr fontId="277" type="noConversion"/>
  </si>
  <si>
    <t>Ⅳ. 금융손익</t>
    <phoneticPr fontId="265" type="noConversion"/>
  </si>
  <si>
    <t>(Income from financial profit)</t>
    <phoneticPr fontId="265" type="noConversion"/>
  </si>
  <si>
    <t>Ⅴ. 영업외손익</t>
    <phoneticPr fontId="265" type="noConversion"/>
  </si>
  <si>
    <t>(Other operating profit)</t>
    <phoneticPr fontId="277" type="noConversion"/>
  </si>
  <si>
    <t>(Income before income taxes)</t>
    <phoneticPr fontId="277" type="noConversion"/>
  </si>
  <si>
    <t>(Income taxes)</t>
    <phoneticPr fontId="277" type="noConversion"/>
  </si>
  <si>
    <t>(Net income)</t>
    <phoneticPr fontId="277" type="noConversion"/>
  </si>
  <si>
    <t>(Earnings Per Share)</t>
    <phoneticPr fontId="277" type="noConversion"/>
  </si>
  <si>
    <t>183 won</t>
    <phoneticPr fontId="265" type="noConversion"/>
  </si>
  <si>
    <t>1,150 won</t>
    <phoneticPr fontId="265" type="noConversion"/>
  </si>
  <si>
    <t>(Primary EPS)</t>
    <phoneticPr fontId="277" type="noConversion"/>
  </si>
  <si>
    <t xml:space="preserve"> </t>
    <phoneticPr fontId="265" type="noConversion"/>
  </si>
  <si>
    <t>재 무 상 태 표</t>
    <phoneticPr fontId="6" type="noConversion"/>
  </si>
  <si>
    <t>========================================</t>
    <phoneticPr fontId="6" type="noConversion"/>
  </si>
  <si>
    <t>제20(당)기                  2019년 03월 31일 현재</t>
    <phoneticPr fontId="6" type="noConversion"/>
  </si>
  <si>
    <t>제19(전)기                  2018년 12월 31일 현재</t>
    <phoneticPr fontId="6" type="noConversion"/>
  </si>
  <si>
    <t>과           목(Description)</t>
    <phoneticPr fontId="6" type="noConversion"/>
  </si>
  <si>
    <t>제20(당) 기</t>
    <phoneticPr fontId="11" type="noConversion"/>
  </si>
  <si>
    <t>제19(전) 기말</t>
    <phoneticPr fontId="11" type="noConversion"/>
  </si>
  <si>
    <t>자  산</t>
    <phoneticPr fontId="11" type="noConversion"/>
  </si>
  <si>
    <t>(Assets)</t>
    <phoneticPr fontId="11" type="noConversion"/>
  </si>
  <si>
    <t>I. 유동자산</t>
    <phoneticPr fontId="11" type="noConversion"/>
  </si>
  <si>
    <t xml:space="preserve">  (Current assets)</t>
    <phoneticPr fontId="11" type="noConversion"/>
  </si>
  <si>
    <t xml:space="preserve">  1. 현금및현금성자산</t>
    <phoneticPr fontId="11" type="noConversion"/>
  </si>
  <si>
    <t>(Cash and cash equivalents)</t>
    <phoneticPr fontId="11" type="noConversion"/>
  </si>
  <si>
    <t xml:space="preserve">  2. 금융자산</t>
    <phoneticPr fontId="11" type="noConversion"/>
  </si>
  <si>
    <t>(Short-term financial instruments)</t>
    <phoneticPr fontId="11" type="noConversion"/>
  </si>
  <si>
    <t xml:space="preserve">  3. 기타자산</t>
    <phoneticPr fontId="11" type="noConversion"/>
  </si>
  <si>
    <t>(Current other assets)</t>
    <phoneticPr fontId="11" type="noConversion"/>
  </si>
  <si>
    <t>유동자산합계</t>
    <phoneticPr fontId="11" type="noConversion"/>
  </si>
  <si>
    <t>II. 비유동자산</t>
    <phoneticPr fontId="11" type="noConversion"/>
  </si>
  <si>
    <t xml:space="preserve">  (Non-current assets)</t>
    <phoneticPr fontId="11" type="noConversion"/>
  </si>
  <si>
    <t xml:space="preserve">  1. 금융자산</t>
    <phoneticPr fontId="11" type="noConversion"/>
  </si>
  <si>
    <t>(Long-term financial instruments)</t>
    <phoneticPr fontId="11" type="noConversion"/>
  </si>
  <si>
    <t xml:space="preserve">  2. 유형자산</t>
    <phoneticPr fontId="11" type="noConversion"/>
  </si>
  <si>
    <t>(Property and equipment)</t>
    <phoneticPr fontId="11" type="noConversion"/>
  </si>
  <si>
    <t xml:space="preserve">  3. 무형자산</t>
    <phoneticPr fontId="11" type="noConversion"/>
  </si>
  <si>
    <t>(Intangible assets)</t>
    <phoneticPr fontId="11" type="noConversion"/>
  </si>
  <si>
    <t xml:space="preserve">  4. 이연법인세자산</t>
    <phoneticPr fontId="11" type="noConversion"/>
  </si>
  <si>
    <t>(Deferred tax assets)</t>
    <phoneticPr fontId="11" type="noConversion"/>
  </si>
  <si>
    <t xml:space="preserve">  5. 기타자산</t>
    <phoneticPr fontId="11" type="noConversion"/>
  </si>
  <si>
    <t>(Non-current other assets)</t>
    <phoneticPr fontId="11" type="noConversion"/>
  </si>
  <si>
    <t>비유동자산합계</t>
    <phoneticPr fontId="11" type="noConversion"/>
  </si>
  <si>
    <t>자산총계</t>
    <phoneticPr fontId="11" type="noConversion"/>
  </si>
  <si>
    <t>(Total assets)</t>
    <phoneticPr fontId="11" type="noConversion"/>
  </si>
  <si>
    <t>부  채</t>
    <phoneticPr fontId="11" type="noConversion"/>
  </si>
  <si>
    <t>I. 유동부채</t>
    <phoneticPr fontId="11" type="noConversion"/>
  </si>
  <si>
    <t xml:space="preserve">  (Current liabilities)</t>
    <phoneticPr fontId="11" type="noConversion"/>
  </si>
  <si>
    <t xml:space="preserve">  1. 금융부채</t>
    <phoneticPr fontId="11" type="noConversion"/>
  </si>
  <si>
    <t>(Short-term Borrowings)</t>
    <phoneticPr fontId="11" type="noConversion"/>
  </si>
  <si>
    <t xml:space="preserve">  2. 당기법인세부채</t>
    <phoneticPr fontId="11" type="noConversion"/>
  </si>
  <si>
    <t>(Liabilities for current tax)</t>
    <phoneticPr fontId="11" type="noConversion"/>
  </si>
  <si>
    <t xml:space="preserve">  3. 기타부채</t>
    <phoneticPr fontId="11" type="noConversion"/>
  </si>
  <si>
    <t>(Other Liabilities)</t>
    <phoneticPr fontId="11" type="noConversion"/>
  </si>
  <si>
    <t>유동부채합계</t>
    <phoneticPr fontId="11" type="noConversion"/>
  </si>
  <si>
    <t>II. 비유동부채</t>
    <phoneticPr fontId="11" type="noConversion"/>
  </si>
  <si>
    <t xml:space="preserve">  (Non-current liabilities)</t>
    <phoneticPr fontId="11" type="noConversion"/>
  </si>
  <si>
    <t xml:space="preserve">  1. 금융부채</t>
    <phoneticPr fontId="11" type="noConversion"/>
  </si>
  <si>
    <t>(Long-term Borrowings)</t>
    <phoneticPr fontId="11" type="noConversion"/>
  </si>
  <si>
    <t xml:space="preserve">  2. 퇴직급여채무</t>
    <phoneticPr fontId="11" type="noConversion"/>
  </si>
  <si>
    <t>(Recognized liability for defined benefit obligations)</t>
    <phoneticPr fontId="11" type="noConversion"/>
  </si>
  <si>
    <t xml:space="preserve">  3. 이연법인세부채</t>
    <phoneticPr fontId="11" type="noConversion"/>
  </si>
  <si>
    <t>(Deferred income tax liabilities)</t>
    <phoneticPr fontId="11" type="noConversion"/>
  </si>
  <si>
    <t xml:space="preserve">  4. 기타부채</t>
    <phoneticPr fontId="4" type="noConversion"/>
  </si>
  <si>
    <t>비유동부채합계</t>
    <phoneticPr fontId="11" type="noConversion"/>
  </si>
  <si>
    <t>부채총계</t>
    <phoneticPr fontId="11" type="noConversion"/>
  </si>
  <si>
    <t>(Total Liabilities)</t>
    <phoneticPr fontId="11" type="noConversion"/>
  </si>
  <si>
    <t>자  본</t>
    <phoneticPr fontId="11" type="noConversion"/>
  </si>
  <si>
    <t>I. 자본금</t>
    <phoneticPr fontId="11" type="noConversion"/>
  </si>
  <si>
    <t xml:space="preserve">  (Capital stock)</t>
    <phoneticPr fontId="11" type="noConversion"/>
  </si>
  <si>
    <t>II. 자본잉여금</t>
    <phoneticPr fontId="11" type="noConversion"/>
  </si>
  <si>
    <t xml:space="preserve">  (Capital Surplus)</t>
    <phoneticPr fontId="11" type="noConversion"/>
  </si>
  <si>
    <t>III. 자본조정</t>
    <phoneticPr fontId="11" type="noConversion"/>
  </si>
  <si>
    <t xml:space="preserve">  (Capital Adjustment)</t>
    <phoneticPr fontId="11" type="noConversion"/>
  </si>
  <si>
    <t>IV. 이익잉여금</t>
    <phoneticPr fontId="11" type="noConversion"/>
  </si>
  <si>
    <t xml:space="preserve">  (Retained earnings before appropriation)</t>
    <phoneticPr fontId="11" type="noConversion"/>
  </si>
  <si>
    <t>자본총계</t>
    <phoneticPr fontId="11" type="noConversion"/>
  </si>
  <si>
    <t>(Total stockholder's equity)</t>
    <phoneticPr fontId="11" type="noConversion"/>
  </si>
  <si>
    <t>자본과부채총계</t>
    <phoneticPr fontId="11" type="noConversion"/>
  </si>
  <si>
    <t>(Total Liabilities and  Stockholders` Equity)</t>
    <phoneticPr fontId="11" type="noConversion"/>
  </si>
  <si>
    <t>손 익 계 산 서</t>
    <phoneticPr fontId="6" type="noConversion"/>
  </si>
  <si>
    <t>(Income Statement)</t>
    <phoneticPr fontId="11" type="noConversion"/>
  </si>
  <si>
    <t>===================================</t>
    <phoneticPr fontId="6" type="noConversion"/>
  </si>
  <si>
    <t>제20(당)기          2019년 1월 1일부터  2019년 3월 31일까지</t>
    <phoneticPr fontId="6" type="noConversion"/>
  </si>
  <si>
    <t>제19(전)기          2018년 1월 1일부터  2018년 3월 31일까지</t>
    <phoneticPr fontId="6" type="noConversion"/>
  </si>
  <si>
    <t>신한아이타스(Shinhan AITAS)</t>
    <phoneticPr fontId="4" type="noConversion"/>
  </si>
  <si>
    <t xml:space="preserve">    </t>
    <phoneticPr fontId="6" type="noConversion"/>
  </si>
  <si>
    <t>제20(당)기</t>
    <phoneticPr fontId="4" type="noConversion"/>
  </si>
  <si>
    <t>제19(전)기</t>
    <phoneticPr fontId="4" type="noConversion"/>
  </si>
  <si>
    <t>I. 영업수익</t>
    <phoneticPr fontId="11" type="noConversion"/>
  </si>
  <si>
    <t xml:space="preserve">  1. 임대료수익</t>
    <phoneticPr fontId="4" type="noConversion"/>
  </si>
  <si>
    <t xml:space="preserve">  2. 수수료수익</t>
    <phoneticPr fontId="11" type="noConversion"/>
  </si>
  <si>
    <t xml:space="preserve">     (Fee and commission income)</t>
    <phoneticPr fontId="11" type="noConversion"/>
  </si>
  <si>
    <t xml:space="preserve">  3. 시스템판매수익</t>
    <phoneticPr fontId="11" type="noConversion"/>
  </si>
  <si>
    <t>II. 영업비용</t>
    <phoneticPr fontId="11" type="noConversion"/>
  </si>
  <si>
    <t>(Operating expenses)</t>
    <phoneticPr fontId="11" type="noConversion"/>
  </si>
  <si>
    <t xml:space="preserve">  1. 종업원급여비용</t>
    <phoneticPr fontId="11" type="noConversion"/>
  </si>
  <si>
    <t xml:space="preserve">     (Salaries &amp; Employee Benefits)</t>
    <phoneticPr fontId="11" type="noConversion"/>
  </si>
  <si>
    <t xml:space="preserve">  2. 감가상각비와 기타상각비</t>
    <phoneticPr fontId="11" type="noConversion"/>
  </si>
  <si>
    <t xml:space="preserve">     (Depreciation &amp; Amortization)</t>
    <phoneticPr fontId="11" type="noConversion"/>
  </si>
  <si>
    <t xml:space="preserve">  3. 기타판매비와관리비</t>
    <phoneticPr fontId="11" type="noConversion"/>
  </si>
  <si>
    <t xml:space="preserve">     (Other General &amp; Administrative Expenses)</t>
    <phoneticPr fontId="11" type="noConversion"/>
  </si>
  <si>
    <t>III. 영업이익</t>
    <phoneticPr fontId="11" type="noConversion"/>
  </si>
  <si>
    <t>(Net Operating Income)</t>
    <phoneticPr fontId="11" type="noConversion"/>
  </si>
  <si>
    <t>IV. 영업외수익</t>
    <phoneticPr fontId="11" type="noConversion"/>
  </si>
  <si>
    <t>(Non-operating Income)</t>
    <phoneticPr fontId="11" type="noConversion"/>
  </si>
  <si>
    <t xml:space="preserve">  1. 금융수익</t>
    <phoneticPr fontId="11" type="noConversion"/>
  </si>
  <si>
    <t xml:space="preserve">    (financial income)</t>
    <phoneticPr fontId="11" type="noConversion"/>
  </si>
  <si>
    <t xml:space="preserve">  2. 유형자산처분이익</t>
    <phoneticPr fontId="11" type="noConversion"/>
  </si>
  <si>
    <t xml:space="preserve">    (Gains on Disposition of Property, Plant, and Equipment)</t>
    <phoneticPr fontId="11" type="noConversion"/>
  </si>
  <si>
    <t xml:space="preserve">  3. 무형자산손상차손환입</t>
    <phoneticPr fontId="11" type="noConversion"/>
  </si>
  <si>
    <t xml:space="preserve">    (Recovery of Impairment Losses on Intangible Assets)</t>
    <phoneticPr fontId="11" type="noConversion"/>
  </si>
  <si>
    <t xml:space="preserve">  4. 기타영업외수익</t>
    <phoneticPr fontId="11" type="noConversion"/>
  </si>
  <si>
    <t xml:space="preserve">    (Other Non-operating income)</t>
    <phoneticPr fontId="11" type="noConversion"/>
  </si>
  <si>
    <t>V. 영업외비용</t>
    <phoneticPr fontId="11" type="noConversion"/>
  </si>
  <si>
    <t>(Non-operating expenses)</t>
    <phoneticPr fontId="11" type="noConversion"/>
  </si>
  <si>
    <t xml:space="preserve">  1. 금융비용</t>
    <phoneticPr fontId="11" type="noConversion"/>
  </si>
  <si>
    <t xml:space="preserve">    (financial expense)</t>
    <phoneticPr fontId="11" type="noConversion"/>
  </si>
  <si>
    <t xml:space="preserve">  2. 유형자산처분손실</t>
    <phoneticPr fontId="11" type="noConversion"/>
  </si>
  <si>
    <t xml:space="preserve">    (Losses on Disposition of Property, Plant, and Equipment)</t>
    <phoneticPr fontId="11" type="noConversion"/>
  </si>
  <si>
    <t xml:space="preserve">  3. 기타영업외비용</t>
    <phoneticPr fontId="11" type="noConversion"/>
  </si>
  <si>
    <t xml:space="preserve">    (Other Non-operating expenses)</t>
    <phoneticPr fontId="11" type="noConversion"/>
  </si>
  <si>
    <t>VI. 법인세차감전순이익</t>
    <phoneticPr fontId="11" type="noConversion"/>
  </si>
  <si>
    <t>(Income Tax Expenses)</t>
    <phoneticPr fontId="11" type="noConversion"/>
  </si>
  <si>
    <t>VII. 법인세비용</t>
    <phoneticPr fontId="11" type="noConversion"/>
  </si>
  <si>
    <t>VIII. 당기순이익</t>
    <phoneticPr fontId="11" type="noConversion"/>
  </si>
  <si>
    <t>(Net Income for the Period)</t>
    <phoneticPr fontId="11" type="noConversion"/>
  </si>
  <si>
    <t>IX. 총포괄이익</t>
    <phoneticPr fontId="11" type="noConversion"/>
  </si>
  <si>
    <t>(Total Comprehensive Income for the Period)</t>
    <phoneticPr fontId="11" type="noConversion"/>
  </si>
  <si>
    <t>X. 주당이익</t>
    <phoneticPr fontId="11" type="noConversion"/>
  </si>
  <si>
    <t>(Earings per Share)</t>
    <phoneticPr fontId="11" type="noConversion"/>
  </si>
  <si>
    <t xml:space="preserve">  1. 기본및희석주당순이익</t>
    <phoneticPr fontId="11" type="noConversion"/>
  </si>
  <si>
    <t xml:space="preserve">   (Net Income per Share/
Net Income per Dilute Share)</t>
    <phoneticPr fontId="11" type="noConversion"/>
  </si>
  <si>
    <t>For the period ended March. 31, 2019</t>
    <phoneticPr fontId="4" type="noConversion"/>
  </si>
  <si>
    <t>For the period ended March. 31 2018</t>
    <phoneticPr fontId="4" type="noConversion"/>
  </si>
  <si>
    <t>연 결 재 무 상 태 표</t>
    <phoneticPr fontId="6" type="noConversion"/>
  </si>
  <si>
    <t>=====================</t>
    <phoneticPr fontId="6" type="noConversion"/>
  </si>
  <si>
    <t>(Consolidated Statements of Financial Position)</t>
    <phoneticPr fontId="11" type="noConversion"/>
  </si>
  <si>
    <t xml:space="preserve">                                                                                                   제28(전) 기                          2018년 12월 31일 현재</t>
    <phoneticPr fontId="13" type="noConversion"/>
  </si>
  <si>
    <t>Shinhan Capital and subsidiaries</t>
    <phoneticPr fontId="4" type="noConversion"/>
  </si>
  <si>
    <t>과  목(Description)</t>
    <phoneticPr fontId="6" type="noConversion"/>
  </si>
  <si>
    <t>제 29(당)기 1분기</t>
    <phoneticPr fontId="6" type="noConversion"/>
  </si>
  <si>
    <t>제 28(전)기</t>
    <phoneticPr fontId="4" type="noConversion"/>
  </si>
  <si>
    <t>As of Mar. 31, 2019</t>
    <phoneticPr fontId="6" type="noConversion"/>
  </si>
  <si>
    <t>As of Dec. 31, 2018</t>
    <phoneticPr fontId="4" type="noConversion"/>
  </si>
  <si>
    <t>자                산</t>
    <phoneticPr fontId="6" type="noConversion"/>
  </si>
  <si>
    <t>(Assets)</t>
    <phoneticPr fontId="13" type="noConversion"/>
  </si>
  <si>
    <t>현금 및 상각후원가측정예치금</t>
    <phoneticPr fontId="4" type="noConversion"/>
  </si>
  <si>
    <t>(Cash &amp; Due from Banks at amortized cost)</t>
    <phoneticPr fontId="4" type="noConversion"/>
  </si>
  <si>
    <t>당기손익-공정가치측정대출채권</t>
    <phoneticPr fontId="4" type="noConversion"/>
  </si>
  <si>
    <t>(Loans measeured at fair value through profit or loss)</t>
    <phoneticPr fontId="4" type="noConversion"/>
  </si>
  <si>
    <t>(Financial Assets designated as at Fair value</t>
    <phoneticPr fontId="13" type="noConversion"/>
  </si>
  <si>
    <t>당기법인세자산</t>
    <phoneticPr fontId="11" type="noConversion"/>
  </si>
  <si>
    <t>(Total Assets)</t>
    <phoneticPr fontId="13" type="noConversion"/>
  </si>
  <si>
    <t>(Financial Liabilities held for Trading)</t>
    <phoneticPr fontId="13" type="noConversion"/>
  </si>
  <si>
    <t>(Debt Securities Issued)</t>
    <phoneticPr fontId="13" type="noConversion"/>
  </si>
  <si>
    <t>퇴직급여채무</t>
    <phoneticPr fontId="11" type="noConversion"/>
  </si>
  <si>
    <t>(Recognized liability for defined benefit obligations)</t>
    <phoneticPr fontId="13" type="noConversion"/>
  </si>
  <si>
    <t>(Deferred Tax Liabilities)</t>
    <phoneticPr fontId="13" type="noConversion"/>
  </si>
  <si>
    <t>당기법인세부채</t>
    <phoneticPr fontId="11" type="noConversion"/>
  </si>
  <si>
    <t>(Current tax Liabilities)</t>
    <phoneticPr fontId="11" type="noConversion"/>
  </si>
  <si>
    <t xml:space="preserve"> 부   채   총   계 </t>
    <phoneticPr fontId="13" type="noConversion"/>
  </si>
  <si>
    <t xml:space="preserve"> 자                 본 </t>
    <phoneticPr fontId="6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</si>
  <si>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</si>
  <si>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</si>
  <si>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</si>
  <si>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(Other Equity Instruments)</t>
    <phoneticPr fontId="6" type="noConversion"/>
  </si>
  <si>
    <t>(Capital Surplus)</t>
    <phoneticPr fontId="6" type="noConversion"/>
  </si>
  <si>
    <t>(Accumulated Other Comprehensive Income)</t>
    <phoneticPr fontId="6" type="noConversion"/>
  </si>
  <si>
    <t>II.</t>
    <phoneticPr fontId="11" type="noConversion"/>
  </si>
  <si>
    <t>비지배주주지분</t>
    <phoneticPr fontId="11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</si>
  <si>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</si>
  <si>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</si>
  <si>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>연 결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</si>
  <si>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</si>
  <si>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</si>
  <si>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t xml:space="preserve"> 제29(당)기 1분기      2019년 1월 1일부터     2019년 03월 31일까지</t>
    <phoneticPr fontId="6" type="noConversion"/>
  </si>
  <si>
    <t xml:space="preserve"> 제28(전)기 1분기      2018년 1월 1일부터     2018년 03월 31일까지</t>
    <phoneticPr fontId="6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</si>
  <si>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</si>
  <si>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</si>
  <si>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</si>
  <si>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(Net Interest Income)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</si>
  <si>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</si>
  <si>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</si>
  <si>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</si>
  <si>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</si>
  <si>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</si>
  <si>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</si>
  <si>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</si>
  <si>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</si>
  <si>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</si>
  <si>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</si>
  <si>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(4)</t>
    <phoneticPr fontId="4" type="noConversion"/>
  </si>
  <si>
    <t xml:space="preserve">(Net gain on financial instruments </t>
    <phoneticPr fontId="4" type="noConversion"/>
  </si>
  <si>
    <t>measured
 at fair value through profit or loss)</t>
    <phoneticPr fontId="4" type="noConversion"/>
  </si>
  <si>
    <t xml:space="preserve"> held for Trading)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</si>
  <si>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</si>
  <si>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</si>
  <si>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</si>
  <si>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</si>
  <si>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</si>
  <si>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</si>
  <si>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(8)</t>
    <phoneticPr fontId="6" type="noConversion"/>
  </si>
  <si>
    <t>기타포괄손익-공정가치측정금융자산처분손익</t>
    <phoneticPr fontId="4" type="noConversion"/>
  </si>
  <si>
    <t>(6)</t>
    <phoneticPr fontId="11" type="noConversion"/>
  </si>
  <si>
    <t>신용손실충당금전입액</t>
    <phoneticPr fontId="4" type="noConversion"/>
  </si>
  <si>
    <t>(Provision for credit loss allowance)</t>
    <phoneticPr fontId="11" type="noConversion"/>
  </si>
  <si>
    <t>대손상각비</t>
    <phoneticPr fontId="6" type="noConversion"/>
  </si>
  <si>
    <t>(Provision for Loan and Other Asset Losses)</t>
    <phoneticPr fontId="11" type="noConversion"/>
  </si>
  <si>
    <t>(Impairment loss on Financial  Assets)</t>
    <phoneticPr fontId="11" type="noConversion"/>
  </si>
  <si>
    <t>(7)</t>
    <phoneticPr fontId="11" type="noConversion"/>
  </si>
  <si>
    <t>파생상품관련손익</t>
    <phoneticPr fontId="11" type="noConversion"/>
  </si>
  <si>
    <t>(Gain(Loss) on derivative transations)</t>
    <phoneticPr fontId="6" type="noConversion"/>
  </si>
  <si>
    <t>(8)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</si>
  <si>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</si>
  <si>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</si>
  <si>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(9)</t>
    <phoneticPr fontId="11" type="noConversion"/>
  </si>
  <si>
    <t>운용리스자산감가상각비</t>
    <phoneticPr fontId="11" type="noConversion"/>
  </si>
  <si>
    <t>(Depreciation expense on operating lease assets)</t>
    <phoneticPr fontId="11" type="noConversion"/>
  </si>
  <si>
    <t>(10)</t>
    <phoneticPr fontId="11" type="noConversion"/>
  </si>
  <si>
    <t>기타영업손익</t>
    <phoneticPr fontId="11" type="noConversion"/>
  </si>
  <si>
    <t>(11)</t>
    <phoneticPr fontId="11" type="noConversion"/>
  </si>
  <si>
    <t>관계기업이익에대한지분</t>
    <phoneticPr fontId="4" type="noConversion"/>
  </si>
  <si>
    <t>(Equity in income (loss)</t>
    <phoneticPr fontId="11" type="noConversion"/>
  </si>
  <si>
    <t>of equity method accounted Investments)</t>
    <phoneticPr fontId="11" type="noConversion"/>
  </si>
  <si>
    <t xml:space="preserve"> </t>
    <phoneticPr fontId="13" type="noConversion"/>
  </si>
  <si>
    <t>영업외손익</t>
    <phoneticPr fontId="6" type="noConversion"/>
  </si>
  <si>
    <t>(Non operating profit(loss) )</t>
    <phoneticPr fontId="11" type="noConversion"/>
  </si>
  <si>
    <t>법인세차감전순이익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</si>
  <si>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</si>
  <si>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</si>
  <si>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</si>
  <si>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</si>
  <si>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</si>
  <si>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</si>
  <si>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</si>
  <si>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</si>
  <si>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</si>
  <si>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Ⅷ.</t>
    <phoneticPr fontId="11" type="noConversion"/>
  </si>
  <si>
    <t>기타포괄손익</t>
    <phoneticPr fontId="6" type="noConversion"/>
  </si>
  <si>
    <t>(Other Comprehensive Income, net of income tax)</t>
    <phoneticPr fontId="11" type="noConversion"/>
  </si>
  <si>
    <t>해외사업손익</t>
    <phoneticPr fontId="6" type="noConversion"/>
  </si>
  <si>
    <t>(Foreign Currency Translation Difference</t>
    <phoneticPr fontId="11" type="noConversion"/>
  </si>
  <si>
    <t>for Foreign Operations)</t>
    <phoneticPr fontId="11" type="noConversion"/>
  </si>
  <si>
    <t>(Equity in unrealized income (loss)</t>
    <phoneticPr fontId="11" type="noConversion"/>
  </si>
  <si>
    <t>(Effective portion of changes in fair value</t>
    <phoneticPr fontId="11" type="noConversion"/>
  </si>
  <si>
    <t>on cash flow hedges)</t>
    <phoneticPr fontId="11" type="noConversion"/>
  </si>
  <si>
    <t>확정급여부채의 재측정요소</t>
    <phoneticPr fontId="11" type="noConversion"/>
  </si>
  <si>
    <t>(Remeasurement elements of defined benefit obligation)</t>
    <phoneticPr fontId="4" type="noConversion"/>
  </si>
  <si>
    <t>법인세효과</t>
    <phoneticPr fontId="11" type="noConversion"/>
  </si>
  <si>
    <t>(Income Tax)</t>
    <phoneticPr fontId="11" type="noConversion"/>
  </si>
  <si>
    <t>Ⅸ.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</si>
  <si>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</si>
  <si>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</si>
  <si>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당기순이익의귀속</t>
    <phoneticPr fontId="11" type="noConversion"/>
  </si>
  <si>
    <t>(Profit attributable to:)</t>
    <phoneticPr fontId="11" type="noConversion"/>
  </si>
  <si>
    <t>(Controlling Interest)</t>
    <phoneticPr fontId="11" type="noConversion"/>
  </si>
  <si>
    <t>(Non-Controlling Interest)</t>
    <phoneticPr fontId="11" type="noConversion"/>
  </si>
  <si>
    <t>총포괄이익의귀속</t>
    <phoneticPr fontId="11" type="noConversion"/>
  </si>
  <si>
    <t>(Total comprehensive income attributable to:)</t>
    <phoneticPr fontId="11" type="noConversion"/>
  </si>
  <si>
    <t>(Net gain on sale of financial instruments measured  at fair value through other comprehensive income)</t>
    <phoneticPr fontId="4" type="noConversion"/>
  </si>
  <si>
    <t>재 무 상 태 표</t>
    <phoneticPr fontId="6" type="noConversion"/>
  </si>
  <si>
    <t>=====================</t>
    <phoneticPr fontId="6" type="noConversion"/>
  </si>
  <si>
    <t>제19 (당) 1분기               2019년   3월 31일 현재</t>
    <phoneticPr fontId="13" type="noConversion"/>
  </si>
  <si>
    <t>제18 (전) 기                   2018년  12월 31일 현재</t>
    <phoneticPr fontId="13" type="noConversion"/>
  </si>
  <si>
    <t>주식회사 신한금융지주회사 Shinhan Financial Group</t>
    <phoneticPr fontId="6" type="noConversion"/>
  </si>
  <si>
    <t>제188(당)기 1분기말
As of March 31, 2019</t>
    <phoneticPr fontId="11" type="noConversion"/>
  </si>
  <si>
    <t>제 19(당) 1분기말
As of March 31, 2019</t>
    <phoneticPr fontId="6" type="noConversion"/>
  </si>
  <si>
    <t>제 18(전) 기말
As of Dec. 31, 2018</t>
    <phoneticPr fontId="4" type="noConversion"/>
  </si>
  <si>
    <t>제187(전)기 1분기
For the period ended 
Mar. 31, 2018</t>
    <phoneticPr fontId="4" type="noConversion"/>
  </si>
  <si>
    <t>포 괄 손 익 계 산 서</t>
    <phoneticPr fontId="6" type="noConversion"/>
  </si>
  <si>
    <t>=========================</t>
    <phoneticPr fontId="6" type="noConversion"/>
  </si>
  <si>
    <t xml:space="preserve"> 제19(당) 1분기 2019년 1월 1일부터 2019년 3월 31일까지</t>
    <phoneticPr fontId="6" type="noConversion"/>
  </si>
  <si>
    <t xml:space="preserve"> 제18(전) 1분기 2018년 1월 1일부터 2018년 3월 31일까지</t>
    <phoneticPr fontId="6" type="noConversion"/>
  </si>
  <si>
    <t>과  목(Description)</t>
    <phoneticPr fontId="6" type="noConversion"/>
  </si>
  <si>
    <t>제 19 (당) 1분기
For the period ended 
Mar. 31, 2019</t>
    <phoneticPr fontId="6" type="noConversion"/>
  </si>
  <si>
    <t>제 18 (전) 1분기
For the period ended 
Mar. 31, 2018</t>
    <phoneticPr fontId="4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</si>
  <si>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</si>
  <si>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</si>
  <si>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</si>
  <si>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이자수익</t>
    <phoneticPr fontId="11" type="noConversion"/>
  </si>
  <si>
    <t>이자비용</t>
    <phoneticPr fontId="6" type="noConversion"/>
  </si>
  <si>
    <t>순수수료손익</t>
    <phoneticPr fontId="6" type="noConversion"/>
  </si>
  <si>
    <t>수수료수익</t>
    <phoneticPr fontId="6" type="noConversion"/>
  </si>
  <si>
    <t>수수료비용</t>
    <phoneticPr fontId="6" type="noConversion"/>
  </si>
  <si>
    <t>배당수익</t>
    <phoneticPr fontId="6" type="noConversion"/>
  </si>
  <si>
    <t xml:space="preserve">Gain(Loss) from Financial Instruments at Fair Value through Profit or Loss </t>
    <phoneticPr fontId="4" type="noConversion"/>
  </si>
  <si>
    <t>(5)</t>
    <phoneticPr fontId="4" type="noConversion"/>
  </si>
  <si>
    <t>외환거래손익</t>
    <phoneticPr fontId="4" type="noConversion"/>
  </si>
  <si>
    <t>Net foreign currency transaction gain</t>
    <phoneticPr fontId="4" type="noConversion"/>
  </si>
  <si>
    <t>(6)</t>
    <phoneticPr fontId="4" type="noConversion"/>
  </si>
  <si>
    <t>신용손실충당금환입(적립)액</t>
    <phoneticPr fontId="4" type="noConversion"/>
  </si>
  <si>
    <t>(Provision for credit loss allowance)</t>
    <phoneticPr fontId="4" type="noConversion"/>
  </si>
  <si>
    <t>(7)</t>
    <phoneticPr fontId="4" type="noConversion"/>
  </si>
  <si>
    <t>일반관리비</t>
    <phoneticPr fontId="6" type="noConversion"/>
  </si>
  <si>
    <t>(8)</t>
    <phoneticPr fontId="4" type="noConversion"/>
  </si>
  <si>
    <t>기타영업손익</t>
    <phoneticPr fontId="6" type="noConversion"/>
  </si>
  <si>
    <t>(Other operating income (expense), net)</t>
    <phoneticPr fontId="4" type="noConversion"/>
  </si>
  <si>
    <t>Ⅱ.</t>
    <phoneticPr fontId="4" type="noConversion"/>
  </si>
  <si>
    <t>영업외이익(손실)</t>
    <phoneticPr fontId="6" type="noConversion"/>
  </si>
  <si>
    <t>(Non - Operating income(expense), net)</t>
    <phoneticPr fontId="4" type="noConversion"/>
  </si>
  <si>
    <t>법인세차감전순이익</t>
    <phoneticPr fontId="6" type="noConversion"/>
  </si>
  <si>
    <t>(Continuing Operations Income Before Income Tax)</t>
    <phoneticPr fontId="4" type="noConversion"/>
  </si>
  <si>
    <t>Ⅳ.</t>
    <phoneticPr fontId="13" type="noConversion"/>
  </si>
  <si>
    <t>법인세비용(수익)</t>
    <phoneticPr fontId="6" type="noConversion"/>
  </si>
  <si>
    <t>(Income Tax Expenses)</t>
    <phoneticPr fontId="4" type="noConversion"/>
  </si>
  <si>
    <t>계속영업당기순이익</t>
    <phoneticPr fontId="6" type="noConversion"/>
  </si>
  <si>
    <t>(Net income of continued operations for the year)</t>
    <phoneticPr fontId="4" type="noConversion"/>
  </si>
  <si>
    <t>중단영업</t>
    <phoneticPr fontId="6" type="noConversion"/>
  </si>
  <si>
    <t>(Net income of discontinued operations for the year)</t>
    <phoneticPr fontId="4" type="noConversion"/>
  </si>
  <si>
    <t>당기순이익</t>
    <phoneticPr fontId="6" type="noConversion"/>
  </si>
  <si>
    <t>(Net income for the year)</t>
    <phoneticPr fontId="4" type="noConversion"/>
  </si>
  <si>
    <t>기타포괄손익</t>
    <phoneticPr fontId="6" type="noConversion"/>
  </si>
  <si>
    <t>(Other Comprehensive income(Loss), net of income tax)</t>
    <phoneticPr fontId="4" type="noConversion"/>
  </si>
  <si>
    <t xml:space="preserve">     후속적으로 당기손익으로 재분류되지 않는 포괄손익 : </t>
    <phoneticPr fontId="6" type="noConversion"/>
  </si>
  <si>
    <t>(Items that will never be reclassified to profit or loss)</t>
    <phoneticPr fontId="4" type="noConversion"/>
  </si>
  <si>
    <t>(Remeasurements of the defined benefit plans)</t>
    <phoneticPr fontId="4" type="noConversion"/>
  </si>
  <si>
    <t>총포괄이익</t>
    <phoneticPr fontId="6" type="noConversion"/>
  </si>
  <si>
    <t>(Total comprehensive income for the Year)</t>
    <phoneticPr fontId="4" type="noConversion"/>
  </si>
  <si>
    <t>포 괄 손 익 계 산 서</t>
    <phoneticPr fontId="6" type="noConversion"/>
  </si>
  <si>
    <t>(Income Statement)</t>
    <phoneticPr fontId="11" type="noConversion"/>
  </si>
  <si>
    <t>====================================</t>
    <phoneticPr fontId="6" type="noConversion"/>
  </si>
  <si>
    <t>Shinhan Alternative Investment Management</t>
    <phoneticPr fontId="4" type="noConversion"/>
  </si>
  <si>
    <t>Description</t>
    <phoneticPr fontId="11" type="noConversion"/>
  </si>
  <si>
    <t>As of Mar. 31, 2019</t>
    <phoneticPr fontId="4" type="noConversion"/>
  </si>
  <si>
    <t>As of Dec. 31, 2018</t>
    <phoneticPr fontId="4" type="noConversion"/>
  </si>
  <si>
    <t>자산
(Assets)</t>
    <phoneticPr fontId="11" type="noConversion"/>
  </si>
  <si>
    <t>Ⅰ.현금및상각후원가측정예치금
(Cash &amp; Due from Banks measured at amortized cost)</t>
    <phoneticPr fontId="11" type="noConversion"/>
  </si>
  <si>
    <t>Ⅱ.당기손익인식금융자산
(Financial Assets designated as at Fair value)</t>
    <phoneticPr fontId="4" type="noConversion"/>
  </si>
  <si>
    <t>Ⅲ..관계기업에대한투자자산
(Investments in Associates)</t>
    <phoneticPr fontId="11" type="noConversion"/>
  </si>
  <si>
    <t>Ⅳ.유형자산 
(Property and equipment)</t>
    <phoneticPr fontId="11" type="noConversion"/>
  </si>
  <si>
    <t>Ⅴ.무형자산
(Intangible Assets)</t>
    <phoneticPr fontId="11" type="noConversion"/>
  </si>
  <si>
    <t>Ⅵ.기타자산
(Other Assets)</t>
    <phoneticPr fontId="11" type="noConversion"/>
  </si>
  <si>
    <t>자산총계
(Total Assets)</t>
    <phoneticPr fontId="11" type="noConversion"/>
  </si>
  <si>
    <t>부채
(Liabilities)</t>
    <phoneticPr fontId="11" type="noConversion"/>
  </si>
  <si>
    <t>Ⅰ.차입부채
(Borrowings)</t>
    <phoneticPr fontId="11" type="noConversion"/>
  </si>
  <si>
    <t>Ⅱ.확정급여부채
(Recognized liability for defined benefit obligations)</t>
    <phoneticPr fontId="11" type="noConversion"/>
  </si>
  <si>
    <t>Ⅲ.당기법인세부채
(Current Tax Liabilities)</t>
    <phoneticPr fontId="11" type="noConversion"/>
  </si>
  <si>
    <t>Ⅳ.기타부채
(Other Liabilities)</t>
    <phoneticPr fontId="11" type="noConversion"/>
  </si>
  <si>
    <t>부채총계
(Total Liabilities)</t>
    <phoneticPr fontId="11" type="noConversion"/>
  </si>
  <si>
    <t>자본
(Stockholders' Equity)</t>
    <phoneticPr fontId="11" type="noConversion"/>
  </si>
  <si>
    <t>Ⅰ.자본금
(Capital Stock)</t>
    <phoneticPr fontId="11" type="noConversion"/>
  </si>
  <si>
    <t>Ⅱ. 기 타 포 괄 손 익누계액
(Accumulated other comprehensive income)</t>
    <phoneticPr fontId="4" type="noConversion"/>
  </si>
  <si>
    <t>Ⅲ. 이익잉여금
(Retained earings and Reserves)</t>
    <phoneticPr fontId="11" type="noConversion"/>
  </si>
  <si>
    <t>자본총계
(Total Stockholders` Equity)</t>
    <phoneticPr fontId="11" type="noConversion"/>
  </si>
  <si>
    <t>부채 및 자본총계
(Total Liabilities and  Stockholders` Equity)</t>
    <phoneticPr fontId="11" type="noConversion"/>
  </si>
  <si>
    <t>포 괄 손 익 계 산 서</t>
    <phoneticPr fontId="6" type="noConversion"/>
  </si>
  <si>
    <t>(Income Statement)</t>
    <phoneticPr fontId="11" type="noConversion"/>
  </si>
  <si>
    <t>====================================</t>
    <phoneticPr fontId="6" type="noConversion"/>
  </si>
  <si>
    <t xml:space="preserve"> 제17(당)기말    2019년 1월 1일부터     2019년 3월 31일까지</t>
    <phoneticPr fontId="6" type="noConversion"/>
  </si>
  <si>
    <t xml:space="preserve"> 제16(당)기말    2018년 1월 1일부터     2018년 3월 31일까지</t>
    <phoneticPr fontId="6" type="noConversion"/>
  </si>
  <si>
    <t>Shinhan Alternative Investment Management</t>
    <phoneticPr fontId="4" type="noConversion"/>
  </si>
  <si>
    <t>Description</t>
    <phoneticPr fontId="11" type="noConversion"/>
  </si>
  <si>
    <t>For the period ended Mar 31, 2019</t>
    <phoneticPr fontId="4" type="noConversion"/>
  </si>
  <si>
    <t>For the period ended Mar 31, 2018</t>
    <phoneticPr fontId="4" type="noConversion"/>
  </si>
  <si>
    <t xml:space="preserve">Ⅰ.영업수익
(Operating income) </t>
    <phoneticPr fontId="11" type="noConversion"/>
  </si>
  <si>
    <t>1. 수수료수익
(Fee and Commission Income)</t>
    <phoneticPr fontId="11" type="noConversion"/>
  </si>
  <si>
    <t>2. 이자수익
(Interest Income)</t>
    <phoneticPr fontId="11" type="noConversion"/>
  </si>
  <si>
    <t>3. 배당금수익
(Dividend Income)</t>
    <phoneticPr fontId="4" type="noConversion"/>
  </si>
  <si>
    <t xml:space="preserve">4. 당기손익인식금융관련상품이익
(Net gain on financial instruments designated  
</t>
    <phoneticPr fontId="4" type="noConversion"/>
  </si>
  <si>
    <t>Ⅱ.영업비용
(Operating expenses)</t>
    <phoneticPr fontId="11" type="noConversion"/>
  </si>
  <si>
    <t>1. 이자비용
(Interest Expense)</t>
    <phoneticPr fontId="11" type="noConversion"/>
  </si>
  <si>
    <t>2. 판매비와관리비
(General &amp; Administrative Expenses)</t>
    <phoneticPr fontId="11" type="noConversion"/>
  </si>
  <si>
    <t>Ⅲ.영업이익
(Operating profit(loss))</t>
    <phoneticPr fontId="11" type="noConversion"/>
  </si>
  <si>
    <t>Ⅳ.영업외수익
(Non-operating income)</t>
    <phoneticPr fontId="11" type="noConversion"/>
  </si>
  <si>
    <t>Ⅴ.영업외비용
(Non-operating expenses)</t>
    <phoneticPr fontId="11" type="noConversion"/>
  </si>
  <si>
    <t>Ⅵ.법인세비용차감전순이익
(Net income before income tax expense)</t>
    <phoneticPr fontId="11" type="noConversion"/>
  </si>
  <si>
    <t>Ⅶ.법인세비용
(Income tax expense)</t>
    <phoneticPr fontId="11" type="noConversion"/>
  </si>
  <si>
    <t>Ⅷ.당기순이익
(Net income)</t>
    <phoneticPr fontId="11" type="noConversion"/>
  </si>
  <si>
    <t>Ⅸ. 기타포괄손익
(Other Comprehensive income(Loss), net of income tax)</t>
    <phoneticPr fontId="4" type="noConversion"/>
  </si>
  <si>
    <t>후속적으로 당기손익으로 재분류되지 않는 포괄손익 :</t>
    <phoneticPr fontId="4" type="noConversion"/>
  </si>
  <si>
    <t>(1) 확정급여부채의 재측정요소</t>
    <phoneticPr fontId="4" type="noConversion"/>
  </si>
  <si>
    <t>Ⅹ. 총포괄이익(손실)
(Total comprehensive income for the Period)</t>
    <phoneticPr fontId="4" type="noConversion"/>
  </si>
  <si>
    <t>연     결     포     괄     손     익     계     산     서
(Consolidated Statements of Comprehensive Income)</t>
    <phoneticPr fontId="11" type="noConversion"/>
  </si>
  <si>
    <t>제31(당)기 1분기    2019년 1월 1일부터  2019년 3월 31일까지</t>
    <phoneticPr fontId="4" type="noConversion"/>
  </si>
  <si>
    <t>제30(전)기 1분기    2018년 1월 1일부터  2018년 3월 31일까지</t>
    <phoneticPr fontId="4" type="noConversion"/>
  </si>
  <si>
    <t>주식회사 신한생명보험 (Shinhan Life Insurance)</t>
    <phoneticPr fontId="278" type="noConversion"/>
  </si>
  <si>
    <t>(단위: 원 (Unit: won))</t>
    <phoneticPr fontId="278" type="noConversion"/>
  </si>
  <si>
    <t>계정과목
(Description)</t>
    <phoneticPr fontId="4" type="noConversion"/>
  </si>
  <si>
    <t>제31(당)기 1분기
For the period ended Mar. 31, 2019</t>
    <phoneticPr fontId="278" type="noConversion"/>
  </si>
  <si>
    <t>제30(전)기
For the period ended Mac. 31, 2018</t>
    <phoneticPr fontId="4" type="noConversion"/>
  </si>
  <si>
    <t>Ⅰ.영업수익
(Operating Income)</t>
    <phoneticPr fontId="4" type="noConversion"/>
  </si>
  <si>
    <t>3.이자수익
(Interest Income)</t>
    <phoneticPr fontId="4" type="noConversion"/>
  </si>
  <si>
    <t xml:space="preserve">   1) 기타포괄손익공정가치측정 및 상각후원가측정금융자산
   (financial instruments at fair value through other 
    comprehensive income and financial instruments 
    at amortized cost</t>
    <phoneticPr fontId="4" type="noConversion"/>
  </si>
  <si>
    <t xml:space="preserve">   2) 당기손익공정가치측정금융자산
   (Financial instruments measured at fair value through 
   profit or loss)</t>
    <phoneticPr fontId="4" type="noConversion"/>
  </si>
  <si>
    <t>4.당기손익-공정가치측정금융자산관련이익
(Gain on financial instruments measured
at fair value through profit or loss)</t>
    <phoneticPr fontId="4" type="noConversion"/>
  </si>
  <si>
    <t>5.당기손익-공정가치측정금융자산관련이익_당기손익조정접근법
(Gain on financial instruments
at fair value through profit or loss_Overlay approach)</t>
    <phoneticPr fontId="4" type="noConversion"/>
  </si>
  <si>
    <t>6.기타포괄손익-공정가치측정금융자산처분이익
(Gain on sale of financial instruments
at fair value through other comprehensive income)</t>
    <phoneticPr fontId="4" type="noConversion"/>
  </si>
  <si>
    <t>7.신용손실충당금환입액
(Reversal of Provision for Credit loss allowance)</t>
    <phoneticPr fontId="4" type="noConversion"/>
  </si>
  <si>
    <t>8.외환거래이익
(Gain on foreign currency transaction and translation)</t>
    <phoneticPr fontId="4" type="noConversion"/>
  </si>
  <si>
    <t>9.수수료수익
(Commission Income)</t>
    <phoneticPr fontId="4" type="noConversion"/>
  </si>
  <si>
    <t>10.배당수익
(Dividend Income)</t>
    <phoneticPr fontId="4" type="noConversion"/>
  </si>
  <si>
    <t>11.특별계정수입수수료
(Separate Account Commission Received)</t>
    <phoneticPr fontId="4" type="noConversion"/>
  </si>
  <si>
    <t>12.특별계정수익
(Separate Account Income)</t>
    <phoneticPr fontId="4" type="noConversion"/>
  </si>
  <si>
    <t>13.파생상품관련이익
(Gain on derivative transations)</t>
    <phoneticPr fontId="4" type="noConversion"/>
  </si>
  <si>
    <t>14.기타수익
(Other profit)</t>
    <phoneticPr fontId="4" type="noConversion"/>
  </si>
  <si>
    <t>Ⅱ.영업비용
(Operating Expenses &amp; Claims)</t>
    <phoneticPr fontId="4" type="noConversion"/>
  </si>
  <si>
    <t>1.보험계약부채전입액
(Increase in Insurance Contract Liability)</t>
    <phoneticPr fontId="4" type="noConversion"/>
  </si>
  <si>
    <t>2.지급보험금
(Claims Paid)</t>
    <phoneticPr fontId="4" type="noConversion"/>
  </si>
  <si>
    <t>3.재보험비용
(Reinsurance Expenses)</t>
    <phoneticPr fontId="4" type="noConversion"/>
  </si>
  <si>
    <t>4.사업비
(Operating Expenses)</t>
    <phoneticPr fontId="4" type="noConversion"/>
  </si>
  <si>
    <t>5.신계약비상각비
(Amortization of Deferred Acquisition Cost)</t>
    <phoneticPr fontId="4" type="noConversion"/>
  </si>
  <si>
    <t>6.재산관리비
(Investment Administrative Expenses)</t>
    <phoneticPr fontId="4" type="noConversion"/>
  </si>
  <si>
    <t>7.이자비용
(Interest Expenses)</t>
    <phoneticPr fontId="4" type="noConversion"/>
  </si>
  <si>
    <t>8.당기손익-공정가치측정금융상품관련손실
(Loss on financial instruments measured
at fair value through profit or loss)</t>
    <phoneticPr fontId="4" type="noConversion"/>
  </si>
  <si>
    <t>9.당기손익-공정가치측정금융상품관련손실_당기손익조정접근법
(Loss on financial instruments
at fair value through profit or loss_Overlay approach)</t>
    <phoneticPr fontId="4" type="noConversion"/>
  </si>
  <si>
    <t>10.상각후원가측정금융자산상환손실
(Loss on sale of financial instruments at amortized cost)</t>
    <phoneticPr fontId="4" type="noConversion"/>
  </si>
  <si>
    <t>11.신용손실충당금전입액
(Provision for Credit loss allowance)</t>
    <phoneticPr fontId="4" type="noConversion"/>
  </si>
  <si>
    <t>12.외환거래손실
(Loss on foreign currency transaction and translation)</t>
    <phoneticPr fontId="4" type="noConversion"/>
  </si>
  <si>
    <t>13.무형자산상각비
(Amortization of Intangible Assets)</t>
    <phoneticPr fontId="4" type="noConversion"/>
  </si>
  <si>
    <t>14.할인료
(Discount Expenses)</t>
    <phoneticPr fontId="4" type="noConversion"/>
  </si>
  <si>
    <t>15.특별계정지급수수료
(Separate Account Commission Paid)</t>
    <phoneticPr fontId="4" type="noConversion"/>
  </si>
  <si>
    <t>16.특별계정비용
(Separate Account Expenses)</t>
    <phoneticPr fontId="4" type="noConversion"/>
  </si>
  <si>
    <t>17.파생상품관련손실
(Loss on derivative transations)</t>
    <phoneticPr fontId="4" type="noConversion"/>
  </si>
  <si>
    <t>18.기타비용
(Other Loss)</t>
    <phoneticPr fontId="4" type="noConversion"/>
  </si>
  <si>
    <t>Ⅲ.영업이익
(Net Operating Income)</t>
    <phoneticPr fontId="4" type="noConversion"/>
  </si>
  <si>
    <t>Ⅳ영업외수익
(Other operating profit)</t>
    <phoneticPr fontId="4" type="noConversion"/>
  </si>
  <si>
    <t>1.유형자산처분이익
(Gain on Disposition of Tangible Assets)</t>
    <phoneticPr fontId="4" type="noConversion"/>
  </si>
  <si>
    <t>Ⅴ.영업외비용
(Other Operating Loss)</t>
    <phoneticPr fontId="4" type="noConversion"/>
  </si>
  <si>
    <t>1.관계기업투자자산평가손실
(Loss on Valuation of Investments in associates)</t>
    <phoneticPr fontId="4" type="noConversion"/>
  </si>
  <si>
    <t>2.유형자산처분손실
(Loss on Disposition of Tangible Assets)</t>
    <phoneticPr fontId="4" type="noConversion"/>
  </si>
  <si>
    <t>3.유무형자산손상차손
(Loss on Disposition of Tangible Assets)</t>
    <phoneticPr fontId="4" type="noConversion"/>
  </si>
  <si>
    <t>4.기부금
(Donation)</t>
    <phoneticPr fontId="4" type="noConversion"/>
  </si>
  <si>
    <t>5.잡손실
(Miscellaneous Loss)</t>
    <phoneticPr fontId="4" type="noConversion"/>
  </si>
  <si>
    <t>Ⅵ.법인세비용차감전순이익
(Income Tax Expenses)</t>
    <phoneticPr fontId="4" type="noConversion"/>
  </si>
  <si>
    <t>Ⅶ.법인세비용
(Income Tax Expenses)</t>
    <phoneticPr fontId="4" type="noConversion"/>
  </si>
  <si>
    <t>Ⅷ.당기순이익
(Net Income for the Period)</t>
    <phoneticPr fontId="4" type="noConversion"/>
  </si>
  <si>
    <t>Ⅸ.기타포괄손익
(Other Comprehensive Income, net of income tax)</t>
    <phoneticPr fontId="4" type="noConversion"/>
  </si>
  <si>
    <t>1.후속적으로 당기손익으로 재분류되지않는 항목
(Subsequently not reclassified to prfit or loss items)</t>
    <phoneticPr fontId="4" type="noConversion"/>
  </si>
  <si>
    <t>(1)확정급여부채 재측정요소
(Remeasurement elements of defined benefit obligation)</t>
    <phoneticPr fontId="4" type="noConversion"/>
  </si>
  <si>
    <t>(2)관계기업자본변동
(Changes in Associate Equity)</t>
    <phoneticPr fontId="4" type="noConversion"/>
  </si>
  <si>
    <t>(3)기타포괄손익-공정가치측정금융자산평가손익
(Gain(Loss) on Valuaions of financial instruments
at fair value through other comprehensive income)</t>
    <phoneticPr fontId="4" type="noConversion"/>
  </si>
  <si>
    <t>2.후속적으로 당기손익으로 재분류되는 항목
(Subsequently reclassified to prfit or loss items)</t>
    <phoneticPr fontId="4" type="noConversion"/>
  </si>
  <si>
    <t>(1)관계기업기타포괄손익
(Other Comprehensive Income on Associate Equity)</t>
    <phoneticPr fontId="4" type="noConversion"/>
  </si>
  <si>
    <t>(2)기타포괄손익-공정가치측정금융자산평가손익
(Gain(Loss) on Valuaions of financial instruments
at fair value through other comprehensive income)</t>
    <phoneticPr fontId="4" type="noConversion"/>
  </si>
  <si>
    <t>(3)당기손익-공정가치측정금융상품관련손익_
   당기손익조정접근법
(Gain(Loss) on financial instruments at fair value through 
profit or loss_Overlay approach)</t>
    <phoneticPr fontId="4" type="noConversion"/>
  </si>
  <si>
    <t>(4)매도가능금융자산평가손익
(Gain(Loss) on Valuation of Available-for-sale 
Financial Assets)</t>
    <phoneticPr fontId="4" type="noConversion"/>
  </si>
  <si>
    <t>(5)현금흐름위험회피목적파생상품평가손익
(Gain(Loss) on  Valuaion of Derivative for Cashflow Hedge)</t>
    <phoneticPr fontId="4" type="noConversion"/>
  </si>
  <si>
    <t>(6)특별계정포괄손익
(Separate Account Other Comprehensive Income)</t>
    <phoneticPr fontId="4" type="noConversion"/>
  </si>
  <si>
    <t>Ⅹ.총포괄이익
(Total Comprehensive Income for the Period)</t>
    <phoneticPr fontId="4" type="noConversion"/>
  </si>
  <si>
    <t>XI.당기순이익의 귀속
(Profit attributable to:)</t>
    <phoneticPr fontId="4" type="noConversion"/>
  </si>
  <si>
    <t>1.지배주주지분
(Controlling Interest)</t>
    <phoneticPr fontId="4" type="noConversion"/>
  </si>
  <si>
    <t>XII.총포괄손익의 귀속
(Total comprehensive income attributable to:)</t>
    <phoneticPr fontId="4" type="noConversion"/>
  </si>
  <si>
    <t>XIII.주당이익
(Earings per Share)</t>
    <phoneticPr fontId="4" type="noConversion"/>
  </si>
  <si>
    <t>1.기본주당당기순이익
(Net Income per Share)</t>
    <phoneticPr fontId="4" type="noConversion"/>
  </si>
  <si>
    <t>연     결     재     무     상     태     표
(Consolidated Statements of Financial Position)</t>
    <phoneticPr fontId="11" type="noConversion"/>
  </si>
  <si>
    <t xml:space="preserve"> 제31(당)기      2019년  03월  31일  현재</t>
    <phoneticPr fontId="11" type="noConversion"/>
  </si>
  <si>
    <t xml:space="preserve"> 제30(전)기     2018년  12월  31일  현재</t>
    <phoneticPr fontId="11" type="noConversion"/>
  </si>
  <si>
    <t>제31(당)기 1분기
As of Mar. 31, 2019</t>
    <phoneticPr fontId="278" type="noConversion"/>
  </si>
  <si>
    <t>제30(전)기
As of Dec. 31, 2018</t>
    <phoneticPr fontId="278" type="noConversion"/>
  </si>
  <si>
    <t>Ⅰ.자산
(Assets)</t>
    <phoneticPr fontId="11" type="noConversion"/>
  </si>
  <si>
    <t>1.현금 및 상각후원가측정예치금
(Cash &amp; Due from Banks at amortized cost)</t>
    <phoneticPr fontId="4" type="noConversion"/>
  </si>
  <si>
    <t>2.당기손익-공정가치측정금융자산
(Financial Assets at fair value through profit or loss)</t>
    <phoneticPr fontId="4" type="noConversion"/>
  </si>
  <si>
    <t>3.기타포괄손익-공정가치측정금융자산
(Financial Assets at fair value through other comprehensive 
income)</t>
    <phoneticPr fontId="4" type="noConversion"/>
  </si>
  <si>
    <t>4.상각후원가측정유가증권
(Securities at amortised cost)</t>
    <phoneticPr fontId="4" type="noConversion"/>
  </si>
  <si>
    <t>5.관계기업에대한투자자산
(Investments in associates)</t>
    <phoneticPr fontId="4" type="noConversion"/>
  </si>
  <si>
    <t>6.상각후원가측정대출채권
(Loans measured at amortized cost)</t>
    <phoneticPr fontId="4" type="noConversion"/>
  </si>
  <si>
    <t>7.기타금융자산
(Other Financial Assets)</t>
    <phoneticPr fontId="4" type="noConversion"/>
  </si>
  <si>
    <t>8.리스사용권자산
(Right of Lease Use Asset)</t>
    <phoneticPr fontId="4" type="noConversion"/>
  </si>
  <si>
    <t>9.유형자산
(Property and equipment)</t>
    <phoneticPr fontId="4" type="noConversion"/>
  </si>
  <si>
    <t>10.무형자산
(Intangible Assets)</t>
    <phoneticPr fontId="4" type="noConversion"/>
  </si>
  <si>
    <t>11.미상각신계약비
(Deferred Acquisition Cost)</t>
    <phoneticPr fontId="4" type="noConversion"/>
  </si>
  <si>
    <t>12.파생상품자산
(Derivative Assets)</t>
    <phoneticPr fontId="4" type="noConversion"/>
  </si>
  <si>
    <t>13.당기법인세자산
(Current Tax Assets)</t>
    <phoneticPr fontId="4" type="noConversion"/>
  </si>
  <si>
    <t>14.투자부동산
(Investment in Properties)</t>
    <phoneticPr fontId="4" type="noConversion"/>
  </si>
  <si>
    <t>15.기타자산
(Other Assets)</t>
    <phoneticPr fontId="4" type="noConversion"/>
  </si>
  <si>
    <t>16.특별계정자산
(Separate Account Assets)</t>
    <phoneticPr fontId="4" type="noConversion"/>
  </si>
  <si>
    <t>자산총계
(Total Assets)</t>
    <phoneticPr fontId="278" type="noConversion"/>
  </si>
  <si>
    <t>Ⅱ.부채
(Liabilities)</t>
    <phoneticPr fontId="278" type="noConversion"/>
  </si>
  <si>
    <t>1.보험계약부채
(Insurance Contract Liability)</t>
    <phoneticPr fontId="11" type="noConversion"/>
  </si>
  <si>
    <t>2.계약자지분조정
(Policy Reserve Adjustment)</t>
    <phoneticPr fontId="11" type="noConversion"/>
  </si>
  <si>
    <t>3.파생상품부채
(Derivative Liabilities)</t>
    <phoneticPr fontId="11" type="noConversion"/>
  </si>
  <si>
    <t>4.차입부채
(Borrowing Liabilities)</t>
    <phoneticPr fontId="11" type="noConversion"/>
  </si>
  <si>
    <t>5.기타금융부채
(Other Financial Liabilities)</t>
    <phoneticPr fontId="11" type="noConversion"/>
  </si>
  <si>
    <t>6.리스부채
(Lease Liabilities)</t>
    <phoneticPr fontId="11" type="noConversion"/>
  </si>
  <si>
    <t>7.확정급여부채
(Recognized liability for defined benefit obligations)</t>
    <phoneticPr fontId="4" type="noConversion"/>
  </si>
  <si>
    <t>8.충당부채
(Provisions)</t>
    <phoneticPr fontId="4" type="noConversion"/>
  </si>
  <si>
    <t>9.당기법인세부채
(Current Tax Liabilities)</t>
    <phoneticPr fontId="11" type="noConversion"/>
  </si>
  <si>
    <t>10.이연법인세부채
(Deferred Tax Liabilities)</t>
    <phoneticPr fontId="4" type="noConversion"/>
  </si>
  <si>
    <t>11.기타부채
(Other Liabilities)</t>
    <phoneticPr fontId="11" type="noConversion"/>
  </si>
  <si>
    <t>12.특별계정부채
(Separate Account Liabilities)</t>
    <phoneticPr fontId="11" type="noConversion"/>
  </si>
  <si>
    <t>부채총계
(Total Liabilities)</t>
    <phoneticPr fontId="278" type="noConversion"/>
  </si>
  <si>
    <t>Ⅲ.자본
(Stockholders' Equity)</t>
    <phoneticPr fontId="278" type="noConversion"/>
  </si>
  <si>
    <t>1.자본금
(Capital Stock)</t>
    <phoneticPr fontId="4" type="noConversion"/>
  </si>
  <si>
    <t>2.자본잉여금
(Capital Surplus)</t>
    <phoneticPr fontId="11" type="noConversion"/>
  </si>
  <si>
    <t>3.자본조정
(Capital Adjustment)</t>
    <phoneticPr fontId="11" type="noConversion"/>
  </si>
  <si>
    <t>4.기타포괄손익누계액
(Accumulated Other Comprehensive Income)</t>
    <phoneticPr fontId="11" type="noConversion"/>
  </si>
  <si>
    <t>5.이익잉여금
(Retained earings and Reserves)</t>
    <phoneticPr fontId="11" type="noConversion"/>
  </si>
  <si>
    <t>자본총계
(Total Stockholders' Equity)</t>
    <phoneticPr fontId="278" type="noConversion"/>
  </si>
  <si>
    <t>부채와 자본총계
(Total Liabilities and  Stockholders' Equity)</t>
    <phoneticPr fontId="278" type="noConversion"/>
  </si>
  <si>
    <t>연 결 재 무 상 태 표</t>
    <phoneticPr fontId="6" type="noConversion"/>
  </si>
  <si>
    <t>=======================================</t>
    <phoneticPr fontId="6" type="noConversion"/>
  </si>
  <si>
    <t>(Consolidated Statements of Financial Position)</t>
    <phoneticPr fontId="13" type="noConversion"/>
  </si>
  <si>
    <t>제 60 기      2019년   03월 31일 현재</t>
  </si>
  <si>
    <t>주식회사 제주은행과 그 종속회사(Jeju Bank and subsidiaries)</t>
    <phoneticPr fontId="6" type="noConversion"/>
  </si>
  <si>
    <t>(단위: 원 (Unit:  won))</t>
    <phoneticPr fontId="6" type="noConversion"/>
  </si>
  <si>
    <t>과  목(Description)</t>
    <phoneticPr fontId="6" type="noConversion"/>
  </si>
  <si>
    <t>제60기</t>
  </si>
  <si>
    <t>As of March 31, 2019</t>
    <phoneticPr fontId="11" type="noConversion"/>
  </si>
  <si>
    <t>As of December 31, 2018</t>
    <phoneticPr fontId="11" type="noConversion"/>
  </si>
  <si>
    <t>자                산</t>
    <phoneticPr fontId="6" type="noConversion"/>
  </si>
  <si>
    <t>(Assets)</t>
    <phoneticPr fontId="13" type="noConversion"/>
  </si>
  <si>
    <t>현금 및 상각후원가측정예치금</t>
    <phoneticPr fontId="11" type="noConversion"/>
  </si>
  <si>
    <t>(Cash &amp; Amortised Cost measured Due from Banks)</t>
    <phoneticPr fontId="13" type="noConversion"/>
  </si>
  <si>
    <t>당기손익-공정가치측정유가증권</t>
    <phoneticPr fontId="11" type="noConversion"/>
  </si>
  <si>
    <t>(Securities measured at fair value through profit or loss)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</si>
  <si>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</si>
  <si>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</si>
  <si>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상각후원가측정대출채권</t>
    <phoneticPr fontId="11" type="noConversion"/>
  </si>
  <si>
    <t>기타포괄손익-공정가치측정유가증권</t>
    <phoneticPr fontId="11" type="noConversion"/>
  </si>
  <si>
    <t>(Securities measured at fair value through other comprehensive income)</t>
    <phoneticPr fontId="13" type="noConversion"/>
  </si>
  <si>
    <t>상각후원가측정유가증권</t>
    <phoneticPr fontId="11" type="noConversion"/>
  </si>
  <si>
    <t>(Securities measured at Amortised Cost)</t>
    <phoneticPr fontId="13" type="noConversion"/>
  </si>
  <si>
    <t>(Property and equipment)</t>
    <phoneticPr fontId="13" type="noConversion"/>
  </si>
  <si>
    <t>(Intangible Assets)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</si>
  <si>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</si>
  <si>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</si>
  <si>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당기법인세자산</t>
    <phoneticPr fontId="6" type="noConversion"/>
  </si>
  <si>
    <t>(Income Taxes Payable)</t>
    <phoneticPr fontId="13" type="noConversion"/>
  </si>
  <si>
    <t>(Deferred Tax Assets)</t>
    <phoneticPr fontId="13" type="noConversion"/>
  </si>
  <si>
    <t>(Investment Property)</t>
    <phoneticPr fontId="13" type="noConversion"/>
  </si>
  <si>
    <t>(Other Assets)</t>
    <phoneticPr fontId="13" type="noConversion"/>
  </si>
  <si>
    <t>(Non-current assets held for sale and</t>
    <phoneticPr fontId="13" type="noConversion"/>
  </si>
  <si>
    <t xml:space="preserve"> discontinued operations)</t>
    <phoneticPr fontId="11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</si>
  <si>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</si>
  <si>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</si>
  <si>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</si>
  <si>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</si>
  <si>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11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</si>
  <si>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</si>
  <si>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</si>
  <si>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</si>
  <si>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</si>
  <si>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</si>
  <si>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확정급여부채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</si>
  <si>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</si>
  <si>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</si>
  <si>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</si>
  <si>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</si>
  <si>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</si>
  <si>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</si>
  <si>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</si>
  <si>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</si>
  <si>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</si>
  <si>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</si>
  <si>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</si>
  <si>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</si>
  <si>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</si>
  <si>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</si>
  <si>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</si>
  <si>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</si>
  <si>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</si>
  <si>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</si>
  <si>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연 결 포 괄 손 익 계 산 서</t>
    <phoneticPr fontId="6" type="noConversion"/>
  </si>
  <si>
    <t>(Consolidated Statements of Comprehensive Income)</t>
    <phoneticPr fontId="11" type="noConversion"/>
  </si>
  <si>
    <t xml:space="preserve"> 제60기    2019년 1월 1일부터     2019년 03월 31일까지</t>
  </si>
  <si>
    <t xml:space="preserve"> 제59기    2018년 1월 1일부터     2018년 03월 31일까지</t>
  </si>
  <si>
    <t>주식회사 제주은행과 그 종속회사(Jeju Bank and subsidiaries)</t>
    <phoneticPr fontId="11" type="noConversion"/>
  </si>
  <si>
    <t>Ⅰ.</t>
    <phoneticPr fontId="6" type="noConversion"/>
  </si>
  <si>
    <t>영업이익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</si>
  <si>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</si>
  <si>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</si>
  <si>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</si>
  <si>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</si>
  <si>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</si>
  <si>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</si>
  <si>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</si>
  <si>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</si>
  <si>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</si>
  <si>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</si>
  <si>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</si>
  <si>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</si>
  <si>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당기손익-공정가치측정금융자산처분손익</t>
    <phoneticPr fontId="6" type="noConversion"/>
  </si>
  <si>
    <t>(Gain(Loss) from Financial Instruments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</si>
  <si>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</si>
  <si>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</si>
  <si>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</si>
  <si>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</si>
  <si>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</si>
  <si>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</si>
  <si>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</si>
  <si>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기타포괄손익-공정가치측정금융자산처분손익</t>
    <phoneticPr fontId="11" type="noConversion"/>
  </si>
  <si>
    <t>(Gain(Loss) on Sales of Securities measured 
at fair value through other comprehensive income)</t>
    <phoneticPr fontId="6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</si>
  <si>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</si>
  <si>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</si>
  <si>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</si>
  <si>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(8)</t>
    <phoneticPr fontId="6" type="noConversion"/>
  </si>
  <si>
    <t>신용손실충당금전입</t>
    <phoneticPr fontId="6" type="noConversion"/>
  </si>
  <si>
    <t>(Provision and Impairment Loss)</t>
    <phoneticPr fontId="11" type="noConversion"/>
  </si>
  <si>
    <t>(9)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</si>
  <si>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</si>
  <si>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</si>
  <si>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(Salaries &amp; Employee Benefits)</t>
    <phoneticPr fontId="11" type="noConversion"/>
  </si>
  <si>
    <t>무형자산상각비</t>
    <phoneticPr fontId="6" type="noConversion"/>
  </si>
  <si>
    <t>(Other General &amp; Administrative Expenses)</t>
    <phoneticPr fontId="6" type="noConversion"/>
  </si>
  <si>
    <t>(10)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</si>
  <si>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</si>
  <si>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</si>
  <si>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 xml:space="preserve"> </t>
    <phoneticPr fontId="13" type="noConversion"/>
  </si>
  <si>
    <t>영업외손익</t>
    <phoneticPr fontId="6" type="noConversion"/>
  </si>
  <si>
    <t>(Non-operating profit(loss))</t>
    <phoneticPr fontId="11" type="noConversion"/>
  </si>
  <si>
    <t>법인세비용</t>
    <phoneticPr fontId="6" type="noConversion"/>
  </si>
  <si>
    <t>(Income Tax Expenses)</t>
    <phoneticPr fontId="11" type="noConversion"/>
  </si>
  <si>
    <t>Ⅳ.</t>
    <phoneticPr fontId="13" type="noConversion"/>
  </si>
  <si>
    <t>계속영업당기순이익</t>
    <phoneticPr fontId="6" type="noConversion"/>
  </si>
  <si>
    <t>(Continuing Operations Income After Income Tax)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</si>
  <si>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</si>
  <si>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</si>
  <si>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</si>
  <si>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</si>
  <si>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기타포괄손익</t>
    <phoneticPr fontId="6" type="noConversion"/>
  </si>
  <si>
    <t>(Other Comprehensive Income, net of income tax)</t>
    <phoneticPr fontId="11" type="noConversion"/>
  </si>
  <si>
    <t>&lt;당기손익으로 재분류되지 않는 항목&gt;</t>
    <phoneticPr fontId="6" type="noConversion"/>
  </si>
  <si>
    <t>확정급여부채 재측정요소</t>
    <phoneticPr fontId="6" type="noConversion"/>
  </si>
  <si>
    <t>(Remeasurements of the net defined benefit</t>
    <phoneticPr fontId="11" type="noConversion"/>
  </si>
  <si>
    <t xml:space="preserve"> liability(asset))</t>
    <phoneticPr fontId="11" type="noConversion"/>
  </si>
  <si>
    <t>법인세효과</t>
    <phoneticPr fontId="11" type="noConversion"/>
  </si>
  <si>
    <t>(Tax Effect)</t>
    <phoneticPr fontId="11" type="noConversion"/>
  </si>
  <si>
    <t>기타포괄손익-공정가치측정금융자산평가손익</t>
    <phoneticPr fontId="11" type="noConversion"/>
  </si>
  <si>
    <t>(Gain(Loss) on Valuation of Securities measured 
at fair value through other comprehensive income</t>
    <phoneticPr fontId="11" type="noConversion"/>
  </si>
  <si>
    <t>법인세효과</t>
    <phoneticPr fontId="11" type="noConversion"/>
  </si>
  <si>
    <t>기타포괄손익-공정가치측정금융자산처분손익</t>
    <phoneticPr fontId="11" type="noConversion"/>
  </si>
  <si>
    <t>(Gain(Loss) on Sales of Securities measured 
at fair value through other comprehensive income</t>
    <phoneticPr fontId="11" type="noConversion"/>
  </si>
  <si>
    <t>&lt;당기손익으로 재분류되는 항목&gt;</t>
    <phoneticPr fontId="6" type="noConversion"/>
  </si>
  <si>
    <t>기타포괄손익-공정가치측정금융자산평가손익</t>
    <phoneticPr fontId="11" type="noConversion"/>
  </si>
  <si>
    <t>(Gain(Loss) on Valuation of Securities measured 
at fair value through other comprehensive income</t>
    <phoneticPr fontId="11" type="noConversion"/>
  </si>
  <si>
    <t>법인세효과</t>
    <phoneticPr fontId="11" type="noConversion"/>
  </si>
  <si>
    <t>(Tax Effect)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</si>
  <si>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</si>
  <si>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</si>
  <si>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주당이익(단위:원)</t>
    <phoneticPr fontId="6" type="noConversion"/>
  </si>
  <si>
    <t>(Earings per Share)</t>
    <phoneticPr fontId="11" type="noConversion"/>
  </si>
  <si>
    <t>기본주당순이익</t>
    <phoneticPr fontId="6" type="noConversion"/>
  </si>
  <si>
    <t>198원</t>
  </si>
  <si>
    <t>221원</t>
  </si>
  <si>
    <t>(Net Income per Share)</t>
    <phoneticPr fontId="6" type="noConversion"/>
  </si>
  <si>
    <t>희석주당순이익</t>
    <phoneticPr fontId="6" type="noConversion"/>
  </si>
  <si>
    <t>(Net Income per Dilute Share)</t>
    <phoneticPr fontId="6" type="noConversion"/>
  </si>
  <si>
    <t>제 29(당)기 1분기
For the period ended Mar. 31, 2019</t>
    <phoneticPr fontId="11" type="noConversion"/>
  </si>
  <si>
    <t>제 28(전)기 1분기
For the period ended Mar. 31, 2018</t>
    <phoneticPr fontId="11" type="noConversion"/>
  </si>
  <si>
    <t>제59기 1분기
For the period ended Mar. 31, 2018</t>
    <phoneticPr fontId="4" type="noConversion"/>
  </si>
  <si>
    <t>제60기 1분기
For the period ended Mar. 31, 2019</t>
    <phoneticPr fontId="4" type="noConversion"/>
  </si>
  <si>
    <t>제 19(당)기  1분기     2019년 3월 31일 현재</t>
    <phoneticPr fontId="4" type="noConversion"/>
  </si>
  <si>
    <t>제 18(전)기             2018년 12월 31일 현재</t>
    <phoneticPr fontId="11" type="noConversion"/>
  </si>
  <si>
    <t>주식회사 신한금융지주회사와 그 종속기업</t>
    <phoneticPr fontId="4" type="noConversion"/>
  </si>
  <si>
    <t>(단위 : 백만원)</t>
    <phoneticPr fontId="4" type="noConversion"/>
  </si>
  <si>
    <t>과  목
(Description)</t>
    <phoneticPr fontId="4" type="noConversion"/>
  </si>
  <si>
    <t>제 19(당) 기 1분기말
As of Mar. 31 , 2019</t>
    <phoneticPr fontId="4" type="noConversion"/>
  </si>
  <si>
    <t>제 18(전) 기말
As of Dec. 31 , 2018</t>
    <phoneticPr fontId="4" type="noConversion"/>
  </si>
  <si>
    <t xml:space="preserve">자      산 </t>
    <phoneticPr fontId="4" type="noConversion"/>
  </si>
  <si>
    <t>(Assets)</t>
    <phoneticPr fontId="4" type="noConversion"/>
  </si>
  <si>
    <t>Ⅰ. 현금 및 상각후원가측정예치금</t>
  </si>
  <si>
    <t>(Cash &amp; Due from Banks measured at amortized cost)</t>
  </si>
  <si>
    <t>Ⅱ. 당기손익-공정가치측정금융자산</t>
  </si>
  <si>
    <t>(Financial assets at fair value through profit or loss)</t>
    <phoneticPr fontId="4" type="noConversion"/>
  </si>
  <si>
    <t>Ⅲ. 파생상품자산</t>
  </si>
  <si>
    <t>(Derivative Assets)</t>
  </si>
  <si>
    <t>Ⅳ. 기타포괄손익-공정가치측정유가증권</t>
  </si>
  <si>
    <t>Ⅴ.상각후원가측정유가증권</t>
  </si>
  <si>
    <t>(Securities measured at amortised cost)</t>
  </si>
  <si>
    <t>Ⅵ. 상각후원가측정대출채권</t>
  </si>
  <si>
    <t>Ⅶ. 유형자산</t>
  </si>
  <si>
    <t>Ⅷ. 무형자산</t>
  </si>
  <si>
    <t>Ⅸ. 관계기업에 대한 투자자산</t>
  </si>
  <si>
    <t>(Investments in Associates)</t>
  </si>
  <si>
    <t>Ⅹ. 당기법인세자산</t>
  </si>
  <si>
    <t>XI.이연법인세자산</t>
  </si>
  <si>
    <t>(Deferred Tax Assets)</t>
  </si>
  <si>
    <t>XII. 투자부동산</t>
  </si>
  <si>
    <t>(Investment Property)</t>
  </si>
  <si>
    <t>XIII. 기타자산</t>
  </si>
  <si>
    <t>(Other Assets)</t>
  </si>
  <si>
    <t>XIV.매각예정자산</t>
  </si>
  <si>
    <t>(Non-current assets held for sale and discontinued operations)</t>
    <phoneticPr fontId="4" type="noConversion"/>
  </si>
  <si>
    <t>자산 총계</t>
  </si>
  <si>
    <t>(Total Assets)</t>
    <phoneticPr fontId="4" type="noConversion"/>
  </si>
  <si>
    <t>Ⅰ. 예수부채</t>
  </si>
  <si>
    <t>(Deposits from banks &amp; customers)</t>
  </si>
  <si>
    <t>Ⅱ. 당기손익-공정가치측정금융부채</t>
  </si>
  <si>
    <r>
      <t xml:space="preserve">(Financial liabilities </t>
    </r>
    <r>
      <rPr>
        <sz val="9.5"/>
        <color rgb="FF000000"/>
        <rFont val="원신한 Light"/>
        <family val="3"/>
        <charset val="129"/>
      </rPr>
      <t>at fair value through profit and loss)</t>
    </r>
    <phoneticPr fontId="4" type="noConversion"/>
  </si>
  <si>
    <t>Ⅲ. 당기손익-공정가치측정지정금융부채</t>
  </si>
  <si>
    <t>(Financial liabilities designated at fair value through profit and loss)</t>
    <phoneticPr fontId="4" type="noConversion"/>
  </si>
  <si>
    <t>Ⅳ. 파생상품부채</t>
  </si>
  <si>
    <t>(Derivative Liabilities)</t>
  </si>
  <si>
    <t>Ⅴ. 차입부채</t>
  </si>
  <si>
    <t>Ⅵ. 사채</t>
  </si>
  <si>
    <t>(Debt Securities Issued)</t>
    <phoneticPr fontId="4" type="noConversion"/>
  </si>
  <si>
    <t>Ⅶ. 확정급여부채</t>
  </si>
  <si>
    <t>Ⅷ. 충당부채</t>
  </si>
  <si>
    <t>Ⅸ. 당기법인세부채</t>
  </si>
  <si>
    <t>X. 이연법인세부채</t>
  </si>
  <si>
    <t>(Deferred Tax Liabilities)</t>
  </si>
  <si>
    <t>XI. 보험계약부채</t>
  </si>
  <si>
    <t>(Liabilities under insurance contracts)</t>
  </si>
  <si>
    <t>XII. 기타부채</t>
  </si>
  <si>
    <t>부채 총계</t>
  </si>
  <si>
    <t>(Total Liabilities)</t>
    <phoneticPr fontId="4" type="noConversion"/>
  </si>
  <si>
    <t>Ⅰ. 지배기업 소유주지분</t>
  </si>
  <si>
    <t>    (1) 자본금</t>
    <phoneticPr fontId="4" type="noConversion"/>
  </si>
  <si>
    <t>    (2) 신종자본증권</t>
    <phoneticPr fontId="4" type="noConversion"/>
  </si>
  <si>
    <t>(Other equity instruments)</t>
    <phoneticPr fontId="4" type="noConversion"/>
  </si>
  <si>
    <t>    (3) 자본잉여금</t>
    <phoneticPr fontId="4" type="noConversion"/>
  </si>
  <si>
    <t>(Capital Surplus)</t>
    <phoneticPr fontId="4" type="noConversion"/>
  </si>
  <si>
    <t>    (4) 자본조정  </t>
    <phoneticPr fontId="4" type="noConversion"/>
  </si>
  <si>
    <t>(Capital Adjustment)</t>
    <phoneticPr fontId="4" type="noConversion"/>
  </si>
  <si>
    <t>    (5) 기타포괄손익누계액</t>
    <phoneticPr fontId="4" type="noConversion"/>
  </si>
  <si>
    <t>(Accumulated Other Comprehensive Income)</t>
    <phoneticPr fontId="4" type="noConversion"/>
  </si>
  <si>
    <t>    (6) 이익잉여금</t>
    <phoneticPr fontId="4" type="noConversion"/>
  </si>
  <si>
    <t>(Retained earings and Reserves)</t>
    <phoneticPr fontId="4" type="noConversion"/>
  </si>
  <si>
    <t>(Non-Controlling Interest)</t>
    <phoneticPr fontId="4" type="noConversion"/>
  </si>
  <si>
    <t>자본 총계</t>
  </si>
  <si>
    <t>(Total Equity)</t>
    <phoneticPr fontId="4" type="noConversion"/>
  </si>
  <si>
    <t>부채와 자본 총계</t>
  </si>
  <si>
    <t>(Total Liabilities and Equity)</t>
    <phoneticPr fontId="13" type="noConversion"/>
  </si>
  <si>
    <t>(Securities measured at fair value through other comprehensive income)</t>
    <phoneticPr fontId="4" type="noConversion"/>
  </si>
  <si>
    <t>======================================================</t>
    <phoneticPr fontId="6" type="noConversion"/>
  </si>
  <si>
    <t xml:space="preserve"> 제19(당)기 1분기 2019년 1월 1일부터  2019년 3월 31일까지</t>
    <phoneticPr fontId="4" type="noConversion"/>
  </si>
  <si>
    <t xml:space="preserve"> 제18(전)기 1분기 2018년 1월 1일부터  2018년 3월 31일까지</t>
    <phoneticPr fontId="4" type="noConversion"/>
  </si>
  <si>
    <t>제19(당) 기 1분기</t>
    <phoneticPr fontId="4" type="noConversion"/>
  </si>
  <si>
    <t>제18(전) 기 1분기</t>
    <phoneticPr fontId="6" type="noConversion"/>
  </si>
  <si>
    <t>For the period ended Mar. 31, 2019</t>
    <phoneticPr fontId="6" type="noConversion"/>
  </si>
  <si>
    <t>For the period ended Mar. 31, 2018</t>
    <phoneticPr fontId="6" type="noConversion"/>
  </si>
  <si>
    <t>1. 이자수익</t>
    <phoneticPr fontId="4" type="noConversion"/>
  </si>
  <si>
    <t xml:space="preserve">   (Interest Income)</t>
    <phoneticPr fontId="4" type="noConversion"/>
  </si>
  <si>
    <t xml:space="preserve">   기타포괄손익-공정가치측정 및 상각후원가측정 금융자산 이자수익</t>
    <phoneticPr fontId="4" type="noConversion"/>
  </si>
  <si>
    <t xml:space="preserve">   당기손익-공정가치측정 이자수익</t>
    <phoneticPr fontId="4" type="noConversion"/>
  </si>
  <si>
    <t xml:space="preserve">   대여금 및 수취채권 및 투자유가증권 이자수익</t>
    <phoneticPr fontId="4" type="noConversion"/>
  </si>
  <si>
    <t xml:space="preserve">   단기매매유가증권 이자수익</t>
    <phoneticPr fontId="4" type="noConversion"/>
  </si>
  <si>
    <t>2. 이자비용</t>
    <phoneticPr fontId="4" type="noConversion"/>
  </si>
  <si>
    <t xml:space="preserve">   (Fee and Commission Income)</t>
    <phoneticPr fontId="6" type="noConversion"/>
  </si>
  <si>
    <t xml:space="preserve">   (Fee and Commission Expense)</t>
    <phoneticPr fontId="6" type="noConversion"/>
  </si>
  <si>
    <t>1. 보험수익</t>
    <phoneticPr fontId="4" type="noConversion"/>
  </si>
  <si>
    <t xml:space="preserve">   (Insurance Income)</t>
    <phoneticPr fontId="6" type="noConversion"/>
  </si>
  <si>
    <t xml:space="preserve"> 2. 보험비용</t>
    <phoneticPr fontId="4" type="noConversion"/>
  </si>
  <si>
    <t xml:space="preserve">   (Insurance  Expense)</t>
    <phoneticPr fontId="6" type="noConversion"/>
  </si>
  <si>
    <t>(Net gain on financial assets measured
 at fair value through profit or loss)</t>
    <phoneticPr fontId="4" type="noConversion"/>
  </si>
  <si>
    <t>(Net gain(loss) on financial assets measured
 at fair value through profit or loss_Overlay approach)</t>
    <phoneticPr fontId="4" type="noConversion"/>
  </si>
  <si>
    <t> (7) 당기손익-공정가치측정지정금융상품관련손익</t>
    <phoneticPr fontId="6" type="noConversion"/>
  </si>
  <si>
    <t>(Net gain(loss) on financial assets designated
 at fair value through profit or loss)</t>
    <phoneticPr fontId="4" type="noConversion"/>
  </si>
  <si>
    <t> (8) 외환거래손익</t>
    <phoneticPr fontId="6" type="noConversion"/>
  </si>
  <si>
    <t>(Gain on foreign currency transaction and translation)</t>
    <phoneticPr fontId="4" type="noConversion"/>
  </si>
  <si>
    <t> (9) 기타포괄손익-공정가치측정금융자산처분손익</t>
    <phoneticPr fontId="6" type="noConversion"/>
  </si>
  <si>
    <t>(Net gain on sale of financial instruments measured
 at fair value through other comprehensive income)</t>
    <phoneticPr fontId="4" type="noConversion"/>
  </si>
  <si>
    <t xml:space="preserve"> (10) 상각후원가측정금융자산처분손익</t>
    <phoneticPr fontId="6" type="noConversion"/>
  </si>
  <si>
    <t>(Net gain(loss) on sale of financial assets measured at amortized cost)</t>
    <phoneticPr fontId="4" type="noConversion"/>
  </si>
  <si>
    <t> (11) 신용손실충당금전입액</t>
    <phoneticPr fontId="4" type="noConversion"/>
  </si>
  <si>
    <t>(Provision for credit loss allowance)</t>
    <phoneticPr fontId="4" type="noConversion"/>
  </si>
  <si>
    <t> (12) 일반관리비</t>
    <phoneticPr fontId="4" type="noConversion"/>
  </si>
  <si>
    <t> (13) 기타영업손익</t>
    <phoneticPr fontId="4" type="noConversion"/>
  </si>
  <si>
    <t>(Other operating expenses, net)</t>
    <phoneticPr fontId="4" type="noConversion"/>
  </si>
  <si>
    <t>(Equity in income (loss) of associates)</t>
    <phoneticPr fontId="6" type="noConversion"/>
  </si>
  <si>
    <t>(Other non-operating income (expense), net)</t>
    <phoneticPr fontId="4" type="noConversion"/>
  </si>
  <si>
    <t>(Profit before income taxes)</t>
    <phoneticPr fontId="4" type="noConversion"/>
  </si>
  <si>
    <t>Ⅵ. 분기순이익</t>
    <phoneticPr fontId="4" type="noConversion"/>
  </si>
  <si>
    <t>(Net income for the period)</t>
    <phoneticPr fontId="4" type="noConversion"/>
  </si>
  <si>
    <t>Ⅶ. 기타포괄손익</t>
    <phoneticPr fontId="4" type="noConversion"/>
  </si>
  <si>
    <t>(Other comprehensive income (loss) for the period, net of income tax)</t>
    <phoneticPr fontId="4" type="noConversion"/>
  </si>
  <si>
    <t xml:space="preserve"> 후속적으로 당기손익으로 재분류되는 포괄손익 :</t>
    <phoneticPr fontId="4" type="noConversion"/>
  </si>
  <si>
    <t>(Items that are or may be reclassified to profit or loss:)</t>
    <phoneticPr fontId="4" type="noConversion"/>
  </si>
  <si>
    <t>(Gain on financial asset at fair value through other
comprehensive income)</t>
    <phoneticPr fontId="4" type="noConversion"/>
  </si>
  <si>
    <t>(Loss on financial asset at fair value through profit or loss_Overlay approach)</t>
    <phoneticPr fontId="4" type="noConversion"/>
  </si>
  <si>
    <t>(Equity in other comprehensive income (loss) of associates)</t>
    <phoneticPr fontId="4" type="noConversion"/>
  </si>
  <si>
    <t>(Foreign currency translation adjustments for foreign operations)</t>
    <phoneticPr fontId="4" type="noConversion"/>
  </si>
  <si>
    <t>(Net change in unrealized fair value of cash flow hedges)</t>
    <phoneticPr fontId="4" type="noConversion"/>
  </si>
  <si>
    <t>(Other comprehensive income (loss) of separate account)</t>
    <phoneticPr fontId="4" type="noConversion"/>
  </si>
  <si>
    <t xml:space="preserve"> 후속적으로 당기손익으로 재분류되지 않는 포괄손익 :</t>
    <phoneticPr fontId="4" type="noConversion"/>
  </si>
  <si>
    <t>(Items that will never be reclassified to profit or loss:)</t>
    <phoneticPr fontId="4" type="noConversion"/>
  </si>
  <si>
    <t>(Remeasurements of the defined benefit liability)</t>
    <phoneticPr fontId="4" type="noConversion"/>
  </si>
  <si>
    <t>(Equity in other comprehensive income (loss) of associates)</t>
    <phoneticPr fontId="4" type="noConversion"/>
  </si>
  <si>
    <t>(Valuation gain on financial asset at fair value through other comprehensive income)</t>
    <phoneticPr fontId="4" type="noConversion"/>
  </si>
  <si>
    <t>(Loss on disposal of financial asset at fair value through other comprehensive income)</t>
    <phoneticPr fontId="4" type="noConversion"/>
  </si>
  <si>
    <t>(Changes in own credit risk on financial liabilities designated at fair value through profit of loss)</t>
    <phoneticPr fontId="4" type="noConversion"/>
  </si>
  <si>
    <t>Ⅷ. 총포괄이익</t>
    <phoneticPr fontId="4" type="noConversion"/>
  </si>
  <si>
    <t>(Total comprehensive income for the period)</t>
    <phoneticPr fontId="4" type="noConversion"/>
  </si>
  <si>
    <t>Ⅶ. 분기순이익의 귀속</t>
    <phoneticPr fontId="4" type="noConversion"/>
  </si>
  <si>
    <t>(Profit attributable to:)</t>
    <phoneticPr fontId="6" type="noConversion"/>
  </si>
  <si>
    <t>(Non-Controlling Interest)</t>
    <phoneticPr fontId="4" type="noConversion"/>
  </si>
  <si>
    <t>Ⅹ. 총포괄이익의 귀속</t>
    <phoneticPr fontId="4" type="noConversion"/>
  </si>
  <si>
    <t>(Profit attributable to:)</t>
    <phoneticPr fontId="6" type="noConversion"/>
  </si>
  <si>
    <t>(Non-Controlling Interest)</t>
    <phoneticPr fontId="4" type="noConversion"/>
  </si>
  <si>
    <t>Ⅷ. 주당이익</t>
    <phoneticPr fontId="4" type="noConversion"/>
  </si>
  <si>
    <t>(Earnings per share:)</t>
    <phoneticPr fontId="6" type="noConversion"/>
  </si>
  <si>
    <t> 기본 및 희석 주당이익</t>
    <phoneticPr fontId="4" type="noConversion"/>
  </si>
  <si>
    <t>(Basic and diluted earnings per share in won)</t>
    <phoneticPr fontId="6" type="noConversion"/>
  </si>
  <si>
    <t>=====================================================</t>
    <phoneticPr fontId="6" type="noConversion"/>
  </si>
  <si>
    <t>Shinhan BNPP and subsidiaries</t>
    <phoneticPr fontId="4" type="noConversion"/>
  </si>
  <si>
    <t>(Unit: won)</t>
    <phoneticPr fontId="4" type="noConversion"/>
  </si>
  <si>
    <t>과목(Description)</t>
    <phoneticPr fontId="4" type="noConversion"/>
  </si>
  <si>
    <t>As of Mar. 31, 2019</t>
  </si>
  <si>
    <t>　</t>
  </si>
  <si>
    <t>Assets</t>
    <phoneticPr fontId="2" type="noConversion"/>
  </si>
  <si>
    <t xml:space="preserve">  현금및예치금</t>
  </si>
  <si>
    <t xml:space="preserve">  Cash and due from banks </t>
    <phoneticPr fontId="6" type="noConversion"/>
  </si>
  <si>
    <t xml:space="preserve">  당기손익-공정가치금융자산</t>
    <phoneticPr fontId="6" type="noConversion"/>
  </si>
  <si>
    <t xml:space="preserve">  Financial assets at fair value through profit or loss</t>
    <phoneticPr fontId="6" type="noConversion"/>
  </si>
  <si>
    <t xml:space="preserve">  기타포괄손익-공정가치금융자산</t>
    <phoneticPr fontId="6" type="noConversion"/>
  </si>
  <si>
    <t xml:space="preserve">  Financial assets at fair value through other comprehensive income</t>
    <phoneticPr fontId="6" type="noConversion"/>
  </si>
  <si>
    <t xml:space="preserve">  종속기업투자</t>
  </si>
  <si>
    <t xml:space="preserve">  Investments in subsidiaries</t>
    <phoneticPr fontId="2" type="noConversion"/>
  </si>
  <si>
    <t xml:space="preserve">  대출채권</t>
  </si>
  <si>
    <t xml:space="preserve">  Loans</t>
    <phoneticPr fontId="2" type="noConversion"/>
  </si>
  <si>
    <t xml:space="preserve">  유형자산</t>
  </si>
  <si>
    <t xml:space="preserve">  Property, plant and equipment</t>
    <phoneticPr fontId="2" type="noConversion"/>
  </si>
  <si>
    <t xml:space="preserve">  무형자산</t>
  </si>
  <si>
    <t xml:space="preserve">  Intangible assets</t>
    <phoneticPr fontId="2" type="noConversion"/>
  </si>
  <si>
    <t xml:space="preserve">  이연법인세자산</t>
  </si>
  <si>
    <t xml:space="preserve">  Deferred income tax assets</t>
    <phoneticPr fontId="2" type="noConversion"/>
  </si>
  <si>
    <t xml:space="preserve">  기타자산</t>
  </si>
  <si>
    <t xml:space="preserve">  Other assets </t>
    <phoneticPr fontId="2" type="noConversion"/>
  </si>
  <si>
    <t>Liabilities</t>
    <phoneticPr fontId="2" type="noConversion"/>
  </si>
  <si>
    <t xml:space="preserve">  충당부채</t>
    <phoneticPr fontId="44" type="noConversion"/>
  </si>
  <si>
    <t xml:space="preserve">  Allowance accounts</t>
    <phoneticPr fontId="2" type="noConversion"/>
  </si>
  <si>
    <t xml:space="preserve">  미지급법인세</t>
  </si>
  <si>
    <t xml:space="preserve">  Income taxes payable</t>
    <phoneticPr fontId="2" type="noConversion"/>
  </si>
  <si>
    <t xml:space="preserve">  이연법인세부채</t>
    <phoneticPr fontId="6" type="noConversion"/>
  </si>
  <si>
    <t xml:space="preserve">  Deferred income tax liabilities</t>
    <phoneticPr fontId="2" type="noConversion"/>
  </si>
  <si>
    <t xml:space="preserve">  기타부채</t>
  </si>
  <si>
    <t xml:space="preserve">  Other liabilities</t>
    <phoneticPr fontId="2" type="noConversion"/>
  </si>
  <si>
    <t>Total liabilities</t>
    <phoneticPr fontId="2" type="noConversion"/>
  </si>
  <si>
    <t>Equity</t>
    <phoneticPr fontId="2" type="noConversion"/>
  </si>
  <si>
    <t xml:space="preserve">  자본금</t>
  </si>
  <si>
    <t xml:space="preserve">  Capital stock</t>
    <phoneticPr fontId="2" type="noConversion"/>
  </si>
  <si>
    <t xml:space="preserve">  자본잉여금</t>
  </si>
  <si>
    <t xml:space="preserve">  Capital surplus</t>
    <phoneticPr fontId="2" type="noConversion"/>
  </si>
  <si>
    <t xml:space="preserve">  자본조정</t>
    <phoneticPr fontId="4" type="noConversion"/>
  </si>
  <si>
    <t xml:space="preserve">  Capital adjustment</t>
    <phoneticPr fontId="2" type="noConversion"/>
  </si>
  <si>
    <t xml:space="preserve">  기타포괄손익누계액</t>
  </si>
  <si>
    <t xml:space="preserve">  Accumulated other comprehensive income</t>
    <phoneticPr fontId="2" type="noConversion"/>
  </si>
  <si>
    <t xml:space="preserve">  이익잉여금</t>
  </si>
  <si>
    <t xml:space="preserve">  Retained earnings</t>
    <phoneticPr fontId="2" type="noConversion"/>
  </si>
  <si>
    <t>Total equity</t>
    <phoneticPr fontId="2" type="noConversion"/>
  </si>
  <si>
    <t>Total liabilities and equity</t>
    <phoneticPr fontId="2" type="noConversion"/>
  </si>
  <si>
    <t>제24(당) 1분기말    2019년 03월 31일 현재</t>
    <phoneticPr fontId="4" type="noConversion"/>
  </si>
  <si>
    <t>제23(전) 기말         2018년 12월 31일 현재</t>
    <phoneticPr fontId="4" type="noConversion"/>
  </si>
  <si>
    <t>Shinhan BNPP and subsidiaries</t>
    <phoneticPr fontId="4" type="noConversion"/>
  </si>
  <si>
    <t>(Unit: won)</t>
    <phoneticPr fontId="4" type="noConversion"/>
  </si>
  <si>
    <t>과                        목(Description)</t>
    <phoneticPr fontId="4" type="noConversion"/>
  </si>
  <si>
    <t>For the period ended Mar. 31, 2019</t>
  </si>
  <si>
    <t>For the period ended Mar. 31, 2018</t>
  </si>
  <si>
    <t>영업수익</t>
  </si>
  <si>
    <t xml:space="preserve">  수수료수익</t>
  </si>
  <si>
    <t xml:space="preserve">  Commission and fee income</t>
    <phoneticPr fontId="44" type="noConversion"/>
  </si>
  <si>
    <t xml:space="preserve">    자산관리수수료</t>
  </si>
  <si>
    <t xml:space="preserve">    Management fee on wrap account and asset management</t>
    <phoneticPr fontId="44" type="noConversion"/>
  </si>
  <si>
    <t xml:space="preserve">    집합투자기구운용보수</t>
  </si>
  <si>
    <t xml:space="preserve">    Operating fees</t>
    <phoneticPr fontId="44" type="noConversion"/>
  </si>
  <si>
    <t xml:space="preserve">  이자수익</t>
  </si>
  <si>
    <t xml:space="preserve">  Interest income</t>
    <phoneticPr fontId="44" type="noConversion"/>
  </si>
  <si>
    <t xml:space="preserve">    현금및예치금이자</t>
    <phoneticPr fontId="4" type="noConversion"/>
  </si>
  <si>
    <t xml:space="preserve">    Interests on deposits</t>
    <phoneticPr fontId="44" type="noConversion"/>
  </si>
  <si>
    <t xml:space="preserve">    기타이자</t>
  </si>
  <si>
    <t xml:space="preserve">    Other Interests</t>
    <phoneticPr fontId="44" type="noConversion"/>
  </si>
  <si>
    <t xml:space="preserve">  금융상품평가및처분이익</t>
    <phoneticPr fontId="44" type="noConversion"/>
  </si>
  <si>
    <t xml:space="preserve">  Gain on valuation or sales of financial assets</t>
    <phoneticPr fontId="44" type="noConversion"/>
  </si>
  <si>
    <t xml:space="preserve">    당기손익-공정가치측정금융자산 평가이익</t>
    <phoneticPr fontId="6" type="noConversion"/>
  </si>
  <si>
    <t xml:space="preserve">    Gain on valuation of financial assets at fair value through profit or loss</t>
    <phoneticPr fontId="44" type="noConversion"/>
  </si>
  <si>
    <t xml:space="preserve">    당기손익-공정가치측정금융자산 처분이익</t>
    <phoneticPr fontId="6" type="noConversion"/>
  </si>
  <si>
    <t xml:space="preserve">    Gain on sales of financial assets at fair value through profit or loss</t>
    <phoneticPr fontId="44" type="noConversion"/>
  </si>
  <si>
    <t xml:space="preserve">  대출채권평가및처분이익</t>
  </si>
  <si>
    <t xml:space="preserve">  Gain on valuation(disposal) of loans</t>
    <phoneticPr fontId="44" type="noConversion"/>
  </si>
  <si>
    <t xml:space="preserve">    대손충당금환입</t>
  </si>
  <si>
    <t xml:space="preserve">    Reversal of allowance for credit loss</t>
    <phoneticPr fontId="44" type="noConversion"/>
  </si>
  <si>
    <t xml:space="preserve">  외환거래이익</t>
    <phoneticPr fontId="44" type="noConversion"/>
  </si>
  <si>
    <t xml:space="preserve">  Gain on foreign transactions</t>
    <phoneticPr fontId="44" type="noConversion"/>
  </si>
  <si>
    <t xml:space="preserve">    외환차익</t>
    <phoneticPr fontId="44" type="noConversion"/>
  </si>
  <si>
    <t xml:space="preserve">    Gain on foreign currency transactions</t>
    <phoneticPr fontId="44" type="noConversion"/>
  </si>
  <si>
    <t xml:space="preserve">    외화환산이익</t>
    <phoneticPr fontId="44" type="noConversion"/>
  </si>
  <si>
    <t xml:space="preserve">    Gain on foreign exchanges transaction</t>
    <phoneticPr fontId="44" type="noConversion"/>
  </si>
  <si>
    <t xml:space="preserve">  기타영업수익</t>
  </si>
  <si>
    <t xml:space="preserve">  Others</t>
    <phoneticPr fontId="44" type="noConversion"/>
  </si>
  <si>
    <t xml:space="preserve">    배당금수익</t>
    <phoneticPr fontId="44" type="noConversion"/>
  </si>
  <si>
    <t xml:space="preserve">    Dividends income</t>
    <phoneticPr fontId="44" type="noConversion"/>
  </si>
  <si>
    <t xml:space="preserve">    충당부채환입</t>
    <phoneticPr fontId="44" type="noConversion"/>
  </si>
  <si>
    <t xml:space="preserve">    Reversal of allowances</t>
    <phoneticPr fontId="44" type="noConversion"/>
  </si>
  <si>
    <t xml:space="preserve">    기타대손충당금환입</t>
    <phoneticPr fontId="44" type="noConversion"/>
  </si>
  <si>
    <t xml:space="preserve">    Reversal of allowance for others</t>
    <phoneticPr fontId="44" type="noConversion"/>
  </si>
  <si>
    <t>영업비용</t>
  </si>
  <si>
    <t>Operating expense</t>
    <phoneticPr fontId="44" type="noConversion"/>
  </si>
  <si>
    <t xml:space="preserve">  수수료비용</t>
  </si>
  <si>
    <t xml:space="preserve">  Commission and fee expenses</t>
    <phoneticPr fontId="44" type="noConversion"/>
  </si>
  <si>
    <t xml:space="preserve">    투자자문수수료</t>
  </si>
  <si>
    <t xml:space="preserve">    Advisory fees</t>
    <phoneticPr fontId="44" type="noConversion"/>
  </si>
  <si>
    <t xml:space="preserve">    운용위탁수수료</t>
  </si>
  <si>
    <t xml:space="preserve">    Investment management delegation fees</t>
    <phoneticPr fontId="44" type="noConversion"/>
  </si>
  <si>
    <t xml:space="preserve">    송금수수료</t>
  </si>
  <si>
    <t xml:space="preserve">    Commissions paid on remittance</t>
    <phoneticPr fontId="44" type="noConversion"/>
  </si>
  <si>
    <t xml:space="preserve">    기타</t>
  </si>
  <si>
    <t xml:space="preserve">    Others</t>
    <phoneticPr fontId="44" type="noConversion"/>
  </si>
  <si>
    <t xml:space="preserve">  이자비용</t>
    <phoneticPr fontId="4" type="noConversion"/>
  </si>
  <si>
    <t xml:space="preserve">  Interest expenses</t>
    <phoneticPr fontId="44" type="noConversion"/>
  </si>
  <si>
    <t xml:space="preserve">    예치금이자</t>
    <phoneticPr fontId="4" type="noConversion"/>
  </si>
  <si>
    <t xml:space="preserve">    Interest expenses on deposits</t>
    <phoneticPr fontId="4" type="noConversion"/>
  </si>
  <si>
    <t xml:space="preserve">    리스부채이자</t>
    <phoneticPr fontId="4" type="noConversion"/>
  </si>
  <si>
    <t xml:space="preserve">    Interest expenses on lease liability</t>
    <phoneticPr fontId="4" type="noConversion"/>
  </si>
  <si>
    <t xml:space="preserve">  금융상품평가및처분손실</t>
    <phoneticPr fontId="44" type="noConversion"/>
  </si>
  <si>
    <t xml:space="preserve">  Loss on valuation or sales of financial assets</t>
    <phoneticPr fontId="44" type="noConversion"/>
  </si>
  <si>
    <t xml:space="preserve">    당기손익-공정가치측정금융자산 평가손실 through profit or loss</t>
    <phoneticPr fontId="44" type="noConversion"/>
  </si>
  <si>
    <t xml:space="preserve">    Loss on valuation of financial assets at fair value through profit or loss</t>
    <phoneticPr fontId="44" type="noConversion"/>
  </si>
  <si>
    <t xml:space="preserve">    당기손익-공정가치측정금융자산 처분손실</t>
    <phoneticPr fontId="44" type="noConversion"/>
  </si>
  <si>
    <t xml:space="preserve">    Loss on sales of financial assets at fair value through profit or loss</t>
    <phoneticPr fontId="44" type="noConversion"/>
  </si>
  <si>
    <t xml:space="preserve">  대출채권평가및처분손실</t>
  </si>
  <si>
    <t xml:space="preserve">  Loss on valuation(disposal) of loans</t>
    <phoneticPr fontId="44" type="noConversion"/>
  </si>
  <si>
    <t xml:space="preserve">    대손상각비</t>
  </si>
  <si>
    <t xml:space="preserve">    Allowance for doubtful accounts</t>
    <phoneticPr fontId="44" type="noConversion"/>
  </si>
  <si>
    <t xml:space="preserve">  외환거래손실</t>
    <phoneticPr fontId="44" type="noConversion"/>
  </si>
  <si>
    <t xml:space="preserve">  Loss on foreign transactions</t>
    <phoneticPr fontId="44" type="noConversion"/>
  </si>
  <si>
    <t xml:space="preserve">    외환차손</t>
    <phoneticPr fontId="44" type="noConversion"/>
  </si>
  <si>
    <t xml:space="preserve">    Loss on foreign currency transactions</t>
    <phoneticPr fontId="44" type="noConversion"/>
  </si>
  <si>
    <t xml:space="preserve">    외화환산손실</t>
    <phoneticPr fontId="44" type="noConversion"/>
  </si>
  <si>
    <t xml:space="preserve">    Loss on foreign exchanges transaction</t>
    <phoneticPr fontId="44" type="noConversion"/>
  </si>
  <si>
    <t xml:space="preserve">  판매비와관리비</t>
  </si>
  <si>
    <t xml:space="preserve">  Selling and general administration expenses</t>
    <phoneticPr fontId="44" type="noConversion"/>
  </si>
  <si>
    <t xml:space="preserve">  기타영업비용</t>
    <phoneticPr fontId="44" type="noConversion"/>
  </si>
  <si>
    <t xml:space="preserve">    충당부채전입액</t>
    <phoneticPr fontId="44" type="noConversion"/>
  </si>
  <si>
    <t xml:space="preserve">    Provision for allowances</t>
    <phoneticPr fontId="44" type="noConversion"/>
  </si>
  <si>
    <t xml:space="preserve">    기타의대손상각비</t>
    <phoneticPr fontId="44" type="noConversion"/>
  </si>
  <si>
    <t xml:space="preserve">    Allowance for doubtful accounts</t>
    <phoneticPr fontId="44" type="noConversion"/>
  </si>
  <si>
    <t>Operating profit</t>
    <phoneticPr fontId="44" type="noConversion"/>
  </si>
  <si>
    <t>영업외수익</t>
  </si>
  <si>
    <t>Non-operating income</t>
    <phoneticPr fontId="44" type="noConversion"/>
  </si>
  <si>
    <t>영업외비용</t>
  </si>
  <si>
    <t>Non-operating loss</t>
    <phoneticPr fontId="44" type="noConversion"/>
  </si>
  <si>
    <t>당기순이익</t>
    <phoneticPr fontId="44" type="noConversion"/>
  </si>
  <si>
    <t>Net income</t>
    <phoneticPr fontId="44" type="noConversion"/>
  </si>
  <si>
    <t xml:space="preserve">  해외사업장외화환산손익</t>
    <phoneticPr fontId="44" type="noConversion"/>
  </si>
  <si>
    <t xml:space="preserve">  Overseas operation translation debits</t>
    <phoneticPr fontId="44" type="noConversion"/>
  </si>
  <si>
    <t xml:space="preserve">  기타포괄손익-공정가치측정 유가증권 평가손익</t>
    <phoneticPr fontId="6" type="noConversion"/>
  </si>
  <si>
    <t xml:space="preserve">  Gain and loss on valuation of other comprehensive income - fair value measurement financial assets</t>
    <phoneticPr fontId="6" type="noConversion"/>
  </si>
  <si>
    <t>Net income attributable to:</t>
    <phoneticPr fontId="44" type="noConversion"/>
  </si>
  <si>
    <t xml:space="preserve">  지배기업의 소유주</t>
  </si>
  <si>
    <t xml:space="preserve">  Owners of the parent</t>
    <phoneticPr fontId="44" type="noConversion"/>
  </si>
  <si>
    <t xml:space="preserve">  비지배지분</t>
  </si>
  <si>
    <t xml:space="preserve">  Non-controlling interest</t>
    <phoneticPr fontId="44" type="noConversion"/>
  </si>
  <si>
    <t xml:space="preserve">  비지배지분</t>
    <phoneticPr fontId="44" type="noConversion"/>
  </si>
  <si>
    <t xml:space="preserve">  기본주당이익</t>
  </si>
  <si>
    <t xml:space="preserve">  Basic earnings per share </t>
    <phoneticPr fontId="44" type="noConversion"/>
  </si>
  <si>
    <t>제24(당) 1분기  2019년 01월 01일부터  2019년 03월 31일까지</t>
    <phoneticPr fontId="4" type="noConversion"/>
  </si>
  <si>
    <t>제23(전) 1분기  2018년 01월 01일부터  2018년 03월 31일까지</t>
    <phoneticPr fontId="4" type="noConversion"/>
  </si>
  <si>
    <t>Description</t>
    <phoneticPr fontId="4" type="noConversion"/>
  </si>
  <si>
    <t>제21(당)기
As of Mar. 31, 2019</t>
    <phoneticPr fontId="4" type="noConversion"/>
  </si>
  <si>
    <t>제20(전)기
As of Dec. 31, 2018</t>
    <phoneticPr fontId="4" type="noConversion"/>
  </si>
  <si>
    <t>(Assets)</t>
    <phoneticPr fontId="4" type="noConversion"/>
  </si>
  <si>
    <t xml:space="preserve">  1.현금및예치금</t>
    <phoneticPr fontId="11" type="noConversion"/>
  </si>
  <si>
    <t>(Cash &amp; Due from Banks)</t>
    <phoneticPr fontId="13" type="noConversion"/>
  </si>
  <si>
    <t xml:space="preserve">  2.현금및상각후원가측정예치금</t>
    <phoneticPr fontId="13" type="noConversion"/>
  </si>
  <si>
    <t>(Cash &amp; Due from Banks at amortized cost)</t>
    <phoneticPr fontId="13" type="noConversion"/>
  </si>
  <si>
    <t xml:space="preserve">  3.당기손익인식금융자산</t>
    <phoneticPr fontId="4" type="noConversion"/>
  </si>
  <si>
    <t>(Financial Assets designated at Fair value</t>
    <phoneticPr fontId="4" type="noConversion"/>
  </si>
  <si>
    <t xml:space="preserve">  4.당기손익-공정가치측정금융자산</t>
    <phoneticPr fontId="11" type="noConversion"/>
  </si>
  <si>
    <t>(Financial Assets at fair value through profit or loss)</t>
    <phoneticPr fontId="13" type="noConversion"/>
  </si>
  <si>
    <t xml:space="preserve">  5.매도가능금융자산</t>
    <phoneticPr fontId="4" type="noConversion"/>
  </si>
  <si>
    <t xml:space="preserve">  6.기타포괄손익-공정가치측정금융자산</t>
    <phoneticPr fontId="277" type="noConversion"/>
  </si>
  <si>
    <t xml:space="preserve">(Financial Assets at fair value through </t>
    <phoneticPr fontId="13" type="noConversion"/>
  </si>
  <si>
    <t xml:space="preserve">  7.관계기업에대한투자자산</t>
    <phoneticPr fontId="11" type="noConversion"/>
  </si>
  <si>
    <t>(Investments accounted for using</t>
    <phoneticPr fontId="13" type="noConversion"/>
  </si>
  <si>
    <t>the Equity Method)</t>
    <phoneticPr fontId="11" type="noConversion"/>
  </si>
  <si>
    <t xml:space="preserve">  8.대출채권</t>
    <phoneticPr fontId="4" type="noConversion"/>
  </si>
  <si>
    <t xml:space="preserve">  9.상각후원가측정대출채권</t>
    <phoneticPr fontId="11" type="noConversion"/>
  </si>
  <si>
    <t xml:space="preserve"> 10.유형자산</t>
    <phoneticPr fontId="11" type="noConversion"/>
  </si>
  <si>
    <t>(Property and equipment)</t>
    <phoneticPr fontId="13" type="noConversion"/>
  </si>
  <si>
    <t xml:space="preserve"> 11.무형자산</t>
    <phoneticPr fontId="11" type="noConversion"/>
  </si>
  <si>
    <t>(Intangible Assets)</t>
    <phoneticPr fontId="13" type="noConversion"/>
  </si>
  <si>
    <t xml:space="preserve"> 12.투자부동산</t>
    <phoneticPr fontId="11" type="noConversion"/>
  </si>
  <si>
    <t>(Investment Property)</t>
    <phoneticPr fontId="13" type="noConversion"/>
  </si>
  <si>
    <t xml:space="preserve"> 13.이연법인세자산</t>
    <phoneticPr fontId="11" type="noConversion"/>
  </si>
  <si>
    <t>(Deferred tax Assets)</t>
    <phoneticPr fontId="4" type="noConversion"/>
  </si>
  <si>
    <t xml:space="preserve"> 14.당기법인세자산</t>
    <phoneticPr fontId="11" type="noConversion"/>
  </si>
  <si>
    <r>
      <rPr>
        <sz val="8.5"/>
        <rFont val="맑은 고딕"/>
        <family val="3"/>
        <charset val="129"/>
      </rPr>
      <t xml:space="preserve"> 15</t>
    </r>
    <r>
      <rPr>
        <sz val="10"/>
        <rFont val="맑은 고딕"/>
        <family val="3"/>
        <charset val="129"/>
      </rPr>
      <t>.기타자산</t>
    </r>
    <phoneticPr fontId="11" type="noConversion"/>
  </si>
  <si>
    <t>(Other Assets)</t>
    <phoneticPr fontId="13" type="noConversion"/>
  </si>
  <si>
    <t>(Total Assets)</t>
    <phoneticPr fontId="13" type="noConversion"/>
  </si>
  <si>
    <t>(Liabilities)</t>
    <phoneticPr fontId="13" type="noConversion"/>
  </si>
  <si>
    <t xml:space="preserve">  1.예수부채</t>
    <phoneticPr fontId="11" type="noConversion"/>
  </si>
  <si>
    <t>(Deposits from banks &amp; customers)</t>
    <phoneticPr fontId="13" type="noConversion"/>
  </si>
  <si>
    <t xml:space="preserve">  3.당기손익-공정가치측정금융부채</t>
    <phoneticPr fontId="11" type="noConversion"/>
  </si>
  <si>
    <t>(Financial liabilities at fair value through profit and loss)</t>
    <phoneticPr fontId="4" type="noConversion"/>
  </si>
  <si>
    <t xml:space="preserve">  4.차입부채</t>
    <phoneticPr fontId="11" type="noConversion"/>
  </si>
  <si>
    <t>(Borrowings)</t>
    <phoneticPr fontId="13" type="noConversion"/>
  </si>
  <si>
    <t xml:space="preserve">  5.충당부채</t>
    <phoneticPr fontId="11" type="noConversion"/>
  </si>
  <si>
    <t>(Provisions)</t>
    <phoneticPr fontId="13" type="noConversion"/>
  </si>
  <si>
    <t xml:space="preserve">  6.이연법인세부채</t>
    <phoneticPr fontId="11" type="noConversion"/>
  </si>
  <si>
    <t>(Deferred tax Liabilities)</t>
    <phoneticPr fontId="13" type="noConversion"/>
  </si>
  <si>
    <t xml:space="preserve">  7.당기법인세부채</t>
    <phoneticPr fontId="11" type="noConversion"/>
  </si>
  <si>
    <t>(Liabilities for current tax)</t>
    <phoneticPr fontId="4" type="noConversion"/>
  </si>
  <si>
    <t xml:space="preserve">  8.기타부채</t>
    <phoneticPr fontId="11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</si>
  <si>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</si>
  <si>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</si>
  <si>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</si>
  <si>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(Capital Stock)</t>
    <phoneticPr fontId="6" type="noConversion"/>
  </si>
  <si>
    <t>(Capital Surplus)</t>
    <phoneticPr fontId="13" type="noConversion"/>
  </si>
  <si>
    <t xml:space="preserve">  Ⅲ. 자본조정</t>
    <phoneticPr fontId="277" type="noConversion"/>
  </si>
  <si>
    <t>(Capital Adjustment)</t>
    <phoneticPr fontId="6" type="noConversion"/>
  </si>
  <si>
    <t>(Accumulated Other Comprehensive Income)</t>
    <phoneticPr fontId="13" type="noConversion"/>
  </si>
  <si>
    <t>(Retained earings and Reserves)</t>
    <phoneticPr fontId="6" type="noConversion"/>
  </si>
  <si>
    <t>(Non-Controlling Interest)</t>
    <phoneticPr fontId="6" type="noConversion"/>
  </si>
  <si>
    <t>(Total Stockholders` Equity)</t>
    <phoneticPr fontId="13" type="noConversion"/>
  </si>
  <si>
    <t>(Total Liabilities and  Stockholders` Equity)</t>
    <phoneticPr fontId="13" type="noConversion"/>
  </si>
  <si>
    <t>연 결 포 괄 손 익 계 산 서</t>
    <phoneticPr fontId="6" type="noConversion"/>
  </si>
  <si>
    <t>(Consolidated Statements of Comprehensive income)</t>
    <phoneticPr fontId="13" type="noConversion"/>
  </si>
  <si>
    <t>========================================================</t>
    <phoneticPr fontId="6" type="noConversion"/>
  </si>
  <si>
    <t>제21(당)기 1분기   2019년 1월 1일부터 2019년 03월 31일까지</t>
    <phoneticPr fontId="6" type="noConversion"/>
  </si>
  <si>
    <t>제20(전)기 1분기   2018년 1월 1일부터 2018년 03월 31일까지</t>
    <phoneticPr fontId="4" type="noConversion"/>
  </si>
  <si>
    <t>Description</t>
    <phoneticPr fontId="277" type="noConversion"/>
  </si>
  <si>
    <t>For the period ended Mar. 31, 2019</t>
    <phoneticPr fontId="277" type="noConversion"/>
  </si>
  <si>
    <t>For the period ended Mar. 31, 2018</t>
    <phoneticPr fontId="277" type="noConversion"/>
  </si>
  <si>
    <t xml:space="preserve">(Operating income) </t>
    <phoneticPr fontId="11" type="noConversion"/>
  </si>
  <si>
    <t xml:space="preserve">   1.수수료수익</t>
    <phoneticPr fontId="11" type="noConversion"/>
  </si>
  <si>
    <t>(Commissions received)</t>
    <phoneticPr fontId="11" type="noConversion"/>
  </si>
  <si>
    <t xml:space="preserve">   2.당기손익-공정가치측정금융상품관련이익</t>
    <phoneticPr fontId="4" type="noConversion"/>
  </si>
  <si>
    <t>(Gain on financial instruments measured at fair value through profit or loss)</t>
    <phoneticPr fontId="11" type="noConversion"/>
  </si>
  <si>
    <t xml:space="preserve">   3.기타포괄손익-공정가치측정금융상품관련이익</t>
    <phoneticPr fontId="4" type="noConversion"/>
  </si>
  <si>
    <t>(Gain on financial instruments at fair value through other comprehensive income)</t>
    <phoneticPr fontId="11" type="noConversion"/>
  </si>
  <si>
    <t xml:space="preserve">   4.이자수익</t>
    <phoneticPr fontId="4" type="noConversion"/>
  </si>
  <si>
    <t xml:space="preserve">   (Interest Income)</t>
    <phoneticPr fontId="11" type="noConversion"/>
  </si>
  <si>
    <t xml:space="preserve">   5.신용손실충당금환입액</t>
    <phoneticPr fontId="4" type="noConversion"/>
  </si>
  <si>
    <t>(Reversal of credit loss)</t>
    <phoneticPr fontId="11" type="noConversion"/>
  </si>
  <si>
    <t xml:space="preserve">   6.외환거래이익</t>
    <phoneticPr fontId="4" type="noConversion"/>
  </si>
  <si>
    <t>(Gain on foreign transactions)</t>
    <phoneticPr fontId="11" type="noConversion"/>
  </si>
  <si>
    <t xml:space="preserve">   7.기타의영업수익</t>
    <phoneticPr fontId="4" type="noConversion"/>
  </si>
  <si>
    <t>(Others)</t>
    <phoneticPr fontId="11" type="noConversion"/>
  </si>
  <si>
    <t>(Operating expenses)</t>
    <phoneticPr fontId="11" type="noConversion"/>
  </si>
  <si>
    <t>(Commissions expense)</t>
    <phoneticPr fontId="11" type="noConversion"/>
  </si>
  <si>
    <t xml:space="preserve">   2.당기손익-공정가치측정금융상품관련손실</t>
    <phoneticPr fontId="4" type="noConversion"/>
  </si>
  <si>
    <t>(Loss on financial instruments measured at fair value through profit or loss)</t>
    <phoneticPr fontId="11" type="noConversion"/>
  </si>
  <si>
    <t xml:space="preserve">   3.기타포괄손익-공정가치측정금융상품관련손실</t>
    <phoneticPr fontId="4" type="noConversion"/>
  </si>
  <si>
    <t>(Loss on financial instruments at fair value through other comprehensive income)</t>
    <phoneticPr fontId="11" type="noConversion"/>
  </si>
  <si>
    <t xml:space="preserve">   4.이자비용</t>
    <phoneticPr fontId="4" type="noConversion"/>
  </si>
  <si>
    <t>(Interest Expense)</t>
    <phoneticPr fontId="11" type="noConversion"/>
  </si>
  <si>
    <t xml:space="preserve">   5.신용손실충당금전입액</t>
    <phoneticPr fontId="4" type="noConversion"/>
  </si>
  <si>
    <t>(Provision for credit loss)</t>
    <phoneticPr fontId="11" type="noConversion"/>
  </si>
  <si>
    <t xml:space="preserve">   6.외환거래손실</t>
    <phoneticPr fontId="4" type="noConversion"/>
  </si>
  <si>
    <t>(Loss on foreign transactions)</t>
    <phoneticPr fontId="11" type="noConversion"/>
  </si>
  <si>
    <t xml:space="preserve">   7.판매비와관리비</t>
    <phoneticPr fontId="4" type="noConversion"/>
  </si>
  <si>
    <t>(General &amp; Administrative Expenses)</t>
    <phoneticPr fontId="6" type="noConversion"/>
  </si>
  <si>
    <t xml:space="preserve">   8.기타의영업비용</t>
    <phoneticPr fontId="4" type="noConversion"/>
  </si>
  <si>
    <t>(Other operating loss)</t>
    <phoneticPr fontId="6" type="noConversion"/>
  </si>
  <si>
    <t>(Operating profit(loss))</t>
    <phoneticPr fontId="11" type="noConversion"/>
  </si>
  <si>
    <t>(Non-operating income)</t>
    <phoneticPr fontId="11" type="noConversion"/>
  </si>
  <si>
    <t>(Non-operating expenses)</t>
    <phoneticPr fontId="11" type="noConversion"/>
  </si>
  <si>
    <t>(Net income before income tax expense)</t>
    <phoneticPr fontId="11" type="noConversion"/>
  </si>
  <si>
    <t>(Income tax expense)</t>
    <phoneticPr fontId="11" type="noConversion"/>
  </si>
  <si>
    <t>(Net income)</t>
    <phoneticPr fontId="11" type="noConversion"/>
  </si>
  <si>
    <t>X.기타포괄이익(손실)</t>
    <phoneticPr fontId="4" type="noConversion"/>
  </si>
  <si>
    <t>XI.총포괄이익(손실)</t>
    <phoneticPr fontId="4" type="noConversion"/>
  </si>
  <si>
    <t>(Profit attributable to:)</t>
    <phoneticPr fontId="4" type="noConversion"/>
  </si>
  <si>
    <t> (1) 지배기업 소유주지분</t>
    <phoneticPr fontId="4" type="noConversion"/>
  </si>
  <si>
    <t xml:space="preserve">     (Controlling Interest)</t>
    <phoneticPr fontId="4" type="noConversion"/>
  </si>
  <si>
    <t> (2) 비지배지분</t>
    <phoneticPr fontId="4" type="noConversion"/>
  </si>
  <si>
    <t xml:space="preserve">     (Non-Controlling Interest)</t>
    <phoneticPr fontId="4" type="noConversion"/>
  </si>
  <si>
    <t>XIII. 분기총포괄이익의 귀속</t>
    <phoneticPr fontId="4" type="noConversion"/>
  </si>
  <si>
    <t>(Other comprehensive income attributable to:)</t>
    <phoneticPr fontId="4" type="noConversion"/>
  </si>
  <si>
    <t>제29(당) 기 1분기                2019년 03월 31일 현재</t>
    <phoneticPr fontId="13" type="noConversion"/>
  </si>
  <si>
    <t>재 무 상 태 표</t>
    <phoneticPr fontId="6" type="noConversion"/>
  </si>
  <si>
    <t>(Statements of Financial Position)</t>
    <phoneticPr fontId="4" type="noConversion"/>
  </si>
  <si>
    <t>===================================================</t>
    <phoneticPr fontId="6" type="noConversion"/>
  </si>
  <si>
    <t xml:space="preserve"> 당분기말      2019년 3월 31일 현재</t>
    <phoneticPr fontId="11" type="noConversion"/>
  </si>
  <si>
    <t xml:space="preserve"> 전기말       2018년 12월 31일 현재</t>
    <phoneticPr fontId="11" type="noConversion"/>
  </si>
  <si>
    <t>Shinhan Savings Bank</t>
    <phoneticPr fontId="11" type="noConversion"/>
  </si>
  <si>
    <t>당분기말
As of Mar. 31, 2019</t>
    <phoneticPr fontId="11" type="noConversion"/>
  </si>
  <si>
    <t>전기말
As of Dec. 31, 2018</t>
    <phoneticPr fontId="11" type="noConversion"/>
  </si>
  <si>
    <t>당기손익-공정가치측정금융자산</t>
    <phoneticPr fontId="4" type="noConversion"/>
  </si>
  <si>
    <t>(Financial assets at fair value through profit or loss )</t>
    <phoneticPr fontId="13" type="noConversion"/>
  </si>
  <si>
    <t>상각후원가측정대출채권</t>
    <phoneticPr fontId="4" type="noConversion"/>
  </si>
  <si>
    <t>(Loans measured at amortized cost)</t>
    <phoneticPr fontId="13" type="noConversion"/>
  </si>
  <si>
    <t>기타포괄손익-공정가치측정유가증권</t>
    <phoneticPr fontId="4" type="noConversion"/>
  </si>
  <si>
    <t>(Securities at fair value through other comprehensive income)</t>
    <phoneticPr fontId="4" type="noConversion"/>
  </si>
  <si>
    <t>(Property and equipment)</t>
    <phoneticPr fontId="13" type="noConversion"/>
  </si>
  <si>
    <t>(Intangible Assets)</t>
    <phoneticPr fontId="13" type="noConversion"/>
  </si>
  <si>
    <t>(Other Assets)</t>
    <phoneticPr fontId="13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</si>
  <si>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</si>
  <si>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</si>
  <si>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</si>
  <si>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</si>
  <si>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4" type="noConversion"/>
  </si>
  <si>
    <t>(Deposits from banks &amp; customers)</t>
    <phoneticPr fontId="13" type="noConversion"/>
  </si>
  <si>
    <t>차입부채</t>
    <phoneticPr fontId="11" type="noConversion"/>
  </si>
  <si>
    <t>퇴직급여채무</t>
    <phoneticPr fontId="11" type="noConversion"/>
  </si>
  <si>
    <t>(Liability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</si>
  <si>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</si>
  <si>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</si>
  <si>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(Liabilities for current tax)</t>
    <phoneticPr fontId="13" type="noConversion"/>
  </si>
  <si>
    <t>(Deferred Tax Liabilities)</t>
    <phoneticPr fontId="13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</si>
  <si>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</si>
  <si>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</si>
  <si>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</si>
  <si>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</si>
  <si>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(Equity)</t>
    <phoneticPr fontId="13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</si>
  <si>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</si>
  <si>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</si>
  <si>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</si>
  <si>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(Capital Stock)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</si>
  <si>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</si>
  <si>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</si>
  <si>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</si>
  <si>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</si>
  <si>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</si>
  <si>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</si>
  <si>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</si>
  <si>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</si>
  <si>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(Statements of Comprehensive Income)</t>
    <phoneticPr fontId="4" type="noConversion"/>
  </si>
  <si>
    <t>===========================================================</t>
    <phoneticPr fontId="6" type="noConversion"/>
  </si>
  <si>
    <t>당분기     2019년 1월 1일부터 2019년 3월 31일까지</t>
    <phoneticPr fontId="11" type="noConversion"/>
  </si>
  <si>
    <t>전분기     2018년 1월 1일부터 2018년 3월 31일까지</t>
    <phoneticPr fontId="11" type="noConversion"/>
  </si>
  <si>
    <t>Shinhan Savings Bank</t>
    <phoneticPr fontId="11" type="noConversion"/>
  </si>
  <si>
    <t>(Unit: In millions of won)</t>
    <phoneticPr fontId="4" type="noConversion"/>
  </si>
  <si>
    <t>과  목(Description)</t>
    <phoneticPr fontId="6" type="noConversion"/>
  </si>
  <si>
    <t>당기</t>
    <phoneticPr fontId="11" type="noConversion"/>
  </si>
  <si>
    <t>전기</t>
    <phoneticPr fontId="11" type="noConversion"/>
  </si>
  <si>
    <t>For the period ended 
Mar. 31, 2019</t>
    <phoneticPr fontId="6" type="noConversion"/>
  </si>
  <si>
    <t>For the period ended 
Mar. 31, 2018</t>
    <phoneticPr fontId="6" type="noConversion"/>
  </si>
  <si>
    <t>Ⅰ.</t>
    <phoneticPr fontId="6" type="noConversion"/>
  </si>
  <si>
    <t>영업이익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</si>
  <si>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</si>
  <si>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</si>
  <si>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(Net Interest Income)</t>
    <phoneticPr fontId="11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</si>
  <si>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</si>
  <si>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</si>
  <si>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</si>
  <si>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</si>
  <si>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</si>
  <si>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</si>
  <si>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</si>
  <si>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</si>
  <si>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</si>
  <si>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(3)</t>
    <phoneticPr fontId="11" type="noConversion"/>
  </si>
  <si>
    <t>배당수익</t>
    <phoneticPr fontId="6" type="noConversion"/>
  </si>
  <si>
    <t>(Dividend Income)</t>
    <phoneticPr fontId="6" type="noConversion"/>
  </si>
  <si>
    <t>(4)</t>
    <phoneticPr fontId="6" type="noConversion"/>
  </si>
  <si>
    <t>당기손익-공정가치측정금융상품관련손익</t>
    <phoneticPr fontId="4" type="noConversion"/>
  </si>
  <si>
    <t>(Net gain on financial instruments measured at fair value through profit or loss)</t>
    <phoneticPr fontId="11" type="noConversion"/>
  </si>
  <si>
    <t>(Non-Operating income)</t>
    <phoneticPr fontId="11" type="noConversion"/>
  </si>
  <si>
    <t>관계기업이익에대한지분</t>
    <phoneticPr fontId="6" type="noConversion"/>
  </si>
  <si>
    <t>(Equity in income (loss) of associates)</t>
    <phoneticPr fontId="11" type="noConversion"/>
  </si>
  <si>
    <t>법인세차감전계속영업당기순이익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</si>
  <si>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</si>
  <si>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</si>
  <si>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</si>
  <si>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</si>
  <si>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</si>
  <si>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Ⅶ.</t>
    <phoneticPr fontId="11" type="noConversion"/>
  </si>
  <si>
    <t>당기순이익</t>
    <phoneticPr fontId="6" type="noConversion"/>
  </si>
  <si>
    <t>(Net Income)</t>
    <phoneticPr fontId="6" type="noConversion"/>
  </si>
  <si>
    <t xml:space="preserve"> 제17(당)기말    2019년 3월 31일 기준</t>
    <phoneticPr fontId="6" type="noConversion"/>
  </si>
  <si>
    <t xml:space="preserve"> 제16(당)기말    2018년 12월 31일 기준</t>
    <phoneticPr fontId="6" type="noConversion"/>
  </si>
  <si>
    <t>(Consolidated Statements of Comprehensive income)</t>
    <phoneticPr fontId="4" type="noConversion"/>
  </si>
  <si>
    <t xml:space="preserve">  부   채   및  자  본  총  계</t>
  </si>
  <si>
    <t xml:space="preserve">  자       본       총      계</t>
  </si>
  <si>
    <t xml:space="preserve">       미 처 분 이 익 잉 여 금</t>
  </si>
  <si>
    <t xml:space="preserve">   Ⅴ. 이    익   잉   여   금</t>
  </si>
  <si>
    <t xml:space="preserve">       매도가능금융자산평가이익</t>
  </si>
  <si>
    <t xml:space="preserve">       확정급여부채의재측정요소</t>
  </si>
  <si>
    <t xml:space="preserve">   Ⅳ. 기 타 포 괄 손 익누계액</t>
  </si>
  <si>
    <t xml:space="preserve">   Ⅲ. 자     본     조     정</t>
  </si>
  <si>
    <t xml:space="preserve">   Ⅱ. 자    본   잉   여   금</t>
  </si>
  <si>
    <t xml:space="preserve">       자         본        금</t>
  </si>
  <si>
    <t xml:space="preserve">   Ⅰ. 자         본        금</t>
  </si>
  <si>
    <t xml:space="preserve">  자                        본</t>
  </si>
  <si>
    <t xml:space="preserve">  부       채       총      계</t>
  </si>
  <si>
    <t xml:space="preserve">       이  연  법  인 세 부 채</t>
  </si>
  <si>
    <t xml:space="preserve">       연   차  충  당  부  채</t>
  </si>
  <si>
    <t xml:space="preserve">       퇴 직 연 금 운 용 자 산</t>
  </si>
  <si>
    <t xml:space="preserve">       퇴 직 급 여 충 당 부 채</t>
  </si>
  <si>
    <t xml:space="preserve">       차량리스부채현재가치할인차금</t>
  </si>
  <si>
    <t xml:space="preserve">       차   량  리  스  부  채</t>
  </si>
  <si>
    <t xml:space="preserve">       부동산리스부채현재가치할인차금</t>
  </si>
  <si>
    <t xml:space="preserve">       부  동  산  리 스 부 채</t>
  </si>
  <si>
    <t xml:space="preserve">   Ⅱ. 비    유   동   부   채</t>
  </si>
  <si>
    <t xml:space="preserve">       연 결 납 세 미 지 급 금</t>
  </si>
  <si>
    <t xml:space="preserve">       부   가  세  예  수  금</t>
  </si>
  <si>
    <t xml:space="preserve">       예         수        금</t>
  </si>
  <si>
    <t xml:space="preserve">       미     지     급     금</t>
  </si>
  <si>
    <t xml:space="preserve">   Ⅰ. 유     동     부     채</t>
  </si>
  <si>
    <t xml:space="preserve">  부                        채</t>
  </si>
  <si>
    <t xml:space="preserve">  자       산       총      계</t>
  </si>
  <si>
    <t xml:space="preserve">       장   기  선  급  비  용</t>
  </si>
  <si>
    <t xml:space="preserve">       기    타   보   증   금</t>
  </si>
  <si>
    <t xml:space="preserve">       현 재 가 치 할 인 차 금</t>
  </si>
  <si>
    <t xml:space="preserve">       임    차   보   증   금</t>
  </si>
  <si>
    <t xml:space="preserve">       이  연  법  인 세 자 산</t>
  </si>
  <si>
    <t xml:space="preserve">      (4) 기 타 비 유 동 자 산</t>
  </si>
  <si>
    <t xml:space="preserve">       소    프   트   웨   어</t>
  </si>
  <si>
    <t xml:space="preserve">      (3) 무    형    자    산</t>
  </si>
  <si>
    <t xml:space="preserve">       차량리스사용권자산감가상각누계액</t>
  </si>
  <si>
    <t xml:space="preserve">       차 량 리 스 사 용권자산</t>
  </si>
  <si>
    <t xml:space="preserve">       부동산리스사용권자산감가상각누계액</t>
  </si>
  <si>
    <t xml:space="preserve">       부 동 산 리스사용권자산</t>
  </si>
  <si>
    <t xml:space="preserve">       감  가  상  각 누 계 액</t>
  </si>
  <si>
    <t xml:space="preserve">       비                   품</t>
  </si>
  <si>
    <t xml:space="preserve">      (2) 유    형    자    산</t>
  </si>
  <si>
    <t xml:space="preserve">       지 분 법 적 용 투자주식</t>
  </si>
  <si>
    <t xml:space="preserve">       당기손익공정가치측정주식</t>
  </si>
  <si>
    <t xml:space="preserve">      (1) 투    자    자    산</t>
  </si>
  <si>
    <t xml:space="preserve">   Ⅱ. 비    유   동   자   산</t>
  </si>
  <si>
    <t xml:space="preserve">      (2) 재    고    자    산</t>
  </si>
  <si>
    <t xml:space="preserve">       연  결  납  세 미 수 금</t>
  </si>
  <si>
    <t xml:space="preserve">       부   가  세  대  급  금</t>
  </si>
  <si>
    <t xml:space="preserve">       선     급     비     용</t>
  </si>
  <si>
    <t xml:space="preserve">       선         급        금</t>
  </si>
  <si>
    <t xml:space="preserve">       미         수        금</t>
  </si>
  <si>
    <t xml:space="preserve">       미     수     이     자</t>
  </si>
  <si>
    <t xml:space="preserve">       미     수     수     익</t>
  </si>
  <si>
    <t xml:space="preserve">       당기손익공정가치측정채무증권</t>
  </si>
  <si>
    <t xml:space="preserve">       정   기   예  .  적  금</t>
  </si>
  <si>
    <t xml:space="preserve">       기    타   제   예   금</t>
  </si>
  <si>
    <t xml:space="preserve">       보     통     예     금</t>
  </si>
  <si>
    <t xml:space="preserve">      (1) 당    좌    자    산</t>
  </si>
  <si>
    <t xml:space="preserve">  자                        산</t>
  </si>
  <si>
    <t>제 2(당)기[2018/01/01 ~ 2018/05/31]</t>
  </si>
  <si>
    <t>과목</t>
  </si>
  <si>
    <t>포괄손익계산서</t>
    <phoneticPr fontId="4" type="noConversion"/>
  </si>
  <si>
    <t>(Statements of Comprehensive income)</t>
    <phoneticPr fontId="4" type="noConversion"/>
  </si>
  <si>
    <t>제 19(당)기  1분기     2019년 3월 31일 현재</t>
    <phoneticPr fontId="4" type="noConversion"/>
  </si>
  <si>
    <t>제 18(전)기             2018년 12월 31일 현재</t>
    <phoneticPr fontId="11" type="noConversion"/>
  </si>
  <si>
    <t>신한리츠운용(주)</t>
    <phoneticPr fontId="4" type="noConversion"/>
  </si>
  <si>
    <t>(단위:원)</t>
    <phoneticPr fontId="4" type="noConversion"/>
  </si>
  <si>
    <t>제 3(당)기
[2019/01/01 ~ 2019/03/31]</t>
    <phoneticPr fontId="4" type="noConversion"/>
  </si>
  <si>
    <t>제 2(전)기
[2018/01/01 ~ 2018/12/31]</t>
    <phoneticPr fontId="4" type="noConversion"/>
  </si>
  <si>
    <t xml:space="preserve">  Ⅰ. 매           출           액     </t>
  </si>
  <si>
    <t xml:space="preserve">       매    입    수   수   료        </t>
  </si>
  <si>
    <t xml:space="preserve">       운    용    수   수   료        </t>
  </si>
  <si>
    <t xml:space="preserve">       이      자     수     익        </t>
  </si>
  <si>
    <t xml:space="preserve">       기      타     수     익        </t>
  </si>
  <si>
    <t xml:space="preserve">  Ⅱ. 매       출       원      가     </t>
  </si>
  <si>
    <t xml:space="preserve">  Ⅲ. 매     출     총    이    익     </t>
  </si>
  <si>
    <t xml:space="preserve">  Ⅳ. 판   매   비  와  관  리  비     </t>
  </si>
  <si>
    <t xml:space="preserve">       급                    여        </t>
  </si>
  <si>
    <t xml:space="preserve">       상         여         금        </t>
  </si>
  <si>
    <t xml:space="preserve">       퇴      직     급     여        </t>
  </si>
  <si>
    <t xml:space="preserve">       복    리    후   생   비        </t>
  </si>
  <si>
    <t xml:space="preserve">       여    비    교   통   비        </t>
  </si>
  <si>
    <t xml:space="preserve">       접         대         비        </t>
  </si>
  <si>
    <t xml:space="preserve">       통         신         비        </t>
  </si>
  <si>
    <t xml:space="preserve">       수    도    광   열   비        </t>
  </si>
  <si>
    <t xml:space="preserve">       세   금   과  공  과  금        </t>
  </si>
  <si>
    <t xml:space="preserve">       감    가    상   각   비        </t>
    <phoneticPr fontId="4" type="noConversion"/>
  </si>
  <si>
    <t xml:space="preserve">       부동산리스사용권자산감가상각비        </t>
  </si>
  <si>
    <t xml:space="preserve">       차량리스사용권자산감가상각비        </t>
  </si>
  <si>
    <t xml:space="preserve">       리  스 료 부 가 가 치 세        </t>
  </si>
  <si>
    <t xml:space="preserve">       소  액  자  산  리 스 료        </t>
  </si>
  <si>
    <t xml:space="preserve">       지    급    임   차   료        </t>
  </si>
  <si>
    <t xml:space="preserve">       보         험         료        </t>
  </si>
  <si>
    <t xml:space="preserve">       차    량    유   지   비        </t>
  </si>
  <si>
    <t xml:space="preserve">       운         반         비        </t>
  </si>
  <si>
    <t xml:space="preserve">       교    육    훈   련   비        </t>
  </si>
  <si>
    <t xml:space="preserve">       도    서    인   쇄   비        </t>
  </si>
  <si>
    <t xml:space="preserve">       회         의         비        </t>
  </si>
  <si>
    <t xml:space="preserve">       소      모     품     비        </t>
  </si>
  <si>
    <t xml:space="preserve">       지    급    수   수   료        </t>
  </si>
  <si>
    <t xml:space="preserve">       광    고    선   전   비        </t>
  </si>
  <si>
    <t xml:space="preserve">       무  형  자  산  상 각 비        </t>
  </si>
  <si>
    <t xml:space="preserve">       잡                    비        </t>
  </si>
  <si>
    <t xml:space="preserve">       업    무    진   행   비        </t>
    <phoneticPr fontId="4" type="noConversion"/>
  </si>
  <si>
    <t xml:space="preserve">  Ⅴ. 영       업       이      익     </t>
  </si>
  <si>
    <t xml:space="preserve">  Ⅵ. 영     업     외    수    익     </t>
  </si>
  <si>
    <t xml:space="preserve">       당기손익공정가치측정주식평가이익</t>
    <phoneticPr fontId="4" type="noConversion"/>
  </si>
  <si>
    <t xml:space="preserve">       당기손익공정가치측정주식처분이익</t>
    <phoneticPr fontId="4" type="noConversion"/>
  </si>
  <si>
    <t xml:space="preserve">       잡         이         익        </t>
  </si>
  <si>
    <t xml:space="preserve">  Ⅶ. 영     업     외    비    용     </t>
  </si>
  <si>
    <t xml:space="preserve">       기         부         금        </t>
    <phoneticPr fontId="4" type="noConversion"/>
  </si>
  <si>
    <t xml:space="preserve">       부 동 산리스부채이자비용        </t>
  </si>
  <si>
    <t xml:space="preserve">       동 산 리 스 부채이자비용        </t>
  </si>
  <si>
    <t xml:space="preserve">       잡         손         실        </t>
  </si>
  <si>
    <t xml:space="preserve">  Ⅷ. 법  인  세  차  감  전 이 익     </t>
  </si>
  <si>
    <t xml:space="preserve">  Ⅸ. 법       인       세      등     </t>
  </si>
  <si>
    <t xml:space="preserve">       법    인    세   비   용        </t>
  </si>
  <si>
    <t xml:space="preserve">  Ⅹ. 당     기     순    이    익     </t>
  </si>
  <si>
    <t xml:space="preserve">  XI. 법인세비용차감후기타포괄손익</t>
    <phoneticPr fontId="4" type="noConversion"/>
  </si>
  <si>
    <t xml:space="preserve">      후속적으로 당기손익으로  
      재분류되지 않는 항목 :</t>
    <phoneticPr fontId="4" type="noConversion"/>
  </si>
  <si>
    <t xml:space="preserve">      확정급여제도의 재측정요소</t>
    <phoneticPr fontId="4" type="noConversion"/>
  </si>
  <si>
    <t xml:space="preserve">      후속적으로 당기손익으로  
      재분류되는 항목 :</t>
    <phoneticPr fontId="4" type="noConversion"/>
  </si>
  <si>
    <t xml:space="preserve">      매도가능금융자산평가손익</t>
    <phoneticPr fontId="4" type="noConversion"/>
  </si>
  <si>
    <t xml:space="preserve">  XII. 당  기  총  포  괄  이  익</t>
    <phoneticPr fontId="4" type="noConversion"/>
  </si>
  <si>
    <t xml:space="preserve">       주당이익:</t>
    <phoneticPr fontId="4" type="noConversion"/>
  </si>
  <si>
    <t xml:space="preserve">       기본주당이익(손실)</t>
    <phoneticPr fontId="4" type="noConversion"/>
  </si>
  <si>
    <t>재무상태표</t>
    <phoneticPr fontId="4" type="noConversion"/>
  </si>
  <si>
    <t>(Statements of Financial Position)</t>
    <phoneticPr fontId="4" type="noConversion"/>
  </si>
  <si>
    <t>제3(당)기 2019년 03월 31일 현재</t>
    <phoneticPr fontId="277" type="noConversion"/>
  </si>
  <si>
    <t>제2(전)기 2018년 12월 31일 현재</t>
    <phoneticPr fontId="277" type="noConversion"/>
  </si>
  <si>
    <t>신한리츠운용(주)</t>
    <phoneticPr fontId="4" type="noConversion"/>
  </si>
  <si>
    <t>(단위:원)</t>
    <phoneticPr fontId="4" type="noConversion"/>
  </si>
  <si>
    <t>제 3(당)기 1분기말
2019년 3월 31일 현재</t>
    <phoneticPr fontId="4" type="noConversion"/>
  </si>
  <si>
    <t>제 2(전)기말
2018년 12월 31일 현재</t>
    <phoneticPr fontId="4" type="noConversion"/>
  </si>
  <si>
    <t xml:space="preserve">   Ⅰ. 유     동     자     산</t>
    <phoneticPr fontId="4" type="noConversion"/>
  </si>
  <si>
    <t xml:space="preserve">       매 도 가 능 금 융 자 산</t>
    <phoneticPr fontId="4" type="noConversion"/>
  </si>
  <si>
    <t xml:space="preserve">       파  생  상  품   자  산</t>
    <phoneticPr fontId="4" type="noConversion"/>
  </si>
  <si>
    <t xml:space="preserve">       미    지    급   비  용</t>
    <phoneticPr fontId="4" type="noConversion"/>
  </si>
  <si>
    <t xml:space="preserve">       선     수     수     익</t>
    <phoneticPr fontId="4" type="noConversion"/>
  </si>
  <si>
    <t>제21(당)기              2019년 3월 31일 현재</t>
    <phoneticPr fontId="4" type="noConversion"/>
  </si>
  <si>
    <t>제20(전)기              2018년 12월 31일 현재</t>
    <phoneticPr fontId="4" type="noConversion"/>
  </si>
  <si>
    <t>재     무     상     태     표
(Statements of Financial Position)</t>
    <phoneticPr fontId="11" type="noConversion"/>
  </si>
  <si>
    <t>제29(당)기 1분기    2019년    3월  31일  현재</t>
    <phoneticPr fontId="11" type="noConversion"/>
  </si>
  <si>
    <t xml:space="preserve"> 제28(전)기     2018년  12월  31일  현재</t>
    <phoneticPr fontId="11" type="noConversion"/>
  </si>
  <si>
    <t>오렌지라이프생명보험 주식회사 (Orange Life Insurance, Ltd.)</t>
  </si>
  <si>
    <t>(단위: 원 (Unit: won))</t>
    <phoneticPr fontId="11" type="noConversion"/>
  </si>
  <si>
    <t>계정과목
(Description)</t>
    <phoneticPr fontId="11" type="noConversion"/>
  </si>
  <si>
    <t>제29(당)기 1분기
As of Mar. 31, 2019</t>
    <phoneticPr fontId="11" type="noConversion"/>
  </si>
  <si>
    <t>제28(전)기
As of Dec. 31, 2018</t>
    <phoneticPr fontId="11" type="noConversion"/>
  </si>
  <si>
    <t>1.현금 및 상각후원가측정예치금
(Cash &amp; Deposit at amortized cost)</t>
    <phoneticPr fontId="11" type="noConversion"/>
  </si>
  <si>
    <t>2.현금및예치금
(Cash &amp; Deposit)</t>
    <phoneticPr fontId="11" type="noConversion"/>
  </si>
  <si>
    <t>3.당기손익-공정가치측정금융자산
(Financial Assets at fair value through profit or loss)</t>
    <phoneticPr fontId="11" type="noConversion"/>
  </si>
  <si>
    <t>4.당기손익인식금융자산
(Financial Asset at fair value through profit or loss)</t>
    <phoneticPr fontId="11" type="noConversion"/>
  </si>
  <si>
    <t>5.기타포괄손익-공정가치측정금융자산
(Financial Assets at fair value through other comprehensive 
income)</t>
    <phoneticPr fontId="11" type="noConversion"/>
  </si>
  <si>
    <t>6.매도가능금융자산
(Available-for-sale Financial Assets)</t>
    <phoneticPr fontId="11" type="noConversion"/>
  </si>
  <si>
    <t>3.당기손익인식금융부채
(Financial Liability at fair value through profit or loss)</t>
  </si>
  <si>
    <t>5.이익잉여금
(Retained earnings and Reserves)</t>
  </si>
  <si>
    <t>포     괄     손     익     계     산     서
(Statements of Comprehensive Income)</t>
    <phoneticPr fontId="11" type="noConversion"/>
  </si>
  <si>
    <t>제29(당)기 1분기    2019년 1월 1일부터  2019년 3월 31일까지</t>
  </si>
  <si>
    <t>제28(전)기 1분기    2018년 1월 1일부터  2018년 3월 31일까지</t>
  </si>
  <si>
    <t>제29(당)기 1분기
For the period ended Mar. 31, 2019</t>
  </si>
  <si>
    <t>제28(전)기 1분기
For the period ended Mar. 31, 2018</t>
  </si>
  <si>
    <t xml:space="preserve">   2) 당기손익공정가치측정금융자산
   (Financial instruments measured at fair value through 
   profit or loss)</t>
    <phoneticPr fontId="11" type="noConversion"/>
  </si>
  <si>
    <t xml:space="preserve">   3) 대여금및수취채권과 투자유가증권
   ( Loan and Receivable and Investment securities)</t>
    <phoneticPr fontId="11" type="noConversion"/>
  </si>
  <si>
    <t>10.파생상품관련이익
(Gain on derivative transactions)</t>
  </si>
  <si>
    <t>15.파생상품관련손실
(Loss on derivative transactions)</t>
  </si>
  <si>
    <t>1.후속적으로 당기손익으로 재분류되는 항목
(Subsequently reclassified to profit or loss items)</t>
  </si>
  <si>
    <t>(1)기타포괄손익-공정가치측정금융자산평가손익
(Gain(Loss) on Valuations of financial instruments
at fair value through other comprehensive income)</t>
  </si>
  <si>
    <t>7.상각후원가측정유가증권
(Securities at amortised cost)</t>
    <phoneticPr fontId="11" type="noConversion"/>
  </si>
  <si>
    <t>8.만기보유금융자산
(Held-to-maturity Investments)</t>
    <phoneticPr fontId="11" type="noConversion"/>
  </si>
  <si>
    <t>9.상각후원가측정대출채권 및 수취채권
(Loans &amp; Receivables measured at amortized cost)</t>
    <phoneticPr fontId="11" type="noConversion"/>
  </si>
  <si>
    <t>10.대출채권 및 수취채권
(Loans &amp; Receivables)</t>
    <phoneticPr fontId="11" type="noConversion"/>
  </si>
  <si>
    <t>11.파생상품자산
(Derivative Assets)</t>
    <phoneticPr fontId="11" type="noConversion"/>
  </si>
  <si>
    <t>12.유형자산
(Property and equipment)</t>
    <phoneticPr fontId="11" type="noConversion"/>
  </si>
  <si>
    <t>13.무형자산
(Intangible Assets)</t>
    <phoneticPr fontId="11" type="noConversion"/>
  </si>
  <si>
    <t>14.사용권자산
(Right-in-use Assets)</t>
    <phoneticPr fontId="11" type="noConversion"/>
  </si>
  <si>
    <t>15.미상각신계약비
(Deferred Acquisition Cost)</t>
    <phoneticPr fontId="11" type="noConversion"/>
  </si>
  <si>
    <t>16.당기법인세자산
(Current Tax Assets)</t>
    <phoneticPr fontId="11" type="noConversion"/>
  </si>
  <si>
    <t>17.기타자산
(Other Assets)</t>
    <phoneticPr fontId="11" type="noConversion"/>
  </si>
  <si>
    <t>18.특별계정자산
(Separate Account Assets)</t>
    <phoneticPr fontId="11" type="noConversion"/>
  </si>
  <si>
    <t>자산총계
(Total Assets)</t>
    <phoneticPr fontId="11" type="noConversion"/>
  </si>
  <si>
    <t>Ⅱ.부채
(Liabilities)</t>
    <phoneticPr fontId="11" type="noConversion"/>
  </si>
  <si>
    <t>1.보험계약부채
(Insurance Contract Liability)</t>
    <phoneticPr fontId="11" type="noConversion"/>
  </si>
  <si>
    <t>2.계약자지분조정
(Policy Reserve Adjustment)</t>
    <phoneticPr fontId="11" type="noConversion"/>
  </si>
  <si>
    <t>4.파생상품부채
(Derivative Liabilities)</t>
    <phoneticPr fontId="11" type="noConversion"/>
  </si>
  <si>
    <t>5.이연법인세부채
(Deferred Tax Liabilities)</t>
    <phoneticPr fontId="11" type="noConversion"/>
  </si>
  <si>
    <t>6.당기법인세부채
(Current Tax Liabilities)</t>
    <phoneticPr fontId="11" type="noConversion"/>
  </si>
  <si>
    <t>7.기타부채
(Other Liabilities)</t>
    <phoneticPr fontId="11" type="noConversion"/>
  </si>
  <si>
    <t>8.특별계정부채
(Separate Account Liabilities)</t>
    <phoneticPr fontId="11" type="noConversion"/>
  </si>
  <si>
    <t>부채총계
(Total Liabilities)</t>
    <phoneticPr fontId="11" type="noConversion"/>
  </si>
  <si>
    <t>Ⅲ.자본
(Stockholders' Equity)</t>
    <phoneticPr fontId="11" type="noConversion"/>
  </si>
  <si>
    <t>1.자본금
(Capital Stock)</t>
    <phoneticPr fontId="11" type="noConversion"/>
  </si>
  <si>
    <t>2.자본잉여금
(Capital Surplus)</t>
    <phoneticPr fontId="11" type="noConversion"/>
  </si>
  <si>
    <t>3.자본조정
(Capital Adjustment)</t>
    <phoneticPr fontId="11" type="noConversion"/>
  </si>
  <si>
    <t>4.기타포괄손익누계액
(Accumulated Other Comprehensive Income)</t>
    <phoneticPr fontId="11" type="noConversion"/>
  </si>
  <si>
    <t>자본총계
(Total Stockholders' Equity)</t>
    <phoneticPr fontId="11" type="noConversion"/>
  </si>
  <si>
    <t>부채와 자본총계
(Total Liabilities and  Stockholders' Equity)</t>
    <phoneticPr fontId="11" type="noConversion"/>
  </si>
  <si>
    <t>(단위: 원 (Unit: won))</t>
    <phoneticPr fontId="11" type="noConversion"/>
  </si>
  <si>
    <t>계정과목
(Description)</t>
    <phoneticPr fontId="11" type="noConversion"/>
  </si>
  <si>
    <t>Ⅰ.영업수익
(Operating Income)</t>
    <phoneticPr fontId="11" type="noConversion"/>
  </si>
  <si>
    <t>3.이자수익
(Interest Income)</t>
    <phoneticPr fontId="11" type="noConversion"/>
  </si>
  <si>
    <t xml:space="preserve">   1) 기타포괄손익공정가치측정 및 상각후원가측정금융자산
   (financial instruments at fair value through other 
    comprehensive income and financial instruments 
    at amortized cost</t>
    <phoneticPr fontId="11" type="noConversion"/>
  </si>
  <si>
    <t>4.당기손익-공정가치측정금융자산관련이익
(Gain on financial instruments measured
at fair value through profit or loss)</t>
    <phoneticPr fontId="11" type="noConversion"/>
  </si>
  <si>
    <t>5.당기손익-공정가치측정금융자산관련이익_당기손익조정접근법
(Gain on financial instruments
at fair value through profit or loss_Overlay approach)</t>
    <phoneticPr fontId="11" type="noConversion"/>
  </si>
  <si>
    <t>6.당기손익인식금융자산 처분이익
(Gain from Financial Asset at fair value through profit or loss)</t>
    <phoneticPr fontId="11" type="noConversion"/>
  </si>
  <si>
    <t>7.기타포괄손익-공정가치측정금융자산처분이익
(Gain on sale of financial instruments
at fair value through other comprehensive income)</t>
    <phoneticPr fontId="11" type="noConversion"/>
  </si>
  <si>
    <t>8.매도가능금융자산처분이익
(Gain on Disposition of Available-for-sale Financial Assets)</t>
    <phoneticPr fontId="11" type="noConversion"/>
  </si>
  <si>
    <t>9.상각후원가측정금융자산 상환이익
(Gain on Disposition of Financial asset at amortised cost)</t>
    <phoneticPr fontId="11" type="noConversion"/>
  </si>
  <si>
    <t>11.신용손실충당금환입액
(Reversal of Provision for Credit loss allowance)</t>
    <phoneticPr fontId="11" type="noConversion"/>
  </si>
  <si>
    <t>12.대손충당금환입액
(Reversal of Bad debt allowance)</t>
    <phoneticPr fontId="11" type="noConversion"/>
  </si>
  <si>
    <t>13.배당수익
(Dividend Income)</t>
    <phoneticPr fontId="11" type="noConversion"/>
  </si>
  <si>
    <t>14.특별계정수입수수료
(Separate Account Commission Received)</t>
    <phoneticPr fontId="11" type="noConversion"/>
  </si>
  <si>
    <t>15.기타 영업수익
(Other profit)</t>
    <phoneticPr fontId="11" type="noConversion"/>
  </si>
  <si>
    <t>Ⅱ.영업비용
(Operating Expenses &amp; Claims)</t>
    <phoneticPr fontId="11" type="noConversion"/>
  </si>
  <si>
    <t>1.보험계약부채전입액
(Increase in Insurance Contract Liability)</t>
    <phoneticPr fontId="11" type="noConversion"/>
  </si>
  <si>
    <t>2.지급보험금
(Claims Paid)</t>
    <phoneticPr fontId="11" type="noConversion"/>
  </si>
  <si>
    <t>3.재보험비용
(Reinsurance Expenses)</t>
    <phoneticPr fontId="11" type="noConversion"/>
  </si>
  <si>
    <t>4.사업비
(Operating Expenses)</t>
    <phoneticPr fontId="11" type="noConversion"/>
  </si>
  <si>
    <t>5.신계약비상각비
(Amortization of Deferred Acquisition Cost)</t>
    <phoneticPr fontId="11" type="noConversion"/>
  </si>
  <si>
    <t>6.재산관리비
(Investment Administrative Expenses)</t>
    <phoneticPr fontId="11" type="noConversion"/>
  </si>
  <si>
    <t>7.이자비용
(Interest Expenses)</t>
    <phoneticPr fontId="11" type="noConversion"/>
  </si>
  <si>
    <t>8.당기손익-공정가치측정금융상품관련손실
(Loss on financial instruments measured
at fair value through profit or loss)</t>
    <phoneticPr fontId="11" type="noConversion"/>
  </si>
  <si>
    <t>9.당기손익-공정가치측정금융상품관련손실_당기손익조정접근법
(Loss on financial instruments
at fair value through profit or loss_Overlay approach)</t>
    <phoneticPr fontId="11" type="noConversion"/>
  </si>
  <si>
    <t>10.매도가능금융자산처분손실
(Loss on Disposition of Available-for-sale Financial Assets)</t>
    <phoneticPr fontId="11" type="noConversion"/>
  </si>
  <si>
    <t>11.신용손실충당금전입액
(Provision for Credit loss allowance)</t>
    <phoneticPr fontId="11" type="noConversion"/>
  </si>
  <si>
    <t>12.대손충당금전입액
(Provision for Bad debt allowance)</t>
    <phoneticPr fontId="11" type="noConversion"/>
  </si>
  <si>
    <t>13.손상차손
(Impairment loss on Financial  Assets)</t>
    <phoneticPr fontId="11" type="noConversion"/>
  </si>
  <si>
    <t>14.특별계정지급수수료
(Separate Account Commission Paid)</t>
    <phoneticPr fontId="11" type="noConversion"/>
  </si>
  <si>
    <t>16.기타비용
(Other Loss)</t>
    <phoneticPr fontId="11" type="noConversion"/>
  </si>
  <si>
    <t>Ⅲ.영업이익
(Net Operating Income)</t>
    <phoneticPr fontId="11" type="noConversion"/>
  </si>
  <si>
    <t>Ⅳ영업외수익
(Other operating profit)</t>
    <phoneticPr fontId="11" type="noConversion"/>
  </si>
  <si>
    <t>1.사용권자산처분이익
(Gain on Disposition of Right-in-use Assets)</t>
    <phoneticPr fontId="11" type="noConversion"/>
  </si>
  <si>
    <t>Ⅴ.영업외비용
(Other Operating Loss)</t>
    <phoneticPr fontId="11" type="noConversion"/>
  </si>
  <si>
    <t>1.유형자산처분손실
(Loss on Disposition of Tangible Assets)</t>
    <phoneticPr fontId="11" type="noConversion"/>
  </si>
  <si>
    <t>2.사용권자산처분손실
(Loss on Disposition of Right-in-use Assets)</t>
    <phoneticPr fontId="11" type="noConversion"/>
  </si>
  <si>
    <r>
      <t>3.과징금</t>
    </r>
    <r>
      <rPr>
        <sz val="11"/>
        <rFont val="맑은 고딕"/>
        <family val="3"/>
        <charset val="129"/>
      </rPr>
      <t>‧</t>
    </r>
    <r>
      <rPr>
        <sz val="11"/>
        <rFont val="원신한 Light"/>
        <family val="3"/>
        <charset val="129"/>
      </rPr>
      <t>과태료</t>
    </r>
    <r>
      <rPr>
        <sz val="11"/>
        <rFont val="맑은 고딕"/>
        <family val="3"/>
        <charset val="129"/>
      </rPr>
      <t>‧</t>
    </r>
    <r>
      <rPr>
        <sz val="11"/>
        <rFont val="원신한 Light"/>
        <family val="3"/>
        <charset val="129"/>
      </rPr>
      <t>벌과금 등
(Penalties)</t>
    </r>
    <phoneticPr fontId="11" type="noConversion"/>
  </si>
  <si>
    <t>4.기부금
(Donation)</t>
    <phoneticPr fontId="11" type="noConversion"/>
  </si>
  <si>
    <t>5.잡손실
(Miscellaneous Loss)</t>
    <phoneticPr fontId="11" type="noConversion"/>
  </si>
  <si>
    <t>Ⅵ.법인세비용차감전순이익
(Income Tax Expenses)</t>
    <phoneticPr fontId="11" type="noConversion"/>
  </si>
  <si>
    <t>Ⅶ.법인세비용
(Income Tax Expenses)</t>
    <phoneticPr fontId="11" type="noConversion"/>
  </si>
  <si>
    <t>Ⅷ.당기순이익
(Net Income for the Period)</t>
    <phoneticPr fontId="11" type="noConversion"/>
  </si>
  <si>
    <t>Ⅸ.기타포괄손익
(Other Comprehensive Income, net of income tax)</t>
    <phoneticPr fontId="11" type="noConversion"/>
  </si>
  <si>
    <t>(2)당기손익-공정가치측정금융상품관련손익_
   당기손익조정접근법
(Gain(Loss) on financial instruments at fair value through 
profit or loss_Overlay approach)</t>
    <phoneticPr fontId="11" type="noConversion"/>
  </si>
  <si>
    <t>(3)매도가능금융자산평가손익
(Gain(Loss) on Valuation of Available-for-sale Financial Assets)</t>
    <phoneticPr fontId="11" type="noConversion"/>
  </si>
  <si>
    <t>(4)만기보유금융자산평가손익
(Gain(Loss) on Valuation of Held-to-maturity Financial Assets)</t>
    <phoneticPr fontId="11" type="noConversion"/>
  </si>
  <si>
    <t>(5)현금흐름위험회피목적파생상품평가손익
(Gain(Loss) on  Valuaion of Derivative for Cashflow Hedge)</t>
    <phoneticPr fontId="11" type="noConversion"/>
  </si>
  <si>
    <t>2.후속적으로 당기손익으로 재분류되지않는 항목
(Subsequently not reclassified to prfit or loss items)</t>
    <phoneticPr fontId="11" type="noConversion"/>
  </si>
  <si>
    <t>(1)확정급여부채 재측정요소
(Remeasurement elements of defined benefit obligation)</t>
    <phoneticPr fontId="11" type="noConversion"/>
  </si>
  <si>
    <t>Ⅹ.총포괄이익
(Total Comprehensive Income for the Period)</t>
    <phoneticPr fontId="11" type="noConversion"/>
  </si>
  <si>
    <t>XI.주당이익
(Earings per Share)</t>
    <phoneticPr fontId="11" type="noConversion"/>
  </si>
  <si>
    <t>1.기본주당 순이익
(Net Income per Share)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</si>
</sst>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8">
    <numFmt numFmtId="5" formatCode="&quot;₩&quot;#,##0;\-&quot;₩&quot;#,##0"/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&quot;.&quot;"/>
    <numFmt numFmtId="177" formatCode="_(* #,##0_);_(* \(#,##0\);_(* &quot;-&quot;_);_(@_)"/>
    <numFmt numFmtId="178" formatCode="#,##0_ "/>
    <numFmt numFmtId="179" formatCode="#,##0\ ;\(\-\)#,##0\ ;\-\ "/>
    <numFmt numFmtId="180" formatCode="#,##0&quot;台&quot;"/>
    <numFmt numFmtId="181" formatCode="#."/>
    <numFmt numFmtId="182" formatCode="h\:mm\:ss\ AM/PM"/>
    <numFmt numFmtId="183" formatCode="0.0000%"/>
    <numFmt numFmtId="184" formatCode="_ &quot;₩&quot;* #,##0_ ;_ &quot;₩&quot;* &quot;₩&quot;\!\-#,##0_ ;_ &quot;₩&quot;* &quot;-&quot;_ ;_ @_ "/>
    <numFmt numFmtId="185" formatCode="0.0,,,\ ;[Red]\-0.0,,,"/>
    <numFmt numFmtId="186" formatCode="#,##0.000"/>
    <numFmt numFmtId="187" formatCode="#,##0,,."/>
    <numFmt numFmtId="188" formatCode="#,##0_-;&quot;△&quot;#,##0_-;\-"/>
    <numFmt numFmtId="189" formatCode="yyyy&quot;Ò´&quot;&quot;₩&quot;&quot;₩&quot;\ mm&quot;êÅ&quot;&quot;₩&quot;&quot;₩&quot;\ dd&quot;ìí&quot;"/>
    <numFmt numFmtId="190" formatCode="_ &quot;₩&quot;* #,##0_ ;_ &quot;₩&quot;* \-#,##0_ ;_ &quot;₩&quot;* &quot;-&quot;_ ;_ @_ "/>
    <numFmt numFmtId="191" formatCode="_ &quot;$&quot;* #,##0_ ;_ &quot;$&quot;* \-#,##0_ ;_ &quot;$&quot;* &quot;-&quot;_ ;_ @_ "/>
    <numFmt numFmtId="192" formatCode="&quot;₩&quot;#,##0;[Red]&quot;₩&quot;&quot;-&quot;#,##0"/>
    <numFmt numFmtId="193" formatCode="&quot;₩&quot;#,##0.00;[Red]&quot;₩&quot;\-#,##0.00"/>
    <numFmt numFmtId="194" formatCode="_(&quot;$&quot;* #,##0_);_(&quot;$&quot;* \(#,##0\);_(&quot;$&quot;* &quot;-&quot;_);_(@_)"/>
    <numFmt numFmtId="195" formatCode="&quot;$&quot;#,##0_);[Red]\(&quot;$&quot;#,##0\)"/>
    <numFmt numFmtId="196" formatCode="_ &quot;₩&quot;* #,##0.00_ ;_ &quot;₩&quot;* \-#,##0.00_ ;_ &quot;₩&quot;* &quot;-&quot;??_ ;_ @_ "/>
    <numFmt numFmtId="197" formatCode="_ &quot;$&quot;* #,##0.00_ ;_ &quot;$&quot;* \-#,##0.00_ ;_ &quot;$&quot;* &quot;-&quot;??_ ;_ @_ "/>
    <numFmt numFmtId="198" formatCode="&quot;₩&quot;#,##0;[Red]&quot;₩&quot;\-#,##0"/>
    <numFmt numFmtId="199" formatCode="_(&quot;$&quot;* #,##0.00_);_(&quot;$&quot;* \(#,##0.00\);_(&quot;$&quot;* &quot;-&quot;??_);_(@_)"/>
    <numFmt numFmtId="200" formatCode="&quot;$&quot;#,##0.00_);[Red]\(&quot;$&quot;#,##0.00\)"/>
    <numFmt numFmtId="201" formatCode="_ * #,##0_ ;_ * \-#,##0_ ;_ * &quot;-&quot;_ ;_ @_ "/>
    <numFmt numFmtId="202" formatCode="#,##0;[Red]&quot;-&quot;#,##0"/>
    <numFmt numFmtId="203" formatCode="_ * #,##0.00_ ;_ * \-#,##0.00_ ;_ * &quot;-&quot;??_ ;_ @_ "/>
    <numFmt numFmtId="204" formatCode="#,##0.00;[Red]&quot;-&quot;#,##0.00"/>
    <numFmt numFmtId="205" formatCode="#,##0.0_ "/>
    <numFmt numFmtId="206" formatCode="#,##0.00\x_);\(#,##0.00\x\)"/>
    <numFmt numFmtId="207" formatCode="#,##0;[Red]#,##0"/>
    <numFmt numFmtId="208" formatCode="_(* #,##0_);_(* \(#,##0\);_(* &quot;-&quot;?_);@_)"/>
    <numFmt numFmtId="209" formatCode="_-* #,##0.000_-;\-* #,##0.000_-;_-* &quot;-&quot;_-;_-@_-"/>
    <numFmt numFmtId="210" formatCode="General_)"/>
    <numFmt numFmtId="211" formatCode="m&quot;월&quot;\ d&quot;일&quot;"/>
    <numFmt numFmtId="212" formatCode="0.0000000%"/>
    <numFmt numFmtId="213" formatCode="_ * #,##0.0000000_ ;_ * \-#,##0.0000000_ ;_ * &quot;-&quot;_ ;_ @_ "/>
    <numFmt numFmtId="214" formatCode="#,##0_%_);\(#,##0\)_%;#,##0_%_);@_%_)"/>
    <numFmt numFmtId="215" formatCode="#,##0.00_%_);\(#,##0.00\)_%;#,##0.00_%_);@_%_)"/>
    <numFmt numFmtId="216" formatCode="mmm\.yy"/>
    <numFmt numFmtId="217" formatCode="#,##0.00_-&quot;₩&quot;\!\ &quot;F&quot;;#,##0.00&quot;₩&quot;\!\-&quot;₩&quot;\!\ &quot;F&quot;"/>
    <numFmt numFmtId="218" formatCode="0.000%"/>
    <numFmt numFmtId="219" formatCode="#,##0\ ;\(#,##0\)"/>
    <numFmt numFmtId="220" formatCode="\$#.00"/>
    <numFmt numFmtId="221" formatCode="#,##0;\(#,##0\)"/>
    <numFmt numFmtId="222" formatCode="&quot;$&quot;#,##0.00;\(&quot;$&quot;#,##0.00\)"/>
    <numFmt numFmtId="223" formatCode="&quot;$&quot;#,##0_%_);\(&quot;$&quot;#,##0\)_%;&quot;$&quot;#,##0_%_);@_%_)"/>
    <numFmt numFmtId="224" formatCode="&quot;$&quot;#,##0.00_%_);\(&quot;$&quot;#,##0.00\)_%;&quot;$&quot;#,##0.00_%_);@_%_)"/>
    <numFmt numFmtId="225" formatCode="&quot;₩&quot;#,##0;[Red]&quot;₩&quot;&quot;₩&quot;\-#,##0"/>
    <numFmt numFmtId="226" formatCode="&quot;₩&quot;\$#,##0_);&quot;₩&quot;\(&quot;₩&quot;\$#,##0&quot;₩&quot;\)"/>
    <numFmt numFmtId="227" formatCode="&quot;₩&quot;#,##0;&quot;₩&quot;&quot;₩&quot;&quot;₩&quot;&quot;₩&quot;\-#,##0"/>
    <numFmt numFmtId="228" formatCode="\$#,##0\ ;\(\$#,##0\)"/>
    <numFmt numFmtId="229" formatCode="_ * #,##0_-&quot;₩&quot;\!\ &quot;F&quot;_ ;_ * #,##0&quot;₩&quot;\!\-&quot;₩&quot;\!\ &quot;F&quot;_ ;_ * &quot;-&quot;_-&quot;₩&quot;\!\ &quot;F&quot;_ ;_ @_ "/>
    <numFmt numFmtId="230" formatCode="m\o\n\th\ d\,\ yyyy"/>
    <numFmt numFmtId="231" formatCode="_ * #,##0_ ;_ * &quot;₩&quot;\-#,##0_ ;_ * &quot;-&quot;_ ;_ @_ "/>
    <numFmt numFmtId="232" formatCode="m/d/yy_%_)"/>
    <numFmt numFmtId="233" formatCode="0.0000"/>
    <numFmt numFmtId="234" formatCode="* #,##0_%;* \-#,##0_%;* #,##0_%;@_%"/>
    <numFmt numFmtId="235" formatCode="_ &quot;₩&quot;* #,##0.00_ ;_ &quot;₩&quot;* &quot;₩&quot;\-#,##0.00_ ;_ &quot;₩&quot;* &quot;-&quot;??_ ;_ @_ "/>
    <numFmt numFmtId="236" formatCode="_ * #,##0_-&quot;₩&quot;\!\ _F_ ;_ * #,##0&quot;₩&quot;\!\-&quot;₩&quot;\!\ _F_ ;_ * &quot;-&quot;_-&quot;₩&quot;\!\ _F_ ;_ @_ "/>
    <numFmt numFmtId="237" formatCode="0_%_);\(0\)_%;0_%_);@_%_)"/>
    <numFmt numFmtId="238" formatCode="_-[$€-2]* #,##0.00_-;\-[$€-2]* #,##0.00_-;_-[$€-2]* &quot;-&quot;??_-"/>
    <numFmt numFmtId="239" formatCode="#,&quot;천원&quot;"/>
    <numFmt numFmtId="240" formatCode="#.00"/>
    <numFmt numFmtId="241" formatCode="&quot;₩&quot;#,##0.00;&quot;₩&quot;&quot;₩&quot;\-#,##0.00"/>
    <numFmt numFmtId="242" formatCode="0.0\%_);\(0.0\%\);0.0\%_);@_%_)"/>
    <numFmt numFmtId="243" formatCode="&quot;SFr.&quot;#,##0.00;&quot;SFr.&quot;\-#,##0.00"/>
    <numFmt numFmtId="244" formatCode="_ &quot;₩&quot;* #,##0_ ;_ &quot;₩&quot;* &quot;₩&quot;\-#,##0_ ;_ &quot;₩&quot;* &quot;-&quot;_ ;_ @_ "/>
    <numFmt numFmtId="245" formatCode="#,##0;[Red]&quot;△&quot;#,##0"/>
    <numFmt numFmtId="246" formatCode="0.00000000"/>
    <numFmt numFmtId="247" formatCode="_(0.00\ \ _);[Red]_(\ \(0.00\ \ \)"/>
    <numFmt numFmtId="248" formatCode="_(0.0\x_);[Red]_(\ \(0.0\x\)"/>
    <numFmt numFmtId="249" formatCode="0.00000%"/>
    <numFmt numFmtId="250" formatCode="#,##0.00000;\(#,##0.00000\)"/>
    <numFmt numFmtId="251" formatCode="&quot;₩&quot;#,##0.00;&quot;₩&quot;&quot;₩&quot;&quot;₩&quot;\-#,##0.00"/>
    <numFmt numFmtId="252" formatCode="0.00000"/>
    <numFmt numFmtId="253" formatCode="_(* #,##0.00_);_(* \(#,##0.00\);_(* &quot;-&quot;??_);_(@_)"/>
    <numFmt numFmtId="254" formatCode="&quot;SFr.&quot;#,##0;[Red]&quot;SFr.&quot;\-#,##0"/>
    <numFmt numFmtId="255" formatCode="#,##0.0\x_);\(#,##0\)"/>
    <numFmt numFmtId="256" formatCode="%#.00"/>
    <numFmt numFmtId="257" formatCode="_ * #,##0.00_ ;_ * \-#,##0.00_ ;_ * &quot;-&quot;_ ;_ @_ "/>
    <numFmt numFmtId="258" formatCode="0%_);\(0%\)"/>
    <numFmt numFmtId="259" formatCode="0.00%;\(0.00%\)"/>
    <numFmt numFmtId="260" formatCode="&quot;₩&quot;#,##0.00;[Red]&quot;₩&quot;&quot;₩&quot;\-#,##0.00"/>
    <numFmt numFmtId="261" formatCode="_(0.00\ \ \ _);[Red]_(\(0.00\ \ \ \)"/>
    <numFmt numFmtId="262" formatCode="0.000000%"/>
    <numFmt numFmtId="263" formatCode="#,##0&quot;£&quot;_);[Red]\(#,##0&quot;£&quot;\)"/>
    <numFmt numFmtId="264" formatCode="_(* #,##0.0,_);_(* \(#,##0.0,\);_(* &quot;-&quot;_);_(@_)"/>
    <numFmt numFmtId="265" formatCode="\(0.0%\)"/>
    <numFmt numFmtId="266" formatCode="&quot;₩&quot;#,##0.00;&quot;₩&quot;&quot;₩&quot;&quot;₩&quot;&quot;₩&quot;&quot;₩&quot;\!\-#,##0.00"/>
    <numFmt numFmtId="267" formatCode="#,##0&quot;포&quot;"/>
    <numFmt numFmtId="268" formatCode="\(#,##0\)"/>
    <numFmt numFmtId="269" formatCode="&quot;₩&quot;#,##0_);&quot;₩&quot;&quot;₩&quot;\(&quot;₩&quot;#,##0&quot;₩&quot;&quot;₩&quot;\)"/>
    <numFmt numFmtId="270" formatCode="#,##0;&quot;△&quot;#,##0"/>
    <numFmt numFmtId="271" formatCode="#,##0_);\(#,##0\)"/>
    <numFmt numFmtId="272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73" formatCode="d/m/yy"/>
    <numFmt numFmtId="274" formatCode="#,##0&quot;Vial&quot;"/>
    <numFmt numFmtId="275" formatCode="&quot;₩&quot;#,##0.00;&quot;₩&quot;\-#,##0.00"/>
    <numFmt numFmtId="276" formatCode="#,##0;&quot;-&quot;#,##0"/>
    <numFmt numFmtId="277" formatCode="&quot;$&quot;#,##0.00_);\(&quot;$&quot;#,##0.00\)"/>
    <numFmt numFmtId="278" formatCode="000000"/>
    <numFmt numFmtId="279" formatCode="#,##0&quot;㎖&quot;"/>
    <numFmt numFmtId="280" formatCode="#,##0&quot;앰플&quot;"/>
    <numFmt numFmtId="281" formatCode="#,##0&quot;g&quot;"/>
    <numFmt numFmtId="282" formatCode="&quot;PG1130&quot;@&quot;01&quot;"/>
    <numFmt numFmtId="283" formatCode="&quot;₩&quot;#,##0;[Red]&quot;₩&quot;\!\-&quot;₩&quot;#,##0"/>
    <numFmt numFmtId="284" formatCode="mm&quot;월&quot;\ dd&quot;일&quot;"/>
    <numFmt numFmtId="285" formatCode="0_ "/>
    <numFmt numFmtId="286" formatCode="&quot; ￦&quot;#,##0_);&quot;(￦&quot;#,##0\);&quot; ￦&quot;\-_)"/>
    <numFmt numFmtId="287" formatCode="#0&quot;일&quot;"/>
    <numFmt numFmtId="288" formatCode="#,##0&quot;정&quot;"/>
    <numFmt numFmtId="289" formatCode="#,##0&quot;매&quot;"/>
    <numFmt numFmtId="290" formatCode="&quot;#&quot;##0"/>
    <numFmt numFmtId="291" formatCode="#,##0;[Red]\-#,##0;\-"/>
    <numFmt numFmtId="292" formatCode="[Blue]#,##0.00;[Red]\-#,##0.00"/>
    <numFmt numFmtId="293" formatCode="#,##0&quot;캅셀&quot;"/>
    <numFmt numFmtId="294" formatCode="#,##0\ "/>
    <numFmt numFmtId="295" formatCode="\ \ \ \ \ @"/>
    <numFmt numFmtId="296" formatCode="_-&quot;$&quot;* #,##0_-;\-&quot;$&quot;* #,##0_-;_-&quot;$&quot;* &quot;-&quot;_-;_-@_-"/>
    <numFmt numFmtId="297" formatCode="&quot;₩&quot;#,##0_);[Red]\(&quot;₩&quot;#,##0\)"/>
    <numFmt numFmtId="298" formatCode="_-&quot;$&quot;* #,##0.00_-;\-&quot;$&quot;* #,##0.00_-;_-&quot;$&quot;* &quot;-&quot;??_-;_-@_-"/>
    <numFmt numFmtId="299" formatCode="#,##0_);[Red]\(#,##0\)"/>
    <numFmt numFmtId="300" formatCode="#,##0_);\(#,##0\);\-"/>
    <numFmt numFmtId="301" formatCode="#,###\ ;[Red]\(#,###\);\-\ "/>
    <numFmt numFmtId="302" formatCode="#,##0;[Red]\-#,##0;&quot;&quot;"/>
    <numFmt numFmtId="303" formatCode="#,##0\ ;\(\-\)#,##0\ "/>
    <numFmt numFmtId="304" formatCode="\ #,##0;\(#,##0\);\ \-\ "/>
    <numFmt numFmtId="305" formatCode="#,##0_);[Red]\(#,##0\);\-"/>
    <numFmt numFmtId="306" formatCode="#,##0;[Red]\(#,##0\);\-"/>
    <numFmt numFmtId="307" formatCode="#,##0;\(#,##0\);\-"/>
    <numFmt numFmtId="308" formatCode="#,##0\ &quot;원&quot;"/>
    <numFmt numFmtId="309" formatCode="#,##0_);[Red]\(#,##0\);\-_);@_)"/>
    <numFmt numFmtId="310" formatCode="_*\ #,##0_ ;_*\ \(#,##0\);_*\ &quot;-&quot;\ ;_ @_ "/>
    <numFmt numFmtId="311" formatCode="_-&quot;L.&quot;\ * #,##0_-;\-&quot;L.&quot;\ * #,##0_-;_-&quot;L.&quot;\ * &quot;-&quot;_-;_-@_-"/>
    <numFmt numFmtId="312" formatCode="_(&quot;RM&quot;* #,##0_);_(&quot;RM&quot;* \(#,##0\);_(&quot;RM&quot;* &quot;-&quot;_);_(@_)"/>
    <numFmt numFmtId="313" formatCode="_-&quot;L.&quot;\ * #,##0.00_-;\-&quot;L.&quot;\ * #,##0.00_-;_-&quot;L.&quot;\ * &quot;-&quot;??_-;_-@_-"/>
    <numFmt numFmtId="314" formatCode="_(&quot;RM&quot;* #,##0.00_);_(&quot;RM&quot;* \(#,##0.00\);_(&quot;RM&quot;* &quot;-&quot;??_);_(@_)"/>
    <numFmt numFmtId="315" formatCode="#,##0.00000;[Red]\-#,##0.00000"/>
    <numFmt numFmtId="316" formatCode="#,##0.0000000;[Red]\-#,##0.0000000"/>
    <numFmt numFmtId="317" formatCode="_(* #,##0.0_);_(* \(#,##0.0\);_(* &quot;-&quot;??_);_(@_)"/>
    <numFmt numFmtId="318" formatCode="#,##0_);\(#,##0\);\ "/>
    <numFmt numFmtId="319" formatCode="#,##0.00000\ ;\(\-\)#,##0.00000\ ;\-\ "/>
    <numFmt numFmtId="320" formatCode="_ * #,##0.00_)&quot;W&quot;_ ;_ * \(#,##0.00\)&quot;W&quot;_ ;_ * &quot;-&quot;??_)&quot;W&quot;_ ;_ @_ "/>
    <numFmt numFmtId="321" formatCode="_ &quot;₩&quot;* #,##0.00_ ;_ &quot;₩&quot;* &quot;₩&quot;\!\-#,##0.00_ ;_ &quot;₩&quot;* &quot;-&quot;??_ ;_ @_ "/>
    <numFmt numFmtId="322" formatCode="0.0000000"/>
    <numFmt numFmtId="323" formatCode="_ * #,##0.00_)_W_ ;_ * \(#,##0.00\)_W_ ;_ * &quot;-&quot;??_)_W_ ;_ @_ "/>
    <numFmt numFmtId="324" formatCode="_ * #,##0.00_ ;_ * &quot;₩&quot;\!\-#,##0.00_ ;_ * &quot;-&quot;??_ ;_ @_ "/>
    <numFmt numFmtId="325" formatCode="_ &quot;SFr.&quot;* #,##0.00_ ;_ &quot;SFr.&quot;* \-#,##0.00_ ;_ &quot;SFr.&quot;* &quot;-&quot;??_ ;_ @_ "/>
    <numFmt numFmtId="326" formatCode="dd/mm/yy"/>
    <numFmt numFmtId="327" formatCode="\+#,##0\ ;[Red]\-#,##0\ ;\-\ "/>
    <numFmt numFmtId="328" formatCode="\+#,##0.0\ ;[Red]\-#,##0.0\ ;\-\ "/>
    <numFmt numFmtId="329" formatCode="#,##0\ ;[Red]\-#,##0\ ;\-\ "/>
    <numFmt numFmtId="330" formatCode="#,##0.0\ ;[Red]\-#,##0.0\ ;\-\ "/>
    <numFmt numFmtId="331" formatCode="0\ ;[Red]\-0\ "/>
    <numFmt numFmtId="332" formatCode="#,##0.00_ ;[Red]\-#,##0.00\ "/>
    <numFmt numFmtId="333" formatCode="#,##0.00\ &quot;Kc&quot;;[Red]\-#,##0.00\ &quot;Kc&quot;"/>
    <numFmt numFmtId="334" formatCode="#,##0.00\ &quot;Kč&quot;;[Red]\-#,##0.00\ &quot;Kč&quot;"/>
    <numFmt numFmtId="335" formatCode="_-* #,##0\ _F_-;\-* #,##0\ _F_-;_-* &quot;-&quot;\ _F_-;_-@_-"/>
    <numFmt numFmtId="336" formatCode="_-* #,##0.00\ _F_-;\-* #,##0.00\ _F_-;_-* &quot;-&quot;??\ _F_-;_-@_-"/>
    <numFmt numFmtId="337" formatCode="_-* #,##0\ &quot;F&quot;_-;\-* #,##0\ &quot;F&quot;_-;_-* &quot;-&quot;\ &quot;F&quot;_-;_-@_-"/>
    <numFmt numFmtId="338" formatCode="_-* #,##0.00\ &quot;F&quot;_-;\-* #,##0.00\ &quot;F&quot;_-;_-* &quot;-&quot;??\ &quot;F&quot;_-;_-@_-"/>
    <numFmt numFmtId="339" formatCode="#,##0\ &quot;F&quot;;[Red]\-#,##0\ &quot;F&quot;"/>
    <numFmt numFmtId="340" formatCode="#,##0.00\ &quot;F&quot;;[Red]\-#,##0.00\ &quot;F&quot;"/>
    <numFmt numFmtId="341" formatCode="0.0%"/>
    <numFmt numFmtId="342" formatCode="&quot;$&quot;* #,##0.0,_);\(&quot;$&quot;* #,##0.0,\)"/>
    <numFmt numFmtId="343" formatCode="d/m/yy\ "/>
    <numFmt numFmtId="344" formatCode="d/m/yyyy\ "/>
    <numFmt numFmtId="345" formatCode="hh:mm\ "/>
    <numFmt numFmtId="346" formatCode="&quot;DM&quot;#,##0.00;[Red]\-&quot;DM&quot;#,##0.00"/>
    <numFmt numFmtId="347" formatCode="[White]General;[White]General;[White]General;[White]General"/>
    <numFmt numFmtId="348" formatCode="&quot;x&quot;;&quot;x&quot;;&quot;x&quot;;&quot;x&quot;"/>
    <numFmt numFmtId="349" formatCode="#,##0_);\(#,##0\);\-_)"/>
    <numFmt numFmtId="350" formatCode="#,##0_);\(#,##0\);&quot;-&quot;"/>
    <numFmt numFmtId="351" formatCode="#,###\ ;[Red]\(#,###\);[Blue]\-\ "/>
    <numFmt numFmtId="352" formatCode="#,##0.00&quot;?_);\(#,##0.00&quot;&quot;?&quot;\)"/>
    <numFmt numFmtId="353" formatCode="_(* #,##0.000_);_(* &quot;?&quot;&quot;?&quot;&quot;?&quot;&quot;?&quot;&quot;?&quot;&quot;?&quot;&quot;?&quot;&quot;?&quot;\(#,##0.000&quot;?&quot;&quot;?&quot;&quot;?&quot;&quot;?&quot;&quot;?&quot;&quot;?&quot;&quot;?&quot;&quot;?&quot;\);_(* &quot;-&quot;??_);_(@_)"/>
    <numFmt numFmtId="354" formatCode=";;;"/>
    <numFmt numFmtId="355" formatCode="_(&quot;￡&quot;* #,##0_);_(&quot;￡&quot;* \(#,##0\);_(&quot;￡&quot;* &quot;-&quot;_);_(@_)"/>
    <numFmt numFmtId="356" formatCode="_(&quot;￡&quot;* #,##0.0_);_(&quot;￡&quot;* \(#,##0.0\);_(&quot;￡&quot;* &quot;-&quot;_);_(@_)"/>
    <numFmt numFmtId="357" formatCode="_(&quot;￡&quot;* #,##0.00_);_(&quot;￡&quot;* \(#,##0.00\);_(&quot;￡&quot;* &quot;-&quot;_);_(@_)"/>
    <numFmt numFmtId="358" formatCode="_(* #,##0\p_);_(* \(#,##0\p\);_(* &quot;-&quot;\ \p_);_(@_)"/>
    <numFmt numFmtId="359" formatCode="_(* #,##0.00\p_);_(* \(#,##0.00\p\);_(* &quot;-&quot;\ \p_);_(@_)"/>
    <numFmt numFmtId="360" formatCode="&quot;￥&quot;#,##0.0_);[Red]\(&quot;￥&quot;#,##0.0\)"/>
    <numFmt numFmtId="361" formatCode="\$#,##0.00"/>
    <numFmt numFmtId="362" formatCode="#,##0.0_-;&quot;Δ &quot;#,##0.0_-;\-_-"/>
    <numFmt numFmtId="363" formatCode="#\ ##0\ \ ;\-#\ ##0\ \ ;#\ ##0\ \ ;@&quot;  &quot;"/>
    <numFmt numFmtId="364" formatCode="* #,##0.0"/>
    <numFmt numFmtId="365" formatCode="#,##0.00000"/>
    <numFmt numFmtId="366" formatCode="_ * #,##0_ ;_ * &quot;₩&quot;\-#,##0_ ;_ * &quot;-&quot;??_ ;_ @_ "/>
    <numFmt numFmtId="367" formatCode="0.0%;[Red]&quot;△&quot;0.0%"/>
    <numFmt numFmtId="368" formatCode="_-* #,##0&quot;₩&quot;\ _D_M_-;&quot;₩&quot;\-* #,##0&quot;₩&quot;\ _D_M_-;_-* &quot;-&quot;&quot;₩&quot;\ _D_M_-;_-@_-"/>
    <numFmt numFmtId="369" formatCode="&quot;$&quot;#,##0.00_);&quot;₩&quot;&quot;₩&quot;&quot;₩&quot;&quot;₩&quot;&quot;₩&quot;&quot;₩&quot;&quot;₩&quot;&quot;₩&quot;&quot;₩&quot;&quot;₩&quot;&quot;₩&quot;&quot;₩&quot;\(&quot;$&quot;#,##0.00&quot;₩&quot;&quot;₩&quot;&quot;₩&quot;&quot;₩&quot;&quot;₩&quot;&quot;₩&quot;&quot;₩&quot;&quot;₩&quot;&quot;₩&quot;&quot;₩&quot;&quot;₩&quot;&quot;₩&quot;\)"/>
    <numFmt numFmtId="370" formatCode="####"/>
    <numFmt numFmtId="371" formatCode="[$$ -C09]#,##0_);[Red]\([$$ -C09]#,##0\)"/>
    <numFmt numFmtId="372" formatCode="[$R$ -416]#,##0_);[Red]\([$R$ -416]#,##0\)"/>
    <numFmt numFmtId="373" formatCode="[$$ -1009]#,##0_);[Red]\([$$ -1009]#,##0\)"/>
    <numFmt numFmtId="374" formatCode="[$SFr. -100C]#,##0_);[Red]\([$SFr. -100C]#,##0\)"/>
    <numFmt numFmtId="375" formatCode="[$￥ -804]#,##0_);[Red]\([$￥ -804]#,##0\)"/>
    <numFmt numFmtId="376" formatCode="[$kr -406]#,##0_);[Red]\([$kr -406]#,##0\)"/>
    <numFmt numFmtId="377" formatCode="[$€ -2]#,##0_);[Red]\([$€ -2]#,##0\)"/>
  </numFmts>
  <fonts count="45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4"/>
      <color indexed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  <scheme val="minor"/>
    </font>
    <font>
      <sz val="8"/>
      <name val="바탕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name val="바탕체"/>
      <family val="1"/>
      <charset val="129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"/>
      <family val="1"/>
    </font>
    <font>
      <sz val="1"/>
      <color indexed="8"/>
      <name val="Courier"/>
      <family val="3"/>
    </font>
    <font>
      <sz val="10"/>
      <name val="명조"/>
      <family val="3"/>
      <charset val="129"/>
    </font>
    <font>
      <sz val="12"/>
      <name val="바탕체"/>
      <family val="1"/>
      <charset val="129"/>
    </font>
    <font>
      <i/>
      <sz val="12"/>
      <name val="바탕체"/>
      <family val="1"/>
      <charset val="129"/>
    </font>
    <font>
      <sz val="12"/>
      <name val="??????"/>
      <family val="3"/>
    </font>
    <font>
      <u/>
      <sz val="8.4"/>
      <color indexed="12"/>
      <name val="Arial"/>
      <family val="2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굴림체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0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i/>
      <sz val="9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b/>
      <sz val="12"/>
      <name val="바탕체"/>
      <family val="1"/>
      <charset val="129"/>
    </font>
    <font>
      <sz val="10"/>
      <name val="Arial Narrow"/>
      <family val="2"/>
    </font>
    <font>
      <sz val="12"/>
      <name val="¾©"/>
      <family val="1"/>
      <charset val="129"/>
    </font>
    <font>
      <sz val="10"/>
      <name val="맑은 고딕"/>
      <family val="3"/>
      <charset val="129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0"/>
      <name val="돋움"/>
      <family val="3"/>
      <charset val="129"/>
    </font>
    <font>
      <sz val="12"/>
      <name val="¹UAAA¼"/>
      <family val="3"/>
      <charset val="129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9"/>
      <name val="돋움"/>
      <family val="3"/>
      <charset val="129"/>
    </font>
    <font>
      <sz val="10"/>
      <name val="Geneva"/>
      <family val="2"/>
    </font>
    <font>
      <sz val="12"/>
      <name val="굴림체"/>
      <family val="3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2"/>
      <name val="¹ÙÅÁÃ¼"/>
      <family val="1"/>
      <charset val="129"/>
    </font>
    <font>
      <sz val="12"/>
      <name val="Arial"/>
      <family val="2"/>
    </font>
    <font>
      <sz val="10"/>
      <name val="μ¸¿oA¼"/>
      <family val="3"/>
      <charset val="129"/>
    </font>
    <font>
      <sz val="12"/>
      <name val="±¼¸²Ã¼"/>
      <family val="3"/>
      <charset val="129"/>
    </font>
    <font>
      <sz val="11"/>
      <color indexed="20"/>
      <name val="Calibri"/>
      <family val="2"/>
    </font>
    <font>
      <sz val="11"/>
      <color indexed="20"/>
      <name val="맑은 고딕"/>
      <family val="3"/>
      <charset val="129"/>
    </font>
    <font>
      <sz val="8"/>
      <name val="helvetica"/>
      <family val="2"/>
    </font>
    <font>
      <b/>
      <sz val="14"/>
      <color indexed="17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2"/>
      <name val="¹ÙÅÁÃ¼"/>
      <family val="1"/>
    </font>
    <font>
      <sz val="12"/>
      <color indexed="8"/>
      <name val="±¼¸²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1"/>
      <name val="±¼¸²Ã¼"/>
      <family val="3"/>
      <charset val="129"/>
    </font>
    <font>
      <sz val="10"/>
      <name val="±¼¸²A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b/>
      <sz val="11"/>
      <color indexed="52"/>
      <name val="Calibri"/>
      <family val="2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color indexed="9"/>
      <name val="맑은 고딕"/>
      <family val="3"/>
      <charset val="129"/>
    </font>
    <font>
      <b/>
      <sz val="11"/>
      <name val="Tahoma"/>
      <family val="2"/>
    </font>
    <font>
      <sz val="12"/>
      <name val="Helv"/>
      <family val="2"/>
    </font>
    <font>
      <sz val="12"/>
      <name val="Tms Rmn"/>
      <family val="1"/>
    </font>
    <font>
      <sz val="11"/>
      <color theme="1"/>
      <name val="맑은 고딕"/>
      <family val="3"/>
      <charset val="129"/>
      <scheme val="minor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MS Serif"/>
      <family val="1"/>
    </font>
    <font>
      <sz val="9"/>
      <name val="바탕체"/>
      <family val="1"/>
      <charset val="129"/>
    </font>
    <font>
      <sz val="8.5"/>
      <color indexed="12"/>
      <name val="MS Sans Serif"/>
      <family val="2"/>
    </font>
    <font>
      <sz val="8.5"/>
      <name val="MS Sans Serif"/>
      <family val="2"/>
    </font>
    <font>
      <sz val="11"/>
      <name val="돋움체"/>
      <family val="3"/>
      <charset val="129"/>
    </font>
    <font>
      <u val="doubleAccounting"/>
      <sz val="10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0"/>
      <color indexed="24"/>
      <name val="Arial"/>
      <family val="2"/>
    </font>
    <font>
      <u/>
      <sz val="7.5"/>
      <color indexed="36"/>
      <name val="Arial"/>
      <family val="2"/>
    </font>
    <font>
      <u/>
      <sz val="10"/>
      <color indexed="14"/>
      <name val="MS Sans Serif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맑은 고딕"/>
      <family val="3"/>
      <charset val="129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62"/>
      <name val="Arial"/>
      <family val="2"/>
    </font>
    <font>
      <b/>
      <i/>
      <sz val="11"/>
      <name val="Arial"/>
      <family val="2"/>
    </font>
    <font>
      <b/>
      <sz val="12"/>
      <name val="Helv"/>
      <family val="2"/>
    </font>
    <font>
      <b/>
      <sz val="14"/>
      <color indexed="8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6"/>
      <color indexed="24"/>
      <name val="Arial"/>
      <family val="2"/>
    </font>
    <font>
      <b/>
      <sz val="13"/>
      <color indexed="56"/>
      <name val="맑은 고딕"/>
      <family val="3"/>
      <charset val="129"/>
    </font>
    <font>
      <b/>
      <sz val="20"/>
      <color indexed="24"/>
      <name val="Arial"/>
      <family val="2"/>
    </font>
    <font>
      <i/>
      <sz val="14"/>
      <name val="Palatino"/>
      <family val="1"/>
    </font>
    <font>
      <b/>
      <sz val="11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0"/>
      <name val="Times"/>
      <family val="1"/>
    </font>
    <font>
      <b/>
      <sz val="12"/>
      <name val="Tms Rmn"/>
      <family val="1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u/>
      <sz val="10"/>
      <color indexed="12"/>
      <name val="MS Sans Serif"/>
      <family val="2"/>
    </font>
    <font>
      <b/>
      <sz val="16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2"/>
      <name val="맑은 고딕"/>
      <family val="3"/>
      <charset val="129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u/>
      <sz val="8"/>
      <color indexed="9"/>
      <name val="Arial"/>
      <family val="2"/>
    </font>
    <font>
      <sz val="11"/>
      <color indexed="60"/>
      <name val="Calibri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u/>
      <sz val="18"/>
      <name val="Times New Roman"/>
      <family val="1"/>
    </font>
    <font>
      <b/>
      <sz val="9"/>
      <color indexed="16"/>
      <name val="Arial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1"/>
      <color indexed="63"/>
      <name val="맑은 고딕"/>
      <family val="3"/>
      <charset val="129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22"/>
      <name val="Book Antiqua"/>
      <family val="1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b/>
      <i/>
      <sz val="9"/>
      <color indexed="60"/>
      <name val="Arial"/>
      <family val="2"/>
    </font>
    <font>
      <sz val="8"/>
      <name val="Helv"/>
      <family val="2"/>
    </font>
    <font>
      <sz val="7"/>
      <name val="굴림"/>
      <family val="3"/>
      <charset val="129"/>
    </font>
    <font>
      <u val="singleAccounting"/>
      <sz val="10"/>
      <name val="Arial"/>
      <family val="2"/>
    </font>
    <font>
      <b/>
      <sz val="10"/>
      <name val="Times New Roman"/>
      <family val="1"/>
    </font>
    <font>
      <b/>
      <sz val="12"/>
      <color indexed="18"/>
      <name val="Arial"/>
      <family val="2"/>
    </font>
    <font>
      <b/>
      <sz val="12"/>
      <color indexed="9"/>
      <name val="Tahoma"/>
      <family val="2"/>
    </font>
    <font>
      <b/>
      <sz val="8"/>
      <color indexed="8"/>
      <name val="Helv"/>
      <family val="2"/>
    </font>
    <font>
      <b/>
      <sz val="12"/>
      <name val="Tahoma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u/>
      <sz val="10"/>
      <name val="MS Sans Serif"/>
      <family val="2"/>
    </font>
    <font>
      <sz val="9"/>
      <name val="Helvetica-Black"/>
      <family val="2"/>
    </font>
    <font>
      <b/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8"/>
      <color indexed="56"/>
      <name val="맑은 고딕"/>
      <family val="3"/>
      <charset val="129"/>
    </font>
    <font>
      <b/>
      <u/>
      <sz val="12"/>
      <name val="Times"/>
      <family val="1"/>
    </font>
    <font>
      <b/>
      <sz val="8.5"/>
      <name val="MS Sans Serif"/>
      <family val="2"/>
    </font>
    <font>
      <b/>
      <sz val="11"/>
      <color indexed="8"/>
      <name val="맑은 고딕"/>
      <family val="3"/>
      <charset val="129"/>
    </font>
    <font>
      <u val="double"/>
      <sz val="8"/>
      <color indexed="8"/>
      <name val="Arial"/>
      <family val="2"/>
    </font>
    <font>
      <sz val="11"/>
      <color indexed="12"/>
      <name val="Times New Roman"/>
      <family val="1"/>
    </font>
    <font>
      <sz val="11"/>
      <color indexed="10"/>
      <name val="Calibri"/>
      <family val="2"/>
    </font>
    <font>
      <sz val="11"/>
      <color indexed="10"/>
      <name val="맑은 고딕"/>
      <family val="3"/>
      <charset val="129"/>
    </font>
    <font>
      <sz val="10"/>
      <color indexed="10"/>
      <name val="굴림"/>
      <family val="3"/>
      <charset val="129"/>
    </font>
    <font>
      <sz val="10"/>
      <name val="돋움체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name val="바탕체"/>
      <family val="1"/>
      <charset val="129"/>
    </font>
    <font>
      <sz val="12"/>
      <name val="돋움"/>
      <family val="3"/>
      <charset val="129"/>
    </font>
    <font>
      <sz val="1"/>
      <color indexed="16"/>
      <name val="Courier"/>
      <family val="3"/>
    </font>
    <font>
      <sz val="10"/>
      <name val="PragmaticaCTT"/>
      <family val="1"/>
    </font>
    <font>
      <sz val="11"/>
      <color indexed="20"/>
      <name val="돋움"/>
      <family val="3"/>
      <charset val="129"/>
    </font>
    <font>
      <u/>
      <sz val="9.35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8"/>
      <color indexed="8"/>
      <name val="Arial"/>
      <family val="2"/>
    </font>
    <font>
      <sz val="14"/>
      <name val="뼻뮝"/>
      <family val="1"/>
      <charset val="129"/>
    </font>
    <font>
      <sz val="14"/>
      <name val="ＭＳ 明朝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Arial"/>
      <family val="2"/>
    </font>
    <font>
      <b/>
      <i/>
      <sz val="10"/>
      <name val="Arial"/>
      <family val="2"/>
    </font>
    <font>
      <sz val="11"/>
      <color theme="1"/>
      <name val="맑은 고딕"/>
      <family val="2"/>
      <charset val="129"/>
    </font>
    <font>
      <sz val="9"/>
      <color theme="1"/>
      <name val="돋움"/>
      <family val="2"/>
      <charset val="129"/>
    </font>
    <font>
      <sz val="10"/>
      <color theme="1"/>
      <name val="맑은 고딕"/>
      <family val="3"/>
      <charset val="129"/>
    </font>
    <font>
      <sz val="11"/>
      <color indexed="60"/>
      <name val="돋움"/>
      <family val="3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0"/>
      <name val="굴림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Times New Roman"/>
      <family val="1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11"/>
      <color indexed="52"/>
      <name val="돋움"/>
      <family val="3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12"/>
      <name val="굴림체"/>
      <family val="3"/>
      <charset val="129"/>
    </font>
    <font>
      <sz val="11"/>
      <color indexed="62"/>
      <name val="돋움"/>
      <family val="3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돋움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1"/>
      <name val="굴림체"/>
      <family val="3"/>
      <charset val="129"/>
    </font>
    <font>
      <sz val="11"/>
      <name val="ＭＳ Ｐゴシック"/>
      <family val="2"/>
      <charset val="128"/>
    </font>
    <font>
      <b/>
      <sz val="12"/>
      <name val="굴림체"/>
      <family val="3"/>
      <charset val="129"/>
    </font>
    <font>
      <b/>
      <sz val="12"/>
      <name val="휴먼명조"/>
      <family val="1"/>
      <charset val="129"/>
    </font>
    <font>
      <b/>
      <sz val="12"/>
      <name val="휴먼명조"/>
      <family val="3"/>
      <charset val="129"/>
    </font>
    <font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8"/>
      <name val="돋움"/>
      <family val="3"/>
      <charset val="129"/>
    </font>
    <font>
      <sz val="9"/>
      <color indexed="8"/>
      <name val="Times New Roman"/>
      <family val="1"/>
    </font>
    <font>
      <sz val="11"/>
      <color theme="1"/>
      <name val="돋움"/>
      <family val="3"/>
      <charset val="129"/>
    </font>
    <font>
      <u/>
      <sz val="7.7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0"/>
      <color indexed="8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8"/>
      <name val="굴림체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4"/>
      <name val="Times New Roman"/>
      <family val="1"/>
    </font>
    <font>
      <sz val="10"/>
      <name val="바탕"/>
      <family val="1"/>
      <charset val="129"/>
    </font>
    <font>
      <b/>
      <sz val="20"/>
      <color indexed="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theme="1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b/>
      <sz val="16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sz val="14"/>
      <name val="맑은 고딕"/>
      <family val="3"/>
      <charset val="129"/>
    </font>
    <font>
      <b/>
      <sz val="20"/>
      <name val="맑은 고딕"/>
      <family val="3"/>
      <charset val="129"/>
    </font>
    <font>
      <b/>
      <sz val="20"/>
      <color indexed="8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  <scheme val="major"/>
    </font>
    <font>
      <b/>
      <sz val="2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8.5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name val="¾©"/>
      <family val="1"/>
      <charset val="129"/>
    </font>
    <font>
      <sz val="11"/>
      <name val="lr oSVbN"/>
      <family val="3"/>
    </font>
    <font>
      <sz val="11"/>
      <color theme="0"/>
      <name val="맑은 고딕"/>
      <family val="3"/>
      <charset val="129"/>
      <scheme val="minor"/>
    </font>
    <font>
      <sz val="10"/>
      <color theme="0"/>
      <name val="맑은 고딕"/>
      <family val="2"/>
      <charset val="129"/>
    </font>
    <font>
      <sz val="12"/>
      <name val="¡ERERER￠RERER¡ERER¡ERE?IoUA"/>
      <family val="1"/>
      <charset val="129"/>
    </font>
    <font>
      <sz val="12"/>
      <name val="¹ÙÅÁÃ¼"/>
      <family val="3"/>
      <charset val="129"/>
    </font>
    <font>
      <sz val="11"/>
      <name val="¹ÙÅÁÃ¼"/>
      <family val="3"/>
      <charset val="129"/>
    </font>
    <font>
      <sz val="11"/>
      <name val="¹UAAA¼"/>
      <family val="1"/>
      <charset val="129"/>
    </font>
    <font>
      <sz val="12"/>
      <name val="½Å±×·¡ÇÈ"/>
      <family val="1"/>
      <charset val="129"/>
    </font>
    <font>
      <b/>
      <i/>
      <sz val="10"/>
      <name val="MS Sans Serif"/>
      <family val="2"/>
    </font>
    <font>
      <b/>
      <sz val="24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A7D00"/>
      <name val="맑은 고딕"/>
      <family val="2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9C0006"/>
      <name val="맑은 고딕"/>
      <family val="2"/>
      <charset val="129"/>
    </font>
    <font>
      <u/>
      <sz val="11"/>
      <color indexed="36"/>
      <name val="돋움"/>
      <family val="3"/>
      <charset val="129"/>
    </font>
    <font>
      <sz val="10"/>
      <color theme="1"/>
      <name val="맑은 고딕"/>
      <family val="2"/>
      <scheme val="minor"/>
    </font>
    <font>
      <sz val="11"/>
      <color rgb="FF9C6500"/>
      <name val="맑은 고딕"/>
      <family val="3"/>
      <charset val="129"/>
      <scheme val="minor"/>
    </font>
    <font>
      <sz val="10"/>
      <color rgb="FF9C6500"/>
      <name val="맑은 고딕"/>
      <family val="2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7F7F7F"/>
      <name val="맑은 고딕"/>
      <family val="2"/>
      <charset val="129"/>
    </font>
    <font>
      <b/>
      <sz val="10"/>
      <color theme="0"/>
      <name val="맑은 고딕"/>
      <family val="2"/>
      <charset val="129"/>
    </font>
    <font>
      <sz val="9"/>
      <name val="바탕"/>
      <family val="1"/>
      <charset val="129"/>
    </font>
    <font>
      <sz val="9"/>
      <color indexed="8"/>
      <name val="굴림체"/>
      <family val="3"/>
      <charset val="129"/>
    </font>
    <font>
      <sz val="11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A7D00"/>
      <name val="맑은 고딕"/>
      <family val="2"/>
      <charset val="129"/>
    </font>
    <font>
      <b/>
      <sz val="11"/>
      <color indexed="8"/>
      <name val="Calibri"/>
      <family val="2"/>
    </font>
    <font>
      <sz val="11"/>
      <color rgb="FF3F3F76"/>
      <name val="맑은 고딕"/>
      <family val="3"/>
      <charset val="129"/>
      <scheme val="minor"/>
    </font>
    <font>
      <sz val="10"/>
      <color rgb="FF3F3F76"/>
      <name val="맑은 고딕"/>
      <family val="2"/>
      <charset val="129"/>
    </font>
    <font>
      <b/>
      <sz val="15"/>
      <color theme="3"/>
      <name val="맑은 고딕"/>
      <family val="2"/>
      <charset val="129"/>
    </font>
    <font>
      <b/>
      <sz val="15"/>
      <color indexed="56"/>
      <name val="Calibri"/>
      <family val="2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맑은 고딕"/>
      <family val="2"/>
      <charset val="129"/>
    </font>
    <font>
      <b/>
      <sz val="13"/>
      <color indexed="56"/>
      <name val="Calibri"/>
      <family val="2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맑은 고딕"/>
      <family val="2"/>
      <charset val="129"/>
    </font>
    <font>
      <b/>
      <sz val="18"/>
      <color theme="3"/>
      <name val="맑은 고딕"/>
      <family val="3"/>
      <charset val="129"/>
      <scheme val="major"/>
    </font>
    <font>
      <b/>
      <sz val="18"/>
      <color indexed="56"/>
      <name val="Cambria"/>
      <family val="1"/>
    </font>
    <font>
      <sz val="11"/>
      <color rgb="FF006100"/>
      <name val="맑은 고딕"/>
      <family val="3"/>
      <charset val="129"/>
      <scheme val="minor"/>
    </font>
    <font>
      <sz val="10"/>
      <color rgb="FF006100"/>
      <name val="맑은 고딕"/>
      <family val="2"/>
      <charset val="129"/>
    </font>
    <font>
      <b/>
      <sz val="11"/>
      <color rgb="FF3F3F3F"/>
      <name val="맑은 고딕"/>
      <family val="3"/>
      <charset val="129"/>
      <scheme val="minor"/>
    </font>
    <font>
      <b/>
      <sz val="10"/>
      <color rgb="FF3F3F3F"/>
      <name val="맑은 고딕"/>
      <family val="2"/>
      <charset val="129"/>
    </font>
    <font>
      <sz val="11"/>
      <name val="명조체"/>
      <family val="3"/>
      <charset val="129"/>
    </font>
    <font>
      <sz val="14"/>
      <name val="바탕체"/>
      <family val="1"/>
      <charset val="129"/>
    </font>
    <font>
      <sz val="10"/>
      <name val="¹UAAA¼"/>
      <family val="1"/>
      <charset val="129"/>
    </font>
    <font>
      <sz val="10"/>
      <color indexed="12"/>
      <name val="Helv"/>
      <family val="2"/>
    </font>
    <font>
      <b/>
      <sz val="12"/>
      <name val="¹UAAA¼"/>
      <family val="1"/>
      <charset val="129"/>
    </font>
    <font>
      <sz val="12"/>
      <name val="·s²Ó©úÅé"/>
      <family val="1"/>
    </font>
    <font>
      <b/>
      <sz val="12"/>
      <name val="ⓒoUAAA¨u"/>
      <family val="1"/>
      <charset val="129"/>
    </font>
    <font>
      <sz val="12"/>
      <name val="￠RERERIi￠RERERE￠RERER¡ER￠R"/>
      <family val="3"/>
      <charset val="129"/>
    </font>
    <font>
      <sz val="10"/>
      <name val="¡ERERER¡ERER￠RER¡ER¡E?u￠R"/>
      <family val="3"/>
      <charset val="129"/>
    </font>
    <font>
      <sz val="10"/>
      <color indexed="10"/>
      <name val="Helv"/>
      <family val="2"/>
    </font>
    <font>
      <sz val="12"/>
      <name val="TIMES"/>
      <family val="1"/>
    </font>
    <font>
      <sz val="6"/>
      <name val="Arial"/>
      <family val="2"/>
    </font>
    <font>
      <sz val="10"/>
      <name val="Helvetica"/>
      <family val="2"/>
    </font>
    <font>
      <sz val="10"/>
      <color indexed="14"/>
      <name val="Helv"/>
      <family val="2"/>
    </font>
    <font>
      <sz val="8"/>
      <name val="Courier New"/>
      <family val="3"/>
    </font>
    <font>
      <b/>
      <sz val="8"/>
      <color indexed="12"/>
      <name val="Courier New"/>
      <family val="3"/>
    </font>
    <font>
      <sz val="14"/>
      <name val="Arial Narrow"/>
      <family val="2"/>
    </font>
    <font>
      <b/>
      <sz val="10"/>
      <name val="Geneva"/>
      <family val="2"/>
    </font>
    <font>
      <sz val="10"/>
      <name val="Courier"/>
      <family val="3"/>
    </font>
    <font>
      <sz val="10"/>
      <name val="Arial CE"/>
      <family val="1"/>
    </font>
    <font>
      <sz val="10"/>
      <color indexed="8"/>
      <name val="Helv"/>
      <family val="2"/>
    </font>
    <font>
      <b/>
      <u/>
      <sz val="12"/>
      <name val="Helv"/>
      <family val="2"/>
    </font>
    <font>
      <b/>
      <sz val="9"/>
      <color indexed="10"/>
      <name val="Wingdings"/>
      <charset val="2"/>
    </font>
    <font>
      <sz val="14"/>
      <name val="뼞?￠RERER¡ERER￠RER￠RE?I"/>
      <family val="1"/>
      <charset val="129"/>
    </font>
    <font>
      <sz val="12"/>
      <name val="뼻뮝"/>
      <family val="3"/>
      <charset val="129"/>
    </font>
    <font>
      <sz val="11"/>
      <name val="ＭＳ Ｐゴシック"/>
      <family val="2"/>
    </font>
    <font>
      <sz val="10"/>
      <name val="ＭＳ Ｐゴシック"/>
      <family val="2"/>
    </font>
    <font>
      <b/>
      <sz val="12"/>
      <color indexed="8"/>
      <name val="맑은 고딕"/>
      <family val="3"/>
      <charset val="129"/>
    </font>
    <font>
      <b/>
      <sz val="12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sz val="9"/>
      <name val="맑은 고딕"/>
      <family val="3"/>
      <charset val="129"/>
    </font>
    <font>
      <b/>
      <sz val="9.5"/>
      <color theme="1"/>
      <name val="원신한 Light"/>
      <family val="3"/>
      <charset val="129"/>
    </font>
    <font>
      <b/>
      <sz val="14"/>
      <color indexed="8"/>
      <name val="원신한 Light"/>
      <family val="3"/>
      <charset val="129"/>
    </font>
    <font>
      <b/>
      <sz val="10"/>
      <name val="원신한 Light"/>
      <family val="3"/>
      <charset val="129"/>
    </font>
    <font>
      <sz val="10"/>
      <color indexed="8"/>
      <name val="원신한 Light"/>
      <family val="3"/>
      <charset val="129"/>
    </font>
    <font>
      <sz val="9.5"/>
      <color theme="1"/>
      <name val="원신한 Light"/>
      <family val="3"/>
      <charset val="129"/>
    </font>
    <font>
      <b/>
      <sz val="10"/>
      <color indexed="8"/>
      <name val="원신한 Light"/>
      <family val="3"/>
      <charset val="129"/>
    </font>
    <font>
      <b/>
      <sz val="9.5"/>
      <color rgb="FF000000"/>
      <name val="원신한 Light"/>
      <family val="3"/>
      <charset val="129"/>
    </font>
    <font>
      <sz val="9.5"/>
      <color rgb="FF000000"/>
      <name val="원신한 Light"/>
      <family val="3"/>
      <charset val="129"/>
    </font>
    <font>
      <sz val="9.5"/>
      <name val="원신한 Light"/>
      <family val="3"/>
      <charset val="129"/>
    </font>
    <font>
      <sz val="11"/>
      <color theme="1"/>
      <name val="원신한 Light"/>
      <family val="3"/>
      <charset val="129"/>
    </font>
    <font>
      <b/>
      <sz val="14"/>
      <name val="원신한 Light"/>
      <family val="3"/>
      <charset val="129"/>
    </font>
    <font>
      <sz val="10"/>
      <name val="원신한 Light"/>
      <family val="3"/>
      <charset val="129"/>
    </font>
    <font>
      <sz val="10"/>
      <color theme="1"/>
      <name val="원신한 Light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rgb="FFFF0000"/>
      <name val="맑은 고딕"/>
      <family val="3"/>
      <charset val="129"/>
    </font>
    <font>
      <b/>
      <sz val="16"/>
      <color theme="3"/>
      <name val="맑은 고딕"/>
      <family val="3"/>
      <charset val="129"/>
      <scheme val="minor"/>
    </font>
    <font>
      <sz val="11"/>
      <name val="원신한 Light"/>
      <family val="3"/>
      <charset val="129"/>
    </font>
    <font>
      <b/>
      <sz val="11"/>
      <color indexed="8"/>
      <name val="원신한 Light"/>
      <family val="3"/>
      <charset val="129"/>
    </font>
    <font>
      <b/>
      <sz val="11"/>
      <color theme="1"/>
      <name val="맑은 고딕"/>
      <family val="3"/>
      <charset val="129"/>
    </font>
    <font>
      <sz val="12"/>
      <color indexed="8"/>
      <name val="맑은 고딕"/>
      <family val="3"/>
      <charset val="129"/>
    </font>
    <font>
      <sz val="12"/>
      <name val="맑은 고딕"/>
      <family val="3"/>
      <charset val="129"/>
    </font>
    <font>
      <sz val="9"/>
      <color theme="1"/>
      <name val="원신한 Light"/>
      <family val="3"/>
      <charset val="129"/>
    </font>
    <font>
      <b/>
      <sz val="10"/>
      <color rgb="FFFF0000"/>
      <name val="원신한 Light"/>
      <family val="3"/>
      <charset val="129"/>
    </font>
    <font>
      <sz val="9"/>
      <color indexed="8"/>
      <name val="원신한 Light"/>
      <family val="3"/>
      <charset val="129"/>
    </font>
    <font>
      <sz val="8"/>
      <color indexed="8"/>
      <name val="원신한 Light"/>
      <family val="3"/>
      <charset val="129"/>
    </font>
    <font>
      <sz val="9"/>
      <color theme="1"/>
      <name val="원신한 Bold"/>
      <family val="3"/>
      <charset val="129"/>
    </font>
    <font>
      <sz val="15"/>
      <color theme="1"/>
      <name val="원신한 Bold"/>
      <family val="3"/>
      <charset val="129"/>
    </font>
    <font>
      <b/>
      <sz val="15"/>
      <color theme="1"/>
      <name val="원신한 Bold"/>
      <family val="3"/>
      <charset val="129"/>
    </font>
    <font>
      <sz val="10"/>
      <color indexed="72"/>
      <name val="Helv"/>
      <family val="2"/>
    </font>
    <font>
      <sz val="10"/>
      <color indexed="8"/>
      <name val="MS Sans Serif"/>
      <family val="2"/>
    </font>
    <font>
      <sz val="11"/>
      <name val="뼻뮝"/>
      <family val="3"/>
      <charset val="129"/>
    </font>
    <font>
      <sz val="11"/>
      <name val="뼻뮝"/>
      <family val="1"/>
      <charset val="129"/>
    </font>
    <font>
      <sz val="8"/>
      <color indexed="8"/>
      <name val="Times New Roman"/>
      <family val="1"/>
    </font>
    <font>
      <sz val="12"/>
      <name val="宋体"/>
      <family val="3"/>
      <charset val="129"/>
    </font>
    <font>
      <sz val="13"/>
      <name val="Tms Rmn"/>
      <family val="1"/>
    </font>
    <font>
      <sz val="11"/>
      <color indexed="63"/>
      <name val="맑은 고딕"/>
      <family val="3"/>
      <charset val="129"/>
    </font>
    <font>
      <b/>
      <sz val="18"/>
      <color indexed="24"/>
      <name val="바탕체"/>
      <family val="1"/>
      <charset val="129"/>
    </font>
    <font>
      <sz val="9"/>
      <color indexed="9"/>
      <name val="굴림"/>
      <family val="3"/>
      <charset val="129"/>
    </font>
    <font>
      <sz val="12"/>
      <name val="?UAAA?"/>
      <family val="1"/>
    </font>
    <font>
      <sz val="12"/>
      <name val="官帕眉"/>
      <family val="2"/>
    </font>
    <font>
      <sz val="11"/>
      <name val="??o"/>
      <family val="1"/>
    </font>
    <font>
      <sz val="12"/>
      <name val="¨ÏoUAAA¡§u"/>
      <family val="1"/>
      <charset val="129"/>
    </font>
    <font>
      <sz val="7.5"/>
      <name val="굴림"/>
      <family val="3"/>
      <charset val="129"/>
    </font>
    <font>
      <b/>
      <sz val="11"/>
      <color indexed="18"/>
      <name val="Times New Roman"/>
      <family val="1"/>
    </font>
    <font>
      <b/>
      <sz val="14"/>
      <color indexed="18"/>
      <name val="Times New Roman"/>
      <family val="1"/>
    </font>
    <font>
      <b/>
      <sz val="8"/>
      <color indexed="24"/>
      <name val="Arial"/>
      <family val="2"/>
    </font>
    <font>
      <sz val="12"/>
      <name val="??oA?"/>
      <family val="2"/>
      <charset val="204"/>
    </font>
    <font>
      <b/>
      <sz val="13"/>
      <name val="Tms Rmn"/>
      <family val="1"/>
    </font>
    <font>
      <b/>
      <sz val="15"/>
      <color theme="1"/>
      <name val="원신한 Light"/>
      <family val="3"/>
      <charset val="129"/>
    </font>
    <font>
      <sz val="11"/>
      <color theme="2" tint="-0.749992370372631"/>
      <name val="원신한 Light"/>
      <family val="3"/>
      <charset val="129"/>
    </font>
    <font>
      <b/>
      <sz val="16"/>
      <color theme="2" tint="-0.749992370372631"/>
      <name val="원신한 Light"/>
      <family val="3"/>
      <charset val="129"/>
    </font>
    <font>
      <b/>
      <sz val="11"/>
      <color theme="0"/>
      <name val="원신한 Light"/>
      <family val="3"/>
      <charset val="129"/>
    </font>
    <font>
      <b/>
      <sz val="11"/>
      <color theme="2" tint="-0.749992370372631"/>
      <name val="원신한 Light"/>
      <family val="3"/>
      <charset val="129"/>
    </font>
    <font>
      <sz val="11"/>
      <color theme="0"/>
      <name val="원신한 Light"/>
      <family val="3"/>
      <charset val="129"/>
    </font>
    <font>
      <b/>
      <sz val="16"/>
      <color theme="2" tint="-0.89999084444715716"/>
      <name val="원신한 Light"/>
      <family val="3"/>
      <charset val="129"/>
    </font>
    <font>
      <sz val="11"/>
      <color theme="2" tint="-0.89999084444715716"/>
      <name val="원신한 Light"/>
      <family val="3"/>
      <charset val="129"/>
    </font>
    <font>
      <b/>
      <sz val="11"/>
      <color theme="2" tint="-0.89999084444715716"/>
      <name val="원신한 Light"/>
      <family val="3"/>
      <charset val="129"/>
    </font>
  </fonts>
  <fills count="9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13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D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rgb="FFB8CCE4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solid">
        <fgColor rgb="FFFB6600"/>
        <bgColor theme="4"/>
      </patternFill>
    </fill>
    <fill>
      <patternFill patternType="solid">
        <fgColor rgb="FF83786F"/>
        <bgColor indexed="64"/>
      </patternFill>
    </fill>
  </fills>
  <borders count="29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1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16"/>
      </top>
      <bottom style="thin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16"/>
      </top>
      <bottom style="thin">
        <color indexed="16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0.39997558519241921"/>
      </left>
      <right/>
      <top/>
      <bottom/>
      <diagonal/>
    </border>
    <border>
      <left/>
      <right/>
      <top/>
      <bottom style="double">
        <color theme="3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indexed="23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indexed="23"/>
      </right>
      <top/>
      <bottom style="medium">
        <color theme="1" tint="0.24994659260841701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indexed="64"/>
      </right>
      <top/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3" tint="0.39997558519241921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/>
      <right style="thin">
        <color theme="3" tint="0.39994506668294322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4506668294322"/>
      </right>
      <top style="double">
        <color theme="3" tint="0.39997558519241921"/>
      </top>
      <bottom/>
      <diagonal/>
    </border>
    <border>
      <left style="thin">
        <color theme="3" tint="0.39997558519241921"/>
      </left>
      <right/>
      <top/>
      <bottom style="double">
        <color theme="3" tint="0.39997558519241921"/>
      </bottom>
      <diagonal/>
    </border>
    <border>
      <left style="thin">
        <color theme="3" tint="0.39994506668294322"/>
      </left>
      <right/>
      <top/>
      <bottom style="double">
        <color theme="3" tint="0.39997558519241921"/>
      </bottom>
      <diagonal/>
    </border>
    <border>
      <left/>
      <right style="thin">
        <color theme="3" tint="0.39994506668294322"/>
      </right>
      <top/>
      <bottom style="double">
        <color theme="3" tint="0.39997558519241921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hair">
        <color theme="3" tint="0.39991454817346722"/>
      </right>
      <top style="thin">
        <color theme="3" tint="0.39994506668294322"/>
      </top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hair">
        <color theme="3" tint="0.39988402966399123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hair">
        <color theme="3" tint="0.39991454817346722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/>
      <bottom/>
      <diagonal/>
    </border>
    <border>
      <left style="hair">
        <color theme="3" tint="0.39988402966399123"/>
      </left>
      <right style="thin">
        <color theme="3" tint="0.39988402966399123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thin">
        <color theme="3" tint="0.39997558519241921"/>
      </bottom>
      <diagonal/>
    </border>
    <border>
      <left style="hair">
        <color theme="3" tint="0.39991454817346722"/>
      </left>
      <right style="thin">
        <color theme="3" tint="0.39991454817346722"/>
      </right>
      <top style="double">
        <color theme="3" tint="0.39997558519241921"/>
      </top>
      <bottom/>
      <diagonal/>
    </border>
    <border>
      <left style="hair">
        <color theme="3" tint="0.39988402966399123"/>
      </left>
      <right style="thin">
        <color theme="3" tint="0.39988402966399123"/>
      </right>
      <top style="double">
        <color theme="3" tint="0.399975585192419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double">
        <color theme="4"/>
      </bottom>
      <diagonal/>
    </border>
    <border>
      <left style="thin">
        <color theme="3" tint="0.39994506668294322"/>
      </left>
      <right style="hair">
        <color theme="3" tint="0.39991454817346722"/>
      </right>
      <top/>
      <bottom style="double">
        <color theme="4"/>
      </bottom>
      <diagonal/>
    </border>
    <border>
      <left style="hair">
        <color theme="3" tint="0.39991454817346722"/>
      </left>
      <right style="thin">
        <color theme="3" tint="0.39991454817346722"/>
      </right>
      <top/>
      <bottom style="double">
        <color theme="4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double">
        <color theme="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medium">
        <color theme="1" tint="0.24994659260841701"/>
      </top>
      <bottom style="thin">
        <color indexed="23"/>
      </bottom>
      <diagonal/>
    </border>
    <border>
      <left style="thin">
        <color theme="0" tint="-0.499984740745262"/>
      </left>
      <right style="medium">
        <color theme="1" tint="0.24994659260841701"/>
      </right>
      <top style="medium">
        <color theme="1" tint="0.24994659260841701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medium">
        <color theme="1" tint="0.24994659260841701"/>
      </bottom>
      <diagonal/>
    </border>
    <border>
      <left style="thin">
        <color theme="0" tint="-0.499984740745262"/>
      </left>
      <right style="medium">
        <color theme="1" tint="0.24994659260841701"/>
      </right>
      <top style="thin">
        <color indexed="23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theme="0" tint="-0.499984740745262"/>
      </left>
      <right style="medium">
        <color theme="1" tint="0.24994659260841701"/>
      </right>
      <top/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medium">
        <color theme="1" tint="0.24994659260841701"/>
      </right>
      <top style="thin">
        <color indexed="23"/>
      </top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medium">
        <color indexed="64"/>
      </right>
      <top style="thin">
        <color indexed="23"/>
      </top>
      <bottom/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rgb="FFFB66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theme="3" tint="0.39994506668294322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83786F"/>
      </left>
      <right style="thin">
        <color rgb="FF83786F"/>
      </right>
      <top style="thin">
        <color rgb="FF83786F"/>
      </top>
      <bottom style="thin">
        <color rgb="FF83786F"/>
      </bottom>
      <diagonal/>
    </border>
    <border>
      <left style="thin">
        <color rgb="FF83786F"/>
      </left>
      <right/>
      <top style="thin">
        <color rgb="FF83786F"/>
      </top>
      <bottom style="thin">
        <color rgb="FF83786F"/>
      </bottom>
      <diagonal/>
    </border>
    <border>
      <left/>
      <right style="thin">
        <color rgb="FF83786F"/>
      </right>
      <top style="thin">
        <color rgb="FF83786F"/>
      </top>
      <bottom style="thin">
        <color rgb="FF83786F"/>
      </bottom>
      <diagonal/>
    </border>
    <border>
      <left style="thin">
        <color theme="2" tint="-0.749961851863155"/>
      </left>
      <right style="thin">
        <color theme="2" tint="-0.749961851863155"/>
      </right>
      <top/>
      <bottom/>
      <diagonal/>
    </border>
    <border>
      <left style="thin">
        <color theme="2" tint="-0.749961851863155"/>
      </left>
      <right style="hair">
        <color theme="2" tint="-0.749961851863155"/>
      </right>
      <top/>
      <bottom/>
      <diagonal/>
    </border>
    <border>
      <left/>
      <right style="thin">
        <color rgb="FF83786F"/>
      </right>
      <top/>
      <bottom/>
      <diagonal/>
    </border>
    <border>
      <left style="hair">
        <color theme="2" tint="-0.749961851863155"/>
      </left>
      <right style="thin">
        <color theme="2" tint="-0.749961851863155"/>
      </right>
      <top style="thin">
        <color theme="2" tint="-0.749961851863155"/>
      </top>
      <bottom style="double">
        <color theme="2" tint="-0.749961851863155"/>
      </bottom>
      <diagonal/>
    </border>
    <border>
      <left style="hair">
        <color theme="2" tint="-0.749961851863155"/>
      </left>
      <right style="thin">
        <color rgb="FF83786F"/>
      </right>
      <top style="thin">
        <color theme="2" tint="-0.749961851863155"/>
      </top>
      <bottom style="double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/>
      <bottom style="double">
        <color theme="2" tint="-0.749961851863155"/>
      </bottom>
      <diagonal/>
    </border>
    <border>
      <left style="thin">
        <color theme="2" tint="-0.749961851863155"/>
      </left>
      <right style="hair">
        <color theme="2" tint="-0.749961851863155"/>
      </right>
      <top/>
      <bottom style="double">
        <color theme="2" tint="-0.749961851863155"/>
      </bottom>
      <diagonal/>
    </border>
    <border>
      <left/>
      <right/>
      <top/>
      <bottom style="double">
        <color theme="2" tint="-0.749961851863155"/>
      </bottom>
      <diagonal/>
    </border>
    <border>
      <left/>
      <right style="thin">
        <color rgb="FF83786F"/>
      </right>
      <top/>
      <bottom style="double">
        <color theme="2" tint="-0.749961851863155"/>
      </bottom>
      <diagonal/>
    </border>
  </borders>
  <cellStyleXfs count="22588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/>
    <xf numFmtId="0" fontId="2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/>
    <xf numFmtId="0" fontId="15" fillId="0" borderId="0"/>
    <xf numFmtId="0" fontId="16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2" fillId="0" borderId="0"/>
    <xf numFmtId="24" fontId="18" fillId="0" borderId="0" applyFont="0" applyFill="0" applyBorder="0" applyAlignment="0" applyProtection="0"/>
    <xf numFmtId="180" fontId="2" fillId="0" borderId="0" applyNumberFormat="0" applyFont="0" applyFill="0" applyBorder="0" applyAlignment="0" applyProtection="0"/>
    <xf numFmtId="18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/>
    <xf numFmtId="0" fontId="16" fillId="0" borderId="0"/>
    <xf numFmtId="181" fontId="19" fillId="0" borderId="0">
      <protection locked="0"/>
    </xf>
    <xf numFmtId="0" fontId="20" fillId="0" borderId="0" applyFont="0" applyFill="0" applyBorder="0" applyAlignment="0" applyProtection="0"/>
    <xf numFmtId="181" fontId="21" fillId="0" borderId="4">
      <protection locked="0"/>
    </xf>
    <xf numFmtId="181" fontId="21" fillId="0" borderId="4">
      <protection locked="0"/>
    </xf>
    <xf numFmtId="181" fontId="21" fillId="0" borderId="4">
      <protection locked="0"/>
    </xf>
    <xf numFmtId="181" fontId="21" fillId="0" borderId="4">
      <protection locked="0"/>
    </xf>
    <xf numFmtId="0" fontId="22" fillId="0" borderId="0" applyFont="0" applyFill="0" applyBorder="0" applyAlignment="0" applyProtection="0"/>
    <xf numFmtId="0" fontId="23" fillId="0" borderId="0"/>
    <xf numFmtId="0" fontId="23" fillId="0" borderId="0"/>
    <xf numFmtId="0" fontId="16" fillId="0" borderId="0"/>
    <xf numFmtId="0" fontId="24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2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16" fillId="0" borderId="0"/>
    <xf numFmtId="0" fontId="27" fillId="0" borderId="0"/>
    <xf numFmtId="0" fontId="16" fillId="0" borderId="0" applyNumberFormat="0" applyFill="0" applyBorder="0" applyAlignment="0" applyProtection="0"/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183" fontId="29" fillId="4" borderId="11"/>
    <xf numFmtId="0" fontId="16" fillId="0" borderId="0"/>
    <xf numFmtId="0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16" fillId="0" borderId="0"/>
    <xf numFmtId="41" fontId="2" fillId="0" borderId="0"/>
    <xf numFmtId="41" fontId="2" fillId="0" borderId="0"/>
    <xf numFmtId="0" fontId="32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5" fontId="32" fillId="9" borderId="0"/>
    <xf numFmtId="3" fontId="16" fillId="9" borderId="0"/>
    <xf numFmtId="4" fontId="16" fillId="9" borderId="0"/>
    <xf numFmtId="4" fontId="16" fillId="9" borderId="0"/>
    <xf numFmtId="4" fontId="16" fillId="9" borderId="0"/>
    <xf numFmtId="185" fontId="32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186" fontId="16" fillId="9" borderId="0"/>
    <xf numFmtId="187" fontId="16" fillId="9" borderId="0"/>
    <xf numFmtId="187" fontId="16" fillId="9" borderId="0"/>
    <xf numFmtId="187" fontId="16" fillId="9" borderId="0"/>
    <xf numFmtId="4" fontId="16" fillId="9" borderId="0"/>
    <xf numFmtId="4" fontId="16" fillId="9" borderId="0"/>
    <xf numFmtId="4" fontId="16" fillId="9" borderId="0"/>
    <xf numFmtId="187" fontId="16" fillId="9" borderId="0"/>
    <xf numFmtId="3" fontId="16" fillId="9" borderId="0"/>
    <xf numFmtId="187" fontId="16" fillId="9" borderId="0"/>
    <xf numFmtId="187" fontId="16" fillId="9" borderId="0"/>
    <xf numFmtId="4" fontId="16" fillId="9" borderId="0"/>
    <xf numFmtId="187" fontId="16" fillId="9" borderId="0"/>
    <xf numFmtId="4" fontId="16" fillId="9" borderId="0"/>
    <xf numFmtId="4" fontId="16" fillId="9" borderId="0"/>
    <xf numFmtId="185" fontId="32" fillId="9" borderId="0"/>
    <xf numFmtId="3" fontId="16" fillId="9" borderId="0"/>
    <xf numFmtId="3" fontId="16" fillId="9" borderId="0"/>
    <xf numFmtId="3" fontId="16" fillId="9" borderId="0"/>
    <xf numFmtId="178" fontId="16" fillId="9" borderId="0"/>
    <xf numFmtId="3" fontId="16" fillId="9" borderId="0"/>
    <xf numFmtId="186" fontId="16" fillId="9" borderId="0"/>
    <xf numFmtId="3" fontId="16" fillId="9" borderId="0"/>
    <xf numFmtId="187" fontId="16" fillId="9" borderId="0"/>
    <xf numFmtId="4" fontId="16" fillId="9" borderId="0"/>
    <xf numFmtId="4" fontId="16" fillId="9" borderId="0"/>
    <xf numFmtId="187" fontId="16" fillId="9" borderId="0"/>
    <xf numFmtId="187" fontId="16" fillId="9" borderId="0"/>
    <xf numFmtId="3" fontId="16" fillId="9" borderId="0"/>
    <xf numFmtId="186" fontId="16" fillId="9" borderId="0"/>
    <xf numFmtId="4" fontId="16" fillId="9" borderId="0"/>
    <xf numFmtId="4" fontId="16" fillId="9" borderId="0"/>
    <xf numFmtId="3" fontId="16" fillId="9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8" fillId="0" borderId="0"/>
    <xf numFmtId="0" fontId="29" fillId="0" borderId="0"/>
    <xf numFmtId="0" fontId="16" fillId="0" borderId="0"/>
    <xf numFmtId="0" fontId="16" fillId="0" borderId="0"/>
    <xf numFmtId="0" fontId="48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 applyNumberFormat="0" applyFill="0" applyBorder="0" applyAlignment="0" applyProtection="0"/>
    <xf numFmtId="0" fontId="23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48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1" fontId="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88" fontId="49" fillId="0" borderId="0"/>
    <xf numFmtId="181" fontId="19" fillId="0" borderId="0">
      <protection locked="0"/>
    </xf>
    <xf numFmtId="0" fontId="50" fillId="0" borderId="0"/>
    <xf numFmtId="1" fontId="15" fillId="0" borderId="5">
      <alignment horizontal="center" vertical="center"/>
    </xf>
    <xf numFmtId="0" fontId="2" fillId="0" borderId="0"/>
    <xf numFmtId="0" fontId="51" fillId="0" borderId="0"/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49" fontId="52" fillId="0" borderId="6" applyBorder="0">
      <alignment vertical="center"/>
    </xf>
    <xf numFmtId="181" fontId="19" fillId="0" borderId="0">
      <protection locked="0"/>
    </xf>
    <xf numFmtId="4" fontId="53" fillId="0" borderId="12">
      <alignment vertical="center"/>
    </xf>
    <xf numFmtId="4" fontId="53" fillId="0" borderId="12">
      <alignment vertical="center"/>
    </xf>
    <xf numFmtId="38" fontId="54" fillId="0" borderId="13">
      <alignment horizontal="right" vertical="center"/>
      <protection locked="0"/>
    </xf>
    <xf numFmtId="0" fontId="16" fillId="0" borderId="0" applyNumberFormat="0" applyFill="0" applyBorder="0" applyAlignment="0" applyProtection="0"/>
    <xf numFmtId="181" fontId="19" fillId="0" borderId="0">
      <protection locked="0"/>
    </xf>
    <xf numFmtId="0" fontId="56" fillId="11" borderId="0" applyNumberFormat="0" applyBorder="0" applyAlignment="0" applyProtection="0"/>
    <xf numFmtId="0" fontId="57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7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7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7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7" fillId="1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7" fillId="20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60" fillId="21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60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60" fillId="19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60" fillId="24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2" fillId="0" borderId="0"/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3" fontId="15" fillId="0" borderId="0"/>
    <xf numFmtId="0" fontId="59" fillId="25" borderId="0" applyNumberFormat="0" applyBorder="0" applyAlignment="0" applyProtection="0"/>
    <xf numFmtId="0" fontId="60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60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60" fillId="27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60" fillId="28" borderId="0" applyNumberFormat="0" applyBorder="0" applyAlignment="0" applyProtection="0">
      <alignment vertical="center"/>
    </xf>
    <xf numFmtId="181" fontId="19" fillId="0" borderId="0">
      <protection locked="0"/>
    </xf>
    <xf numFmtId="181" fontId="19" fillId="0" borderId="0">
      <protection locked="0"/>
    </xf>
    <xf numFmtId="0" fontId="64" fillId="0" borderId="0" applyFont="0" applyFill="0" applyBorder="0" applyAlignment="0" applyProtection="0"/>
    <xf numFmtId="189" fontId="6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191" fontId="55" fillId="0" borderId="0" applyFont="0" applyFill="0" applyBorder="0" applyAlignment="0" applyProtection="0"/>
    <xf numFmtId="191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55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196" fontId="55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197" fontId="66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66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68" fillId="0" borderId="0" applyFont="0" applyFill="0" applyBorder="0" applyAlignment="0" applyProtection="0"/>
    <xf numFmtId="201" fontId="69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66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202" fontId="55" fillId="0" borderId="0" applyFont="0" applyFill="0" applyBorder="0" applyAlignment="0" applyProtection="0"/>
    <xf numFmtId="202" fontId="66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203" fontId="55" fillId="0" borderId="0" applyFont="0" applyFill="0" applyBorder="0" applyAlignment="0" applyProtection="0"/>
    <xf numFmtId="204" fontId="55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4" fontId="55" fillId="0" borderId="0" applyFont="0" applyFill="0" applyBorder="0" applyAlignment="0" applyProtection="0"/>
    <xf numFmtId="204" fontId="6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205" fontId="63" fillId="0" borderId="0">
      <alignment horizontal="right"/>
      <protection locked="0"/>
    </xf>
    <xf numFmtId="0" fontId="32" fillId="0" borderId="0"/>
    <xf numFmtId="206" fontId="72" fillId="5" borderId="0"/>
    <xf numFmtId="207" fontId="2" fillId="0" borderId="0"/>
    <xf numFmtId="207" fontId="2" fillId="0" borderId="0"/>
    <xf numFmtId="0" fontId="73" fillId="0" borderId="0" applyFill="0" applyBorder="0" applyAlignment="0" applyProtection="0"/>
    <xf numFmtId="208" fontId="74" fillId="0" borderId="0" applyAlignment="0" applyProtection="0"/>
    <xf numFmtId="49" fontId="75" fillId="0" borderId="15" applyNumberFormat="0" applyAlignment="0" applyProtection="0">
      <alignment horizontal="left" wrapText="1"/>
    </xf>
    <xf numFmtId="49" fontId="76" fillId="0" borderId="0" applyAlignment="0" applyProtection="0">
      <alignment horizontal="left"/>
    </xf>
    <xf numFmtId="209" fontId="2" fillId="0" borderId="0" applyFont="0" applyFill="0" applyBorder="0" applyAlignment="0" applyProtection="0"/>
    <xf numFmtId="0" fontId="77" fillId="0" borderId="0"/>
    <xf numFmtId="0" fontId="78" fillId="0" borderId="0"/>
    <xf numFmtId="181" fontId="19" fillId="0" borderId="0">
      <protection locked="0"/>
    </xf>
    <xf numFmtId="0" fontId="64" fillId="0" borderId="0"/>
    <xf numFmtId="0" fontId="79" fillId="0" borderId="0"/>
    <xf numFmtId="0" fontId="80" fillId="0" borderId="0"/>
    <xf numFmtId="0" fontId="81" fillId="0" borderId="0"/>
    <xf numFmtId="0" fontId="82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0" fontId="31" fillId="0" borderId="0"/>
    <xf numFmtId="0" fontId="55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85" fillId="0" borderId="0"/>
    <xf numFmtId="0" fontId="18" fillId="0" borderId="0"/>
    <xf numFmtId="0" fontId="55" fillId="0" borderId="0"/>
    <xf numFmtId="0" fontId="66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55" fillId="0" borderId="0"/>
    <xf numFmtId="0" fontId="86" fillId="0" borderId="0"/>
    <xf numFmtId="0" fontId="87" fillId="0" borderId="0"/>
    <xf numFmtId="210" fontId="47" fillId="0" borderId="0"/>
    <xf numFmtId="210" fontId="47" fillId="0" borderId="0"/>
    <xf numFmtId="0" fontId="82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8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1" fillId="0" borderId="0"/>
    <xf numFmtId="0" fontId="92" fillId="0" borderId="0"/>
    <xf numFmtId="0" fontId="2" fillId="0" borderId="0" applyFill="0" applyBorder="0" applyAlignment="0"/>
    <xf numFmtId="211" fontId="2" fillId="0" borderId="0" applyFill="0" applyBorder="0" applyAlignment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3" fillId="29" borderId="16" applyNumberFormat="0" applyAlignment="0" applyProtection="0"/>
    <xf numFmtId="0" fontId="94" fillId="29" borderId="16" applyNumberFormat="0" applyAlignment="0" applyProtection="0">
      <alignment vertical="center"/>
    </xf>
    <xf numFmtId="0" fontId="93" fillId="29" borderId="16" applyNumberFormat="0" applyAlignment="0" applyProtection="0"/>
    <xf numFmtId="0" fontId="94" fillId="29" borderId="16" applyNumberFormat="0" applyAlignment="0" applyProtection="0">
      <alignment vertical="center"/>
    </xf>
    <xf numFmtId="212" fontId="2" fillId="30" borderId="0" applyNumberFormat="0" applyFont="0" applyBorder="0" applyAlignment="0">
      <protection locked="0"/>
    </xf>
    <xf numFmtId="0" fontId="95" fillId="0" borderId="0"/>
    <xf numFmtId="0" fontId="74" fillId="0" borderId="0"/>
    <xf numFmtId="0" fontId="96" fillId="31" borderId="17" applyNumberFormat="0" applyAlignment="0" applyProtection="0"/>
    <xf numFmtId="0" fontId="97" fillId="31" borderId="17" applyNumberFormat="0" applyAlignment="0" applyProtection="0">
      <alignment vertical="center"/>
    </xf>
    <xf numFmtId="0" fontId="98" fillId="0" borderId="2" applyBorder="0">
      <alignment horizontal="center"/>
      <protection locked="0"/>
    </xf>
    <xf numFmtId="0" fontId="98" fillId="0" borderId="2" applyBorder="0">
      <alignment horizontal="center"/>
      <protection locked="0"/>
    </xf>
    <xf numFmtId="4" fontId="21" fillId="0" borderId="0">
      <protection locked="0"/>
    </xf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3" fontId="18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38" fontId="18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201" fontId="16" fillId="0" borderId="0" applyFont="0" applyFill="0" applyBorder="0" applyAlignment="0" applyProtection="0"/>
    <xf numFmtId="214" fontId="102" fillId="0" borderId="0" applyFont="0" applyFill="0" applyBorder="0" applyAlignment="0" applyProtection="0">
      <alignment horizontal="right"/>
    </xf>
    <xf numFmtId="215" fontId="102" fillId="0" borderId="0" applyFont="0" applyFill="0" applyBorder="0" applyAlignment="0" applyProtection="0">
      <alignment horizontal="right"/>
    </xf>
    <xf numFmtId="216" fontId="2" fillId="0" borderId="0"/>
    <xf numFmtId="217" fontId="23" fillId="0" borderId="0"/>
    <xf numFmtId="39" fontId="95" fillId="0" borderId="0"/>
    <xf numFmtId="181" fontId="19" fillId="0" borderId="0">
      <protection locked="0"/>
    </xf>
    <xf numFmtId="218" fontId="2" fillId="0" borderId="0" applyFont="0" applyFill="0" applyBorder="0" applyAlignment="0" applyProtection="0"/>
    <xf numFmtId="219" fontId="103" fillId="0" borderId="0" applyFont="0" applyFill="0" applyBorder="0" applyAlignment="0" applyProtection="0"/>
    <xf numFmtId="0" fontId="104" fillId="0" borderId="0" applyNumberFormat="0" applyAlignment="0">
      <alignment horizontal="left"/>
    </xf>
    <xf numFmtId="220" fontId="21" fillId="0" borderId="0">
      <protection locked="0"/>
    </xf>
    <xf numFmtId="198" fontId="18" fillId="0" borderId="0" applyFont="0" applyFill="0" applyBorder="0" applyAlignment="0" applyProtection="0"/>
    <xf numFmtId="195" fontId="105" fillId="0" borderId="0" applyFont="0" applyFill="0" applyBorder="0" applyAlignment="0" applyProtection="0"/>
    <xf numFmtId="221" fontId="106" fillId="0" borderId="0" applyFill="0" applyBorder="0">
      <protection locked="0"/>
    </xf>
    <xf numFmtId="181" fontId="19" fillId="0" borderId="0">
      <protection locked="0"/>
    </xf>
    <xf numFmtId="222" fontId="107" fillId="0" borderId="0" applyFill="0" applyBorder="0"/>
    <xf numFmtId="222" fontId="106" fillId="0" borderId="0" applyFill="0" applyBorder="0">
      <protection locked="0"/>
    </xf>
    <xf numFmtId="223" fontId="102" fillId="0" borderId="0" applyFont="0" applyFill="0" applyBorder="0" applyAlignment="0" applyProtection="0">
      <alignment horizontal="right"/>
    </xf>
    <xf numFmtId="224" fontId="102" fillId="0" borderId="0" applyFont="0" applyFill="0" applyBorder="0" applyAlignment="0" applyProtection="0">
      <alignment horizontal="right"/>
    </xf>
    <xf numFmtId="225" fontId="108" fillId="0" borderId="0">
      <protection locked="0"/>
    </xf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226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81" fontId="19" fillId="0" borderId="0">
      <protection locked="0"/>
    </xf>
    <xf numFmtId="227" fontId="2" fillId="0" borderId="0" applyFont="0" applyFill="0" applyBorder="0" applyAlignment="0" applyProtection="0"/>
    <xf numFmtId="228" fontId="103" fillId="0" borderId="0" applyFont="0" applyFill="0" applyBorder="0" applyAlignment="0" applyProtection="0"/>
    <xf numFmtId="0" fontId="2" fillId="0" borderId="0"/>
    <xf numFmtId="229" fontId="23" fillId="0" borderId="0"/>
    <xf numFmtId="0" fontId="2" fillId="0" borderId="0" applyFont="0" applyFill="0" applyBorder="0" applyAlignment="0" applyProtection="0"/>
    <xf numFmtId="230" fontId="21" fillId="0" borderId="0">
      <protection locked="0"/>
    </xf>
    <xf numFmtId="231" fontId="108" fillId="0" borderId="0">
      <protection locked="0"/>
    </xf>
    <xf numFmtId="232" fontId="102" fillId="0" borderId="0" applyFont="0" applyFill="0" applyBorder="0" applyAlignment="0" applyProtection="0"/>
    <xf numFmtId="15" fontId="106" fillId="0" borderId="0" applyFill="0" applyBorder="0">
      <protection locked="0"/>
    </xf>
    <xf numFmtId="1" fontId="107" fillId="0" borderId="0" applyFill="0" applyBorder="0"/>
    <xf numFmtId="2" fontId="107" fillId="0" borderId="0" applyFill="0" applyBorder="0"/>
    <xf numFmtId="2" fontId="106" fillId="0" borderId="0" applyFill="0" applyBorder="0">
      <protection locked="0"/>
    </xf>
    <xf numFmtId="233" fontId="107" fillId="0" borderId="0" applyFill="0" applyBorder="0"/>
    <xf numFmtId="233" fontId="106" fillId="0" borderId="0" applyFill="0" applyBorder="0">
      <protection locked="0"/>
    </xf>
    <xf numFmtId="38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234" fontId="16" fillId="0" borderId="0"/>
    <xf numFmtId="235" fontId="2" fillId="0" borderId="0"/>
    <xf numFmtId="236" fontId="23" fillId="0" borderId="0"/>
    <xf numFmtId="237" fontId="102" fillId="0" borderId="18" applyNumberFormat="0" applyFont="0" applyFill="0" applyAlignment="0" applyProtection="0"/>
    <xf numFmtId="194" fontId="109" fillId="0" borderId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Alignment="0">
      <alignment horizontal="left"/>
    </xf>
    <xf numFmtId="238" fontId="2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239" fontId="23" fillId="0" borderId="0" applyFont="0" applyFill="0" applyBorder="0" applyAlignment="0" applyProtection="0"/>
    <xf numFmtId="3" fontId="116" fillId="0" borderId="0" applyFont="0" applyFill="0" applyBorder="0" applyAlignment="0" applyProtection="0"/>
    <xf numFmtId="240" fontId="21" fillId="0" borderId="0">
      <protection locked="0"/>
    </xf>
    <xf numFmtId="241" fontId="108" fillId="0" borderId="0"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19" fillId="0" borderId="0" applyFill="0" applyBorder="0" applyProtection="0">
      <alignment horizontal="left"/>
    </xf>
    <xf numFmtId="0" fontId="120" fillId="13" borderId="0" applyNumberFormat="0" applyBorder="0" applyAlignment="0" applyProtection="0"/>
    <xf numFmtId="0" fontId="121" fillId="13" borderId="0" applyNumberFormat="0" applyBorder="0" applyAlignment="0" applyProtection="0">
      <alignment vertical="center"/>
    </xf>
    <xf numFmtId="38" fontId="44" fillId="5" borderId="0" applyNumberFormat="0" applyBorder="0" applyAlignment="0" applyProtection="0"/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242" fontId="102" fillId="0" borderId="0" applyFont="0" applyFill="0" applyBorder="0" applyAlignment="0" applyProtection="0">
      <alignment horizontal="right"/>
    </xf>
    <xf numFmtId="243" fontId="2" fillId="0" borderId="0" applyFont="0"/>
    <xf numFmtId="0" fontId="123" fillId="0" borderId="0" applyNumberFormat="0" applyBorder="0"/>
    <xf numFmtId="0" fontId="124" fillId="0" borderId="4" applyNumberFormat="0" applyBorder="0"/>
    <xf numFmtId="0" fontId="124" fillId="0" borderId="4" applyNumberFormat="0" applyBorder="0"/>
    <xf numFmtId="0" fontId="125" fillId="0" borderId="0"/>
    <xf numFmtId="0" fontId="126" fillId="0" borderId="0">
      <alignment horizontal="left"/>
    </xf>
    <xf numFmtId="0" fontId="123" fillId="0" borderId="20" applyNumberFormat="0" applyAlignment="0" applyProtection="0">
      <alignment horizontal="left" vertical="center"/>
    </xf>
    <xf numFmtId="0" fontId="123" fillId="0" borderId="20" applyNumberFormat="0" applyAlignment="0" applyProtection="0">
      <alignment horizontal="left" vertical="center"/>
    </xf>
    <xf numFmtId="0" fontId="123" fillId="0" borderId="20" applyNumberFormat="0" applyAlignment="0" applyProtection="0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3" fillId="0" borderId="21">
      <alignment horizontal="left" vertical="center"/>
    </xf>
    <xf numFmtId="0" fontId="127" fillId="32" borderId="0">
      <alignment horizontal="left" vertical="center"/>
      <protection locked="0"/>
    </xf>
    <xf numFmtId="14" fontId="128" fillId="10" borderId="14">
      <alignment horizontal="center" vertical="center" wrapText="1"/>
    </xf>
    <xf numFmtId="0" fontId="129" fillId="0" borderId="0" applyNumberFormat="0" applyFill="0" applyBorder="0" applyAlignment="0" applyProtection="0"/>
    <xf numFmtId="0" fontId="130" fillId="0" borderId="22" applyNumberFormat="0" applyFill="0" applyAlignment="0" applyProtection="0">
      <alignment vertical="center"/>
    </xf>
    <xf numFmtId="0" fontId="1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0" borderId="23" applyNumberFormat="0" applyFill="0" applyAlignment="0" applyProtection="0">
      <alignment vertical="center"/>
    </xf>
    <xf numFmtId="0" fontId="133" fillId="0" borderId="0" applyNumberFormat="0" applyFill="0" applyBorder="0" applyAlignment="0" applyProtection="0"/>
    <xf numFmtId="0" fontId="134" fillId="0" borderId="0" applyProtection="0">
      <alignment horizontal="left"/>
    </xf>
    <xf numFmtId="0" fontId="135" fillId="0" borderId="24" applyNumberFormat="0" applyFill="0" applyAlignment="0" applyProtection="0">
      <alignment vertical="center"/>
    </xf>
    <xf numFmtId="221" fontId="17" fillId="0" borderId="0" applyFill="0" applyBorder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center"/>
    </xf>
    <xf numFmtId="221" fontId="18" fillId="0" borderId="0" applyFill="0" applyBorder="0"/>
    <xf numFmtId="210" fontId="137" fillId="0" borderId="0">
      <alignment horizontal="left"/>
    </xf>
    <xf numFmtId="0" fontId="138" fillId="0" borderId="0"/>
    <xf numFmtId="210" fontId="137" fillId="0" borderId="0">
      <alignment horizontal="left"/>
    </xf>
    <xf numFmtId="181" fontId="139" fillId="0" borderId="0">
      <protection locked="0"/>
    </xf>
    <xf numFmtId="244" fontId="108" fillId="0" borderId="0">
      <protection locked="0"/>
    </xf>
    <xf numFmtId="181" fontId="139" fillId="0" borderId="0">
      <protection locked="0"/>
    </xf>
    <xf numFmtId="244" fontId="108" fillId="0" borderId="0">
      <protection locked="0"/>
    </xf>
    <xf numFmtId="0" fontId="140" fillId="0" borderId="25" applyNumberFormat="0" applyFill="0" applyBorder="0" applyAlignment="0" applyProtection="0">
      <alignment horizontal="left"/>
    </xf>
    <xf numFmtId="0" fontId="26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0" fontId="142" fillId="33" borderId="4" applyNumberFormat="0" applyFont="0" applyBorder="0" applyAlignment="0">
      <alignment horizontal="center"/>
      <protection locked="0"/>
    </xf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0" fontId="142" fillId="33" borderId="4" applyNumberFormat="0" applyFont="0" applyBorder="0" applyAlignment="0">
      <alignment horizontal="center"/>
      <protection locked="0"/>
    </xf>
    <xf numFmtId="0" fontId="143" fillId="16" borderId="16" applyNumberFormat="0" applyAlignment="0" applyProtection="0">
      <alignment vertical="center"/>
    </xf>
    <xf numFmtId="0" fontId="143" fillId="16" borderId="16" applyNumberFormat="0" applyAlignment="0" applyProtection="0">
      <alignment vertical="center"/>
    </xf>
    <xf numFmtId="0" fontId="143" fillId="16" borderId="16" applyNumberFormat="0" applyAlignment="0" applyProtection="0">
      <alignment vertical="center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4" fillId="16" borderId="16" applyNumberFormat="0" applyAlignment="0" applyProtection="0">
      <alignment vertical="center"/>
    </xf>
    <xf numFmtId="0" fontId="145" fillId="0" borderId="0" applyNumberFormat="0" applyFill="0" applyBorder="0" applyAlignment="0">
      <protection locked="0"/>
    </xf>
    <xf numFmtId="245" fontId="23" fillId="0" borderId="0">
      <alignment vertical="center"/>
    </xf>
    <xf numFmtId="0" fontId="32" fillId="0" borderId="0" applyNumberFormat="0" applyFont="0" applyFill="0" applyBorder="0" applyProtection="0">
      <alignment horizontal="left" vertical="center"/>
    </xf>
    <xf numFmtId="0" fontId="146" fillId="0" borderId="27" applyNumberFormat="0" applyFill="0" applyAlignment="0" applyProtection="0"/>
    <xf numFmtId="0" fontId="147" fillId="0" borderId="27" applyNumberFormat="0" applyFill="0" applyAlignment="0" applyProtection="0">
      <alignment vertical="center"/>
    </xf>
    <xf numFmtId="38" fontId="148" fillId="34" borderId="0">
      <alignment horizontal="left" indent="1"/>
    </xf>
    <xf numFmtId="0" fontId="149" fillId="35" borderId="28">
      <alignment horizontal="left" vertical="top" indent="2"/>
    </xf>
    <xf numFmtId="0" fontId="149" fillId="35" borderId="28">
      <alignment horizontal="left" vertical="top" indent="2"/>
    </xf>
    <xf numFmtId="0" fontId="149" fillId="35" borderId="28">
      <alignment horizontal="left" vertical="top" indent="2"/>
    </xf>
    <xf numFmtId="0" fontId="150" fillId="0" borderId="14"/>
    <xf numFmtId="221" fontId="72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5" fontId="116" fillId="0" borderId="0" applyFont="0" applyFill="0" applyBorder="0" applyAlignment="0" applyProtection="0"/>
    <xf numFmtId="183" fontId="2" fillId="0" borderId="0" applyFont="0" applyFill="0" applyBorder="0" applyAlignment="0" applyProtection="0"/>
    <xf numFmtId="247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9" fontId="2" fillId="0" borderId="0" applyFont="0" applyFill="0" applyBorder="0" applyAlignment="0" applyProtection="0"/>
    <xf numFmtId="246" fontId="23" fillId="0" borderId="0"/>
    <xf numFmtId="0" fontId="151" fillId="7" borderId="4"/>
    <xf numFmtId="0" fontId="151" fillId="7" borderId="4"/>
    <xf numFmtId="0" fontId="152" fillId="36" borderId="0" applyNumberFormat="0" applyBorder="0" applyAlignment="0" applyProtection="0"/>
    <xf numFmtId="0" fontId="153" fillId="36" borderId="0" applyNumberFormat="0" applyBorder="0" applyAlignment="0" applyProtection="0">
      <alignment vertical="center"/>
    </xf>
    <xf numFmtId="37" fontId="154" fillId="0" borderId="0"/>
    <xf numFmtId="0" fontId="2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250" fontId="16" fillId="0" borderId="0"/>
    <xf numFmtId="251" fontId="16" fillId="0" borderId="0"/>
    <xf numFmtId="252" fontId="23" fillId="0" borderId="0"/>
    <xf numFmtId="0" fontId="2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6" fillId="0" borderId="0" applyNumberFormat="0" applyFill="0" applyBorder="0" applyAlignment="0" applyProtection="0"/>
    <xf numFmtId="0" fontId="16" fillId="0" borderId="0"/>
    <xf numFmtId="0" fontId="56" fillId="0" borderId="0"/>
    <xf numFmtId="0" fontId="106" fillId="0" borderId="0" applyFill="0" applyBorder="0">
      <protection locked="0"/>
    </xf>
    <xf numFmtId="181" fontId="19" fillId="0" borderId="0">
      <protection locked="0"/>
    </xf>
    <xf numFmtId="0" fontId="32" fillId="0" borderId="0" applyFont="0" applyFill="0" applyBorder="0" applyAlignment="0" applyProtection="0">
      <alignment horizontal="centerContinuous"/>
    </xf>
    <xf numFmtId="0" fontId="32" fillId="0" borderId="29" applyFont="0" applyFill="0" applyBorder="0" applyAlignment="0" applyProtection="0">
      <alignment horizontal="right"/>
    </xf>
    <xf numFmtId="0" fontId="155" fillId="0" borderId="0" applyFont="0" applyFill="0" applyBorder="0" applyAlignment="0" applyProtection="0">
      <alignment horizontal="centerContinuous"/>
    </xf>
    <xf numFmtId="0" fontId="32" fillId="0" borderId="0" applyFont="0" applyFill="0" applyBorder="0" applyAlignment="0" applyProtection="0">
      <alignment horizontal="centerContinuous"/>
    </xf>
    <xf numFmtId="0" fontId="32" fillId="0" borderId="29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0" fontId="32" fillId="0" borderId="29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centerContinuous"/>
    </xf>
    <xf numFmtId="0" fontId="32" fillId="0" borderId="29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253" fontId="74" fillId="0" borderId="0">
      <protection locked="0"/>
    </xf>
    <xf numFmtId="254" fontId="2" fillId="0" borderId="0"/>
    <xf numFmtId="0" fontId="156" fillId="0" borderId="30">
      <alignment vertical="top" wrapText="1"/>
    </xf>
    <xf numFmtId="0" fontId="57" fillId="37" borderId="31" applyNumberFormat="0" applyFont="0" applyAlignment="0" applyProtection="0">
      <alignment vertical="center"/>
    </xf>
    <xf numFmtId="0" fontId="57" fillId="37" borderId="31" applyNumberFormat="0" applyFont="0" applyAlignment="0" applyProtection="0">
      <alignment vertical="center"/>
    </xf>
    <xf numFmtId="0" fontId="156" fillId="0" borderId="32">
      <alignment vertical="top" wrapText="1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0" fontId="157" fillId="0" borderId="0" applyFont="0" applyFill="0" applyBorder="0" applyAlignment="0" applyProtection="0"/>
    <xf numFmtId="38" fontId="157" fillId="0" borderId="0" applyFont="0" applyFill="0" applyBorder="0" applyAlignment="0" applyProtection="0"/>
    <xf numFmtId="0" fontId="16" fillId="0" borderId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9" fillId="29" borderId="33" applyNumberFormat="0" applyAlignment="0" applyProtection="0">
      <alignment vertical="center"/>
    </xf>
    <xf numFmtId="0" fontId="158" fillId="29" borderId="33" applyNumberFormat="0" applyAlignment="0" applyProtection="0"/>
    <xf numFmtId="0" fontId="159" fillId="29" borderId="33" applyNumberFormat="0" applyAlignment="0" applyProtection="0">
      <alignment vertical="center"/>
    </xf>
    <xf numFmtId="40" fontId="160" fillId="35" borderId="0">
      <alignment horizontal="right"/>
    </xf>
    <xf numFmtId="40" fontId="161" fillId="35" borderId="0">
      <alignment horizontal="right"/>
    </xf>
    <xf numFmtId="0" fontId="162" fillId="35" borderId="0">
      <alignment horizontal="right"/>
    </xf>
    <xf numFmtId="0" fontId="163" fillId="35" borderId="29"/>
    <xf numFmtId="0" fontId="164" fillId="38" borderId="29"/>
    <xf numFmtId="0" fontId="163" fillId="0" borderId="0" applyBorder="0">
      <alignment horizontal="centerContinuous"/>
    </xf>
    <xf numFmtId="0" fontId="165" fillId="0" borderId="0" applyBorder="0">
      <alignment horizontal="centerContinuous"/>
    </xf>
    <xf numFmtId="0" fontId="166" fillId="0" borderId="0" applyBorder="0">
      <alignment horizontal="centerContinuous"/>
    </xf>
    <xf numFmtId="1" fontId="167" fillId="0" borderId="0" applyProtection="0">
      <alignment horizontal="right" vertical="center"/>
    </xf>
    <xf numFmtId="0" fontId="168" fillId="35" borderId="0"/>
    <xf numFmtId="0" fontId="169" fillId="35" borderId="14"/>
    <xf numFmtId="202" fontId="15" fillId="0" borderId="0"/>
    <xf numFmtId="255" fontId="72" fillId="0" borderId="0"/>
    <xf numFmtId="256" fontId="21" fillId="0" borderId="0">
      <protection locked="0"/>
    </xf>
    <xf numFmtId="257" fontId="108" fillId="0" borderId="0" applyFont="0" applyFill="0" applyBorder="0" applyAlignment="0" applyProtection="0"/>
    <xf numFmtId="258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259" fontId="106" fillId="0" borderId="0" applyFill="0" applyBorder="0">
      <protection locked="0"/>
    </xf>
    <xf numFmtId="260" fontId="108" fillId="0" borderId="0">
      <protection locked="0"/>
    </xf>
    <xf numFmtId="9" fontId="170" fillId="0" borderId="0" applyFont="0" applyFill="0" applyBorder="0" applyAlignment="0" applyProtection="0"/>
    <xf numFmtId="9" fontId="171" fillId="0" borderId="0" applyFont="0" applyFill="0" applyBorder="0" applyAlignment="0" applyProtection="0">
      <alignment vertical="center"/>
    </xf>
    <xf numFmtId="261" fontId="44" fillId="0" borderId="0" applyFont="0" applyFill="0" applyBorder="0" applyAlignment="0" applyProtection="0"/>
    <xf numFmtId="0" fontId="2" fillId="0" borderId="0">
      <protection locked="0"/>
    </xf>
    <xf numFmtId="262" fontId="2" fillId="0" borderId="0" applyFont="0" applyFill="0" applyBorder="0" applyAlignment="0" applyProtection="0"/>
    <xf numFmtId="207" fontId="2" fillId="0" borderId="0"/>
    <xf numFmtId="0" fontId="172" fillId="9" borderId="34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7" fillId="0" borderId="14">
      <alignment horizontal="center"/>
    </xf>
    <xf numFmtId="3" fontId="18" fillId="0" borderId="0" applyFont="0" applyFill="0" applyBorder="0" applyAlignment="0" applyProtection="0"/>
    <xf numFmtId="0" fontId="18" fillId="39" borderId="0" applyNumberFormat="0" applyFont="0" applyBorder="0" applyAlignment="0" applyProtection="0"/>
    <xf numFmtId="0" fontId="15" fillId="0" borderId="0" applyNumberFormat="0" applyBorder="0" applyAlignment="0">
      <alignment horizontal="right"/>
    </xf>
    <xf numFmtId="263" fontId="16" fillId="0" borderId="0" applyNumberFormat="0" applyFill="0" applyBorder="0" applyAlignment="0" applyProtection="0">
      <alignment horizontal="left"/>
    </xf>
    <xf numFmtId="30" fontId="173" fillId="0" borderId="0" applyNumberFormat="0" applyFill="0" applyBorder="0" applyAlignment="0" applyProtection="0">
      <alignment horizontal="left"/>
    </xf>
    <xf numFmtId="0" fontId="174" fillId="0" borderId="0" applyNumberFormat="0">
      <alignment vertical="center"/>
    </xf>
    <xf numFmtId="0" fontId="23" fillId="0" borderId="0"/>
    <xf numFmtId="0" fontId="16" fillId="0" borderId="0"/>
    <xf numFmtId="194" fontId="175" fillId="0" borderId="0" applyFill="0" applyBorder="0" applyAlignment="0" applyProtection="0"/>
    <xf numFmtId="2" fontId="176" fillId="0" borderId="0">
      <alignment horizontal="left" vertical="center"/>
      <protection locked="0"/>
    </xf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77" fillId="0" borderId="0">
      <alignment horizontal="left" indent="1"/>
    </xf>
    <xf numFmtId="0" fontId="150" fillId="0" borderId="0"/>
    <xf numFmtId="0" fontId="178" fillId="0" borderId="36" applyAlignment="0">
      <alignment horizontal="left" wrapText="1"/>
      <protection locked="0"/>
    </xf>
    <xf numFmtId="40" fontId="179" fillId="0" borderId="0" applyBorder="0">
      <alignment horizontal="right"/>
    </xf>
    <xf numFmtId="37" fontId="180" fillId="0" borderId="36">
      <alignment horizontal="center" vertical="top"/>
      <protection locked="0"/>
    </xf>
    <xf numFmtId="0" fontId="181" fillId="0" borderId="0" applyBorder="0" applyProtection="0">
      <alignment vertical="center"/>
    </xf>
    <xf numFmtId="237" fontId="181" fillId="0" borderId="4" applyBorder="0" applyProtection="0">
      <alignment horizontal="right" vertical="center"/>
    </xf>
    <xf numFmtId="237" fontId="181" fillId="0" borderId="4" applyBorder="0" applyProtection="0">
      <alignment horizontal="right" vertical="center"/>
    </xf>
    <xf numFmtId="0" fontId="182" fillId="40" borderId="0" applyBorder="0" applyProtection="0">
      <alignment horizontal="centerContinuous" vertical="center"/>
    </xf>
    <xf numFmtId="0" fontId="182" fillId="41" borderId="4" applyBorder="0" applyProtection="0">
      <alignment horizontal="centerContinuous" vertical="center"/>
    </xf>
    <xf numFmtId="0" fontId="182" fillId="41" borderId="4" applyBorder="0" applyProtection="0">
      <alignment horizontal="centerContinuous" vertical="center"/>
    </xf>
    <xf numFmtId="0" fontId="183" fillId="0" borderId="0" applyFill="0" applyBorder="0" applyAlignment="0"/>
    <xf numFmtId="0" fontId="184" fillId="0" borderId="0" applyFill="0" applyBorder="0" applyProtection="0">
      <alignment horizontal="left"/>
    </xf>
    <xf numFmtId="0" fontId="119" fillId="0" borderId="6" applyFill="0" applyBorder="0" applyProtection="0">
      <alignment horizontal="left" vertical="top"/>
    </xf>
    <xf numFmtId="0" fontId="185" fillId="42" borderId="0"/>
    <xf numFmtId="0" fontId="55" fillId="0" borderId="0"/>
    <xf numFmtId="0" fontId="64" fillId="0" borderId="0"/>
    <xf numFmtId="0" fontId="64" fillId="0" borderId="0"/>
    <xf numFmtId="264" fontId="16" fillId="0" borderId="0" applyFont="0" applyFill="0" applyBorder="0" applyAlignment="0" applyProtection="0"/>
    <xf numFmtId="0" fontId="186" fillId="0" borderId="0" applyFill="0" applyBorder="0" applyProtection="0">
      <alignment horizontal="left" vertical="top"/>
    </xf>
    <xf numFmtId="0" fontId="3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40" fontId="188" fillId="0" borderId="0"/>
    <xf numFmtId="0" fontId="189" fillId="0" borderId="0" applyNumberFormat="0"/>
    <xf numFmtId="0" fontId="190" fillId="0" borderId="0" applyNumberFormat="0" applyFill="0" applyBorder="0" applyAlignment="0" applyProtection="0">
      <alignment vertical="center"/>
    </xf>
    <xf numFmtId="210" fontId="191" fillId="0" borderId="0"/>
    <xf numFmtId="181" fontId="21" fillId="0" borderId="37">
      <protection locked="0"/>
    </xf>
    <xf numFmtId="221" fontId="192" fillId="0" borderId="21" applyFill="0"/>
    <xf numFmtId="221" fontId="192" fillId="0" borderId="21" applyFill="0"/>
    <xf numFmtId="244" fontId="108" fillId="0" borderId="37">
      <protection locked="0"/>
    </xf>
    <xf numFmtId="181" fontId="21" fillId="0" borderId="37">
      <protection locked="0"/>
    </xf>
    <xf numFmtId="221" fontId="192" fillId="0" borderId="38" applyFill="0"/>
    <xf numFmtId="0" fontId="193" fillId="0" borderId="39" applyNumberFormat="0" applyFill="0" applyAlignment="0" applyProtection="0">
      <alignment vertical="center"/>
    </xf>
    <xf numFmtId="221" fontId="107" fillId="0" borderId="40" applyFill="0"/>
    <xf numFmtId="0" fontId="193" fillId="0" borderId="39" applyNumberFormat="0" applyFill="0" applyAlignment="0" applyProtection="0">
      <alignment vertical="center"/>
    </xf>
    <xf numFmtId="221" fontId="107" fillId="0" borderId="38" applyFill="0"/>
    <xf numFmtId="181" fontId="21" fillId="0" borderId="37">
      <protection locked="0"/>
    </xf>
    <xf numFmtId="0" fontId="194" fillId="0" borderId="0">
      <alignment horizontal="fill"/>
    </xf>
    <xf numFmtId="9" fontId="195" fillId="0" borderId="0" applyNumberFormat="0" applyFill="0" applyBorder="0" applyAlignment="0">
      <protection locked="0"/>
    </xf>
    <xf numFmtId="2" fontId="116" fillId="0" borderId="0" applyFont="0" applyFill="0" applyBorder="0" applyAlignment="0" applyProtection="0"/>
    <xf numFmtId="19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62" fillId="0" borderId="0" applyNumberFormat="0" applyFont="0" applyFill="0" applyBorder="0" applyProtection="0">
      <alignment horizontal="center" vertical="center" wrapText="1"/>
    </xf>
    <xf numFmtId="265" fontId="2" fillId="0" borderId="0" applyFont="0" applyFill="0" applyBorder="0" applyAlignment="0" applyProtection="0"/>
    <xf numFmtId="0" fontId="61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178" fontId="198" fillId="35" borderId="0">
      <alignment vertical="center"/>
    </xf>
    <xf numFmtId="0" fontId="199" fillId="0" borderId="0" applyBorder="0">
      <alignment horizontal="right" vertical="center"/>
    </xf>
    <xf numFmtId="0" fontId="199" fillId="0" borderId="0" applyBorder="0">
      <alignment horizontal="right" vertical="center"/>
    </xf>
    <xf numFmtId="0" fontId="200" fillId="0" borderId="0" applyNumberFormat="0" applyFill="0" applyBorder="0" applyAlignment="0" applyProtection="0">
      <alignment vertical="center"/>
    </xf>
    <xf numFmtId="0" fontId="201" fillId="29" borderId="16" applyNumberFormat="0" applyAlignment="0" applyProtection="0">
      <alignment vertical="center"/>
    </xf>
    <xf numFmtId="3" fontId="202" fillId="0" borderId="0">
      <alignment horizontal="left" wrapText="1"/>
    </xf>
    <xf numFmtId="266" fontId="203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267" fontId="23" fillId="0" borderId="0"/>
    <xf numFmtId="268" fontId="202" fillId="0" borderId="0">
      <alignment horizontal="right"/>
    </xf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0" fontId="205" fillId="0" borderId="0"/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22" fontId="23" fillId="0" borderId="8">
      <alignment horizontal="right" vertical="center" shrinkToFit="1"/>
    </xf>
    <xf numFmtId="271" fontId="47" fillId="0" borderId="7"/>
    <xf numFmtId="0" fontId="206" fillId="12" borderId="0" applyNumberFormat="0" applyBorder="0" applyAlignment="0" applyProtection="0">
      <alignment vertical="center"/>
    </xf>
    <xf numFmtId="3" fontId="202" fillId="0" borderId="0">
      <alignment horizontal="left"/>
    </xf>
    <xf numFmtId="0" fontId="21" fillId="0" borderId="0">
      <protection locked="0"/>
    </xf>
    <xf numFmtId="181" fontId="204" fillId="0" borderId="0">
      <protection locked="0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0" fontId="21" fillId="0" borderId="0">
      <protection locked="0"/>
    </xf>
    <xf numFmtId="181" fontId="204" fillId="0" borderId="0"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49" fontId="209" fillId="0" borderId="5">
      <alignment horizontal="left" vertical="center" indent="1"/>
    </xf>
    <xf numFmtId="181" fontId="19" fillId="0" borderId="0">
      <protection locked="0"/>
    </xf>
    <xf numFmtId="181" fontId="19" fillId="0" borderId="0">
      <protection locked="0"/>
    </xf>
    <xf numFmtId="40" fontId="210" fillId="0" borderId="0" applyFont="0" applyFill="0" applyBorder="0" applyAlignment="0" applyProtection="0"/>
    <xf numFmtId="38" fontId="210" fillId="0" borderId="0" applyFont="0" applyFill="0" applyBorder="0" applyAlignment="0" applyProtection="0"/>
    <xf numFmtId="0" fontId="101" fillId="2" borderId="1" applyNumberFormat="0" applyFont="0" applyAlignment="0" applyProtection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0" fontId="210" fillId="0" borderId="0" applyFont="0" applyFill="0" applyBorder="0" applyAlignment="0" applyProtection="0"/>
    <xf numFmtId="0" fontId="211" fillId="0" borderId="0"/>
    <xf numFmtId="274" fontId="2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4" fillId="0" borderId="0" applyFont="0" applyFill="0" applyBorder="0" applyAlignment="0" applyProtection="0"/>
    <xf numFmtId="9" fontId="21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17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0" fontId="218" fillId="36" borderId="0" applyNumberFormat="0" applyBorder="0" applyAlignment="0" applyProtection="0">
      <alignment vertical="center"/>
    </xf>
    <xf numFmtId="181" fontId="19" fillId="0" borderId="0">
      <protection locked="0"/>
    </xf>
    <xf numFmtId="0" fontId="23" fillId="0" borderId="0" applyBorder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76" fontId="47" fillId="0" borderId="7">
      <alignment horizontal="left"/>
    </xf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0" fontId="219" fillId="0" borderId="0" applyNumberFormat="0" applyFill="0" applyBorder="0" applyAlignment="0" applyProtection="0">
      <alignment vertical="center"/>
    </xf>
    <xf numFmtId="0" fontId="220" fillId="31" borderId="17" applyNumberFormat="0" applyAlignment="0" applyProtection="0">
      <alignment vertical="center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0" fontId="222" fillId="0" borderId="0">
      <alignment vertical="center"/>
    </xf>
    <xf numFmtId="202" fontId="223" fillId="0" borderId="0">
      <alignment vertical="center"/>
    </xf>
    <xf numFmtId="277" fontId="2" fillId="0" borderId="7" applyFill="0" applyBorder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177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2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26" fillId="0" borderId="0" applyNumberFormat="0">
      <protection locked="0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43" fontId="212" fillId="0" borderId="0" applyFont="0" applyFill="0" applyBorder="0" applyAlignment="0" applyProtection="0">
      <alignment vertical="center"/>
    </xf>
    <xf numFmtId="0" fontId="16" fillId="0" borderId="0"/>
    <xf numFmtId="0" fontId="8" fillId="0" borderId="0"/>
    <xf numFmtId="0" fontId="23" fillId="0" borderId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16" fillId="0" borderId="0"/>
    <xf numFmtId="4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5" fontId="23" fillId="0" borderId="29"/>
    <xf numFmtId="245" fontId="23" fillId="0" borderId="29"/>
    <xf numFmtId="245" fontId="23" fillId="0" borderId="29"/>
    <xf numFmtId="245" fontId="23" fillId="0" borderId="29"/>
    <xf numFmtId="245" fontId="23" fillId="0" borderId="29"/>
    <xf numFmtId="245" fontId="23" fillId="0" borderId="29"/>
    <xf numFmtId="278" fontId="227" fillId="0" borderId="0">
      <alignment horizontal="center"/>
    </xf>
    <xf numFmtId="0" fontId="22" fillId="0" borderId="41"/>
    <xf numFmtId="279" fontId="23" fillId="0" borderId="0"/>
    <xf numFmtId="280" fontId="23" fillId="0" borderId="0"/>
    <xf numFmtId="0" fontId="228" fillId="0" borderId="27" applyNumberFormat="0" applyFill="0" applyAlignment="0" applyProtection="0">
      <alignment vertical="center"/>
    </xf>
    <xf numFmtId="281" fontId="23" fillId="0" borderId="0"/>
    <xf numFmtId="0" fontId="193" fillId="0" borderId="42" applyNumberFormat="0" applyFill="0" applyAlignment="0" applyProtection="0">
      <alignment vertical="center"/>
    </xf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3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30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6" fontId="187" fillId="0" borderId="0" applyFill="0" applyBorder="0" applyProtection="0">
      <alignment horizontal="right"/>
    </xf>
    <xf numFmtId="0" fontId="231" fillId="0" borderId="0">
      <alignment vertical="center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276" fontId="47" fillId="0" borderId="7">
      <alignment horizontal="left"/>
    </xf>
    <xf numFmtId="0" fontId="187" fillId="0" borderId="0"/>
    <xf numFmtId="284" fontId="23" fillId="0" borderId="0" applyFill="0" applyBorder="0" applyAlignment="0" applyProtection="0"/>
    <xf numFmtId="0" fontId="232" fillId="16" borderId="44" applyNumberFormat="0" applyAlignment="0" applyProtection="0">
      <alignment vertical="center"/>
    </xf>
    <xf numFmtId="4" fontId="233" fillId="0" borderId="0" applyFont="0" applyFill="0" applyBorder="0" applyAlignment="0" applyProtection="0"/>
    <xf numFmtId="3" fontId="233" fillId="0" borderId="0" applyFont="0" applyFill="0" applyBorder="0" applyAlignment="0" applyProtection="0"/>
    <xf numFmtId="287" fontId="23" fillId="0" borderId="0">
      <alignment horizontal="center" vertical="center"/>
    </xf>
    <xf numFmtId="0" fontId="234" fillId="0" borderId="0"/>
    <xf numFmtId="288" fontId="23" fillId="0" borderId="0"/>
    <xf numFmtId="289" fontId="23" fillId="0" borderId="0"/>
    <xf numFmtId="0" fontId="235" fillId="0" borderId="22" applyNumberFormat="0" applyFill="0" applyAlignment="0" applyProtection="0">
      <alignment vertical="center"/>
    </xf>
    <xf numFmtId="0" fontId="23" fillId="0" borderId="0">
      <alignment vertical="center"/>
    </xf>
    <xf numFmtId="0" fontId="236" fillId="0" borderId="0">
      <alignment horizontal="centerContinuous" vertical="center"/>
    </xf>
    <xf numFmtId="0" fontId="237" fillId="0" borderId="23" applyNumberFormat="0" applyFill="0" applyAlignment="0" applyProtection="0">
      <alignment vertical="center"/>
    </xf>
    <xf numFmtId="0" fontId="238" fillId="0" borderId="24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23" fillId="0" borderId="8">
      <alignment horizontal="distributed" vertical="center" justifyLastLine="1"/>
    </xf>
    <xf numFmtId="0" fontId="23" fillId="0" borderId="5">
      <alignment horizontal="distributed" vertical="top" justifyLastLine="1"/>
    </xf>
    <xf numFmtId="0" fontId="23" fillId="0" borderId="3">
      <alignment horizontal="distributed" justifyLastLine="1"/>
    </xf>
    <xf numFmtId="272" fontId="23" fillId="0" borderId="0">
      <alignment vertical="center"/>
    </xf>
    <xf numFmtId="273" fontId="23" fillId="0" borderId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1" fontId="16" fillId="0" borderId="0" applyFill="0" applyBorder="0" applyProtection="0">
      <alignment vertical="center"/>
    </xf>
    <xf numFmtId="0" fontId="239" fillId="13" borderId="0" applyNumberFormat="0" applyBorder="0" applyAlignment="0" applyProtection="0">
      <alignment vertical="center"/>
    </xf>
    <xf numFmtId="292" fontId="227" fillId="0" borderId="0">
      <alignment horizontal="right" vertical="center"/>
    </xf>
    <xf numFmtId="0" fontId="23" fillId="0" borderId="0"/>
    <xf numFmtId="0" fontId="27" fillId="0" borderId="0"/>
    <xf numFmtId="41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240" fillId="29" borderId="33" applyNumberFormat="0" applyAlignment="0" applyProtection="0">
      <alignment vertical="center"/>
    </xf>
    <xf numFmtId="293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1" fontId="203" fillId="0" borderId="8" applyAlignment="0">
      <alignment horizontal="center" vertical="center"/>
      <protection locked="0"/>
    </xf>
    <xf numFmtId="0" fontId="23" fillId="0" borderId="7">
      <alignment vertical="center" shrinkToFit="1"/>
    </xf>
    <xf numFmtId="201" fontId="227" fillId="0" borderId="9" applyFont="0" applyFill="0" applyBorder="0" applyAlignment="0" applyProtection="0">
      <alignment vertical="center"/>
    </xf>
    <xf numFmtId="184" fontId="23" fillId="0" borderId="0" applyFont="0" applyFill="0" applyBorder="0" applyAlignment="0" applyProtection="0"/>
    <xf numFmtId="294" fontId="241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01" fillId="0" borderId="0" applyFont="0" applyFill="0" applyBorder="0" applyAlignment="0" applyProtection="0">
      <alignment vertical="center"/>
    </xf>
    <xf numFmtId="198" fontId="242" fillId="0" borderId="0" applyFont="0" applyFill="0" applyBorder="0" applyAlignment="0" applyProtection="0">
      <alignment vertical="center"/>
    </xf>
    <xf numFmtId="0" fontId="243" fillId="43" borderId="45"/>
    <xf numFmtId="9" fontId="233" fillId="0" borderId="0" applyFont="0" applyFill="0" applyBorder="0" applyAlignment="0" applyProtection="0"/>
    <xf numFmtId="295" fontId="23" fillId="0" borderId="29"/>
    <xf numFmtId="295" fontId="23" fillId="0" borderId="29"/>
    <xf numFmtId="295" fontId="23" fillId="0" borderId="29"/>
    <xf numFmtId="295" fontId="23" fillId="0" borderId="29"/>
    <xf numFmtId="295" fontId="23" fillId="0" borderId="29"/>
    <xf numFmtId="295" fontId="23" fillId="0" borderId="29"/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4" fillId="0" borderId="46">
      <alignment horizontal="center" vertical="center" wrapText="1"/>
    </xf>
    <xf numFmtId="0" fontId="245" fillId="0" borderId="46">
      <alignment horizontal="center" vertical="center" wrapText="1"/>
    </xf>
    <xf numFmtId="0" fontId="244" fillId="0" borderId="46">
      <alignment horizontal="center" vertical="center" wrapText="1"/>
    </xf>
    <xf numFmtId="0" fontId="227" fillId="0" borderId="3">
      <alignment horizontal="distributed" justifyLastLine="1"/>
    </xf>
    <xf numFmtId="0" fontId="227" fillId="0" borderId="47">
      <alignment horizontal="distributed" vertical="center" justifyLastLine="1"/>
    </xf>
    <xf numFmtId="0" fontId="227" fillId="0" borderId="48">
      <alignment horizontal="distributed" vertical="top" justifyLastLine="1"/>
    </xf>
    <xf numFmtId="0" fontId="170" fillId="0" borderId="0"/>
    <xf numFmtId="0" fontId="16" fillId="0" borderId="0"/>
    <xf numFmtId="0" fontId="2" fillId="0" borderId="0"/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16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47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54" fillId="0" borderId="0">
      <alignment vertical="center"/>
    </xf>
    <xf numFmtId="0" fontId="54" fillId="0" borderId="0"/>
    <xf numFmtId="0" fontId="101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7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26" fillId="0" borderId="0">
      <protection locked="0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" fillId="0" borderId="0"/>
    <xf numFmtId="0" fontId="101" fillId="0" borderId="0">
      <alignment vertical="center"/>
    </xf>
    <xf numFmtId="0" fontId="2" fillId="0" borderId="0">
      <alignment vertical="center"/>
    </xf>
    <xf numFmtId="0" fontId="16" fillId="0" borderId="0"/>
    <xf numFmtId="0" fontId="2" fillId="0" borderId="0">
      <alignment vertical="center"/>
    </xf>
    <xf numFmtId="0" fontId="51" fillId="0" borderId="0"/>
    <xf numFmtId="0" fontId="101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01" fillId="0" borderId="0">
      <alignment vertical="center"/>
    </xf>
    <xf numFmtId="0" fontId="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6" fillId="0" borderId="0" applyNumberFormat="0" applyFont="0" applyFill="0" applyBorder="0" applyAlignment="0" applyProtection="0"/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54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17" fillId="0" borderId="0">
      <alignment vertical="center"/>
    </xf>
    <xf numFmtId="0" fontId="212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01" fillId="0" borderId="0"/>
    <xf numFmtId="0" fontId="1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/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3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26" fillId="0" borderId="0">
      <protection locked="0"/>
    </xf>
    <xf numFmtId="0" fontId="10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251" fillId="0" borderId="0">
      <alignment vertical="center"/>
    </xf>
    <xf numFmtId="0" fontId="215" fillId="0" borderId="0">
      <alignment vertical="center"/>
    </xf>
    <xf numFmtId="0" fontId="58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0" fillId="0" borderId="0"/>
    <xf numFmtId="0" fontId="249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01" fillId="0" borderId="0"/>
    <xf numFmtId="0" fontId="1" fillId="0" borderId="0">
      <alignment vertical="center"/>
    </xf>
    <xf numFmtId="0" fontId="57" fillId="0" borderId="0"/>
    <xf numFmtId="0" fontId="242" fillId="0" borderId="0">
      <alignment vertical="center"/>
    </xf>
    <xf numFmtId="188" fontId="32" fillId="0" borderId="0"/>
    <xf numFmtId="14" fontId="23" fillId="44" borderId="0" applyFont="0" applyFill="0" applyBorder="0" applyAlignment="0"/>
    <xf numFmtId="0" fontId="25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1" fillId="0" borderId="49">
      <protection locked="0"/>
    </xf>
    <xf numFmtId="181" fontId="204" fillId="0" borderId="49">
      <protection locked="0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38" fontId="242" fillId="0" borderId="0" applyFont="0" applyFill="0" applyBorder="0" applyAlignment="0" applyProtection="0">
      <alignment vertical="center"/>
    </xf>
    <xf numFmtId="3" fontId="241" fillId="0" borderId="50">
      <alignment vertical="center"/>
    </xf>
    <xf numFmtId="6" fontId="23" fillId="0" borderId="0"/>
    <xf numFmtId="296" fontId="187" fillId="0" borderId="0" applyFont="0" applyFill="0" applyBorder="0" applyAlignment="0" applyProtection="0"/>
    <xf numFmtId="297" fontId="23" fillId="0" borderId="0"/>
    <xf numFmtId="298" fontId="187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178" fontId="198" fillId="0" borderId="0">
      <alignment horizontal="right" vertical="center"/>
    </xf>
    <xf numFmtId="0" fontId="257" fillId="0" borderId="51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3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83" fontId="29" fillId="4" borderId="134"/>
    <xf numFmtId="183" fontId="29" fillId="4" borderId="134"/>
    <xf numFmtId="181" fontId="21" fillId="0" borderId="105">
      <protection locked="0"/>
    </xf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6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1" fillId="0" borderId="0">
      <alignment vertical="top"/>
    </xf>
    <xf numFmtId="0" fontId="8" fillId="0" borderId="0"/>
    <xf numFmtId="0" fontId="29" fillId="0" borderId="0" applyFont="0" applyFill="0" applyBorder="0" applyAlignment="0" applyProtection="0"/>
    <xf numFmtId="0" fontId="187" fillId="0" borderId="0"/>
    <xf numFmtId="203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193" fontId="320" fillId="0" borderId="0" applyFont="0" applyFill="0" applyBorder="0" applyAlignment="0" applyProtection="0"/>
    <xf numFmtId="198" fontId="320" fillId="0" borderId="0" applyFont="0" applyFill="0" applyBorder="0" applyAlignment="0" applyProtection="0"/>
    <xf numFmtId="0" fontId="321" fillId="0" borderId="0"/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81" fontId="19" fillId="0" borderId="0">
      <protection locked="0"/>
    </xf>
    <xf numFmtId="0" fontId="101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101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101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01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101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01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01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01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22" fillId="59" borderId="0" applyNumberFormat="0" applyBorder="0" applyAlignment="0" applyProtection="0">
      <alignment vertical="center"/>
    </xf>
    <xf numFmtId="0" fontId="323" fillId="59" borderId="0" applyNumberFormat="0" applyBorder="0" applyAlignment="0" applyProtection="0">
      <alignment vertical="center"/>
    </xf>
    <xf numFmtId="0" fontId="323" fillId="59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322" fillId="63" borderId="0" applyNumberFormat="0" applyBorder="0" applyAlignment="0" applyProtection="0">
      <alignment vertical="center"/>
    </xf>
    <xf numFmtId="0" fontId="323" fillId="63" borderId="0" applyNumberFormat="0" applyBorder="0" applyAlignment="0" applyProtection="0">
      <alignment vertical="center"/>
    </xf>
    <xf numFmtId="0" fontId="323" fillId="63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322" fillId="67" borderId="0" applyNumberFormat="0" applyBorder="0" applyAlignment="0" applyProtection="0">
      <alignment vertical="center"/>
    </xf>
    <xf numFmtId="0" fontId="323" fillId="67" borderId="0" applyNumberFormat="0" applyBorder="0" applyAlignment="0" applyProtection="0">
      <alignment vertical="center"/>
    </xf>
    <xf numFmtId="0" fontId="323" fillId="67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322" fillId="71" borderId="0" applyNumberFormat="0" applyBorder="0" applyAlignment="0" applyProtection="0">
      <alignment vertical="center"/>
    </xf>
    <xf numFmtId="0" fontId="323" fillId="71" borderId="0" applyNumberFormat="0" applyBorder="0" applyAlignment="0" applyProtection="0">
      <alignment vertical="center"/>
    </xf>
    <xf numFmtId="0" fontId="323" fillId="71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22" fillId="75" borderId="0" applyNumberFormat="0" applyBorder="0" applyAlignment="0" applyProtection="0">
      <alignment vertical="center"/>
    </xf>
    <xf numFmtId="0" fontId="323" fillId="75" borderId="0" applyNumberFormat="0" applyBorder="0" applyAlignment="0" applyProtection="0">
      <alignment vertical="center"/>
    </xf>
    <xf numFmtId="0" fontId="323" fillId="75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22" fillId="79" borderId="0" applyNumberFormat="0" applyBorder="0" applyAlignment="0" applyProtection="0">
      <alignment vertical="center"/>
    </xf>
    <xf numFmtId="0" fontId="323" fillId="79" borderId="0" applyNumberFormat="0" applyBorder="0" applyAlignment="0" applyProtection="0">
      <alignment vertical="center"/>
    </xf>
    <xf numFmtId="0" fontId="323" fillId="79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202" fontId="324" fillId="0" borderId="0" applyFont="0" applyFill="0" applyBorder="0" applyAlignment="0" applyProtection="0"/>
    <xf numFmtId="204" fontId="324" fillId="0" borderId="0" applyFont="0" applyFill="0" applyBorder="0" applyAlignment="0" applyProtection="0"/>
    <xf numFmtId="0" fontId="44" fillId="0" borderId="0" applyNumberFormat="0" applyAlignment="0"/>
    <xf numFmtId="311" fontId="64" fillId="0" borderId="0" applyFont="0" applyFill="0" applyBorder="0" applyAlignment="0" applyProtection="0"/>
    <xf numFmtId="311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6" fillId="0" borderId="0" applyFont="0" applyFill="0" applyBorder="0" applyAlignment="0" applyProtection="0"/>
    <xf numFmtId="190" fontId="327" fillId="0" borderId="0" applyFont="0" applyFill="0" applyBorder="0" applyAlignment="0" applyProtection="0"/>
    <xf numFmtId="193" fontId="325" fillId="0" borderId="0" applyFont="0" applyFill="0" applyBorder="0" applyAlignment="0" applyProtection="0"/>
    <xf numFmtId="311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25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25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86" fillId="0" borderId="0" applyFont="0" applyFill="0" applyBorder="0" applyAlignment="0" applyProtection="0"/>
    <xf numFmtId="190" fontId="87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25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25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190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6" fillId="0" borderId="0" applyFont="0" applyFill="0" applyBorder="0" applyAlignment="0" applyProtection="0"/>
    <xf numFmtId="196" fontId="327" fillId="0" borderId="0" applyFont="0" applyFill="0" applyBorder="0" applyAlignment="0" applyProtection="0"/>
    <xf numFmtId="198" fontId="325" fillId="0" borderId="0" applyFont="0" applyFill="0" applyBorder="0" applyAlignment="0" applyProtection="0"/>
    <xf numFmtId="313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25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25" fillId="0" borderId="0" applyFont="0" applyFill="0" applyBorder="0" applyAlignment="0" applyProtection="0"/>
    <xf numFmtId="0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87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25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25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196" fontId="64" fillId="0" borderId="0" applyFont="0" applyFill="0" applyBorder="0" applyAlignment="0" applyProtection="0"/>
    <xf numFmtId="190" fontId="324" fillId="0" borderId="0" applyFont="0" applyFill="0" applyBorder="0" applyAlignment="0" applyProtection="0"/>
    <xf numFmtId="196" fontId="324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6" fillId="0" borderId="0" applyFont="0" applyFill="0" applyBorder="0" applyAlignment="0" applyProtection="0"/>
    <xf numFmtId="201" fontId="327" fillId="0" borderId="0" applyFont="0" applyFill="0" applyBorder="0" applyAlignment="0" applyProtection="0"/>
    <xf numFmtId="202" fontId="325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25" fillId="0" borderId="0" applyFont="0" applyFill="0" applyBorder="0" applyAlignment="0" applyProtection="0"/>
    <xf numFmtId="0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86" fillId="0" borderId="0" applyFont="0" applyFill="0" applyBorder="0" applyAlignment="0" applyProtection="0"/>
    <xf numFmtId="201" fontId="87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6" fillId="0" borderId="0" applyFont="0" applyFill="0" applyBorder="0" applyAlignment="0" applyProtection="0"/>
    <xf numFmtId="203" fontId="327" fillId="0" borderId="0" applyFont="0" applyFill="0" applyBorder="0" applyAlignment="0" applyProtection="0"/>
    <xf numFmtId="204" fontId="325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66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25" fillId="0" borderId="0" applyFont="0" applyFill="0" applyBorder="0" applyAlignment="0" applyProtection="0"/>
    <xf numFmtId="0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0" fontId="324" fillId="0" borderId="0"/>
    <xf numFmtId="0" fontId="31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1" fontId="64" fillId="0" borderId="0"/>
    <xf numFmtId="1" fontId="325" fillId="0" borderId="0"/>
    <xf numFmtId="0" fontId="89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37" fontId="64" fillId="0" borderId="0"/>
    <xf numFmtId="37" fontId="325" fillId="0" borderId="0"/>
    <xf numFmtId="0" fontId="86" fillId="0" borderId="0"/>
    <xf numFmtId="0" fontId="87" fillId="0" borderId="0"/>
    <xf numFmtId="0" fontId="328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86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64" fillId="0" borderId="0"/>
    <xf numFmtId="0" fontId="325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327" fillId="0" borderId="0"/>
    <xf numFmtId="0" fontId="326" fillId="0" borderId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3" fillId="29" borderId="106" applyNumberFormat="0" applyAlignment="0" applyProtection="0"/>
    <xf numFmtId="0" fontId="94" fillId="29" borderId="106" applyNumberFormat="0" applyAlignment="0" applyProtection="0">
      <alignment vertical="center"/>
    </xf>
    <xf numFmtId="0" fontId="93" fillId="29" borderId="106" applyNumberFormat="0" applyAlignment="0" applyProtection="0"/>
    <xf numFmtId="0" fontId="94" fillId="29" borderId="106" applyNumberFormat="0" applyAlignment="0" applyProtection="0">
      <alignment vertical="center"/>
    </xf>
    <xf numFmtId="0" fontId="93" fillId="29" borderId="106" applyNumberFormat="0" applyAlignment="0" applyProtection="0"/>
    <xf numFmtId="0" fontId="98" fillId="0" borderId="38" applyBorder="0">
      <alignment horizontal="center"/>
      <protection locked="0"/>
    </xf>
    <xf numFmtId="0" fontId="98" fillId="0" borderId="38" applyBorder="0">
      <alignment horizontal="center"/>
      <protection locked="0"/>
    </xf>
    <xf numFmtId="221" fontId="32" fillId="0" borderId="0"/>
    <xf numFmtId="221" fontId="32" fillId="0" borderId="0"/>
    <xf numFmtId="0" fontId="29" fillId="0" borderId="0" applyFont="0" applyFill="0" applyBorder="0" applyAlignment="0" applyProtection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226" fontId="23" fillId="0" borderId="8" applyFill="0" applyBorder="0" applyAlignment="0"/>
    <xf numFmtId="315" fontId="16" fillId="0" borderId="0"/>
    <xf numFmtId="315" fontId="16" fillId="0" borderId="0"/>
    <xf numFmtId="316" fontId="16" fillId="0" borderId="0"/>
    <xf numFmtId="316" fontId="16" fillId="0" borderId="0"/>
    <xf numFmtId="38" fontId="44" fillId="5" borderId="0" applyNumberFormat="0" applyBorder="0" applyAlignment="0" applyProtection="0"/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2" fillId="0" borderId="19">
      <alignment horizontal="left" vertical="center"/>
      <protection locked="0"/>
    </xf>
    <xf numFmtId="0" fontId="124" fillId="0" borderId="105" applyNumberFormat="0" applyBorder="0"/>
    <xf numFmtId="0" fontId="124" fillId="0" borderId="105" applyNumberFormat="0" applyBorder="0"/>
    <xf numFmtId="0" fontId="124" fillId="0" borderId="105" applyNumberFormat="0" applyBorder="0"/>
    <xf numFmtId="0" fontId="124" fillId="0" borderId="105" applyNumberFormat="0" applyBorder="0"/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23" fillId="0" borderId="40">
      <alignment horizontal="left" vertical="center"/>
    </xf>
    <xf numFmtId="0" fontId="142" fillId="33" borderId="105" applyNumberFormat="0" applyFont="0" applyBorder="0" applyAlignment="0">
      <alignment horizontal="center"/>
      <protection locked="0"/>
    </xf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10" fontId="44" fillId="9" borderId="26" applyNumberFormat="0" applyBorder="0" applyAlignment="0" applyProtection="0"/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06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06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06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51" fillId="7" borderId="105"/>
    <xf numFmtId="0" fontId="151" fillId="7" borderId="105"/>
    <xf numFmtId="0" fontId="151" fillId="7" borderId="105"/>
    <xf numFmtId="0" fontId="151" fillId="7" borderId="105"/>
    <xf numFmtId="317" fontId="23" fillId="0" borderId="0"/>
    <xf numFmtId="317" fontId="23" fillId="0" borderId="0"/>
    <xf numFmtId="318" fontId="329" fillId="0" borderId="0">
      <alignment horizontal="left"/>
    </xf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8" fillId="29" borderId="33" applyNumberFormat="0" applyAlignment="0" applyProtection="0"/>
    <xf numFmtId="0" fontId="159" fillId="29" borderId="33" applyNumberFormat="0" applyAlignment="0" applyProtection="0">
      <alignment vertical="center"/>
    </xf>
    <xf numFmtId="0" fontId="158" fillId="29" borderId="33" applyNumberFormat="0" applyAlignment="0" applyProtection="0"/>
    <xf numFmtId="0" fontId="18" fillId="0" borderId="0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28" fillId="0" borderId="35"/>
    <xf numFmtId="0" fontId="178" fillId="0" borderId="36" applyAlignment="0">
      <alignment horizontal="left" wrapText="1"/>
      <protection locked="0"/>
    </xf>
    <xf numFmtId="37" fontId="180" fillId="0" borderId="36">
      <alignment horizontal="center" vertical="top"/>
      <protection locked="0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0" fontId="330" fillId="0" borderId="114" applyNumberFormat="0" applyFont="0" applyFill="0" applyBorder="0" applyProtection="0">
      <alignment horizontal="centerContinuous" vertical="center"/>
    </xf>
    <xf numFmtId="221" fontId="192" fillId="0" borderId="40" applyFill="0"/>
    <xf numFmtId="221" fontId="192" fillId="0" borderId="40" applyFill="0"/>
    <xf numFmtId="0" fontId="193" fillId="0" borderId="42" applyNumberFormat="0" applyFill="0" applyAlignment="0" applyProtection="0">
      <alignment vertical="center"/>
    </xf>
    <xf numFmtId="0" fontId="193" fillId="0" borderId="42" applyNumberFormat="0" applyFill="0" applyAlignment="0" applyProtection="0">
      <alignment vertical="center"/>
    </xf>
    <xf numFmtId="0" fontId="322" fillId="56" borderId="0" applyNumberFormat="0" applyBorder="0" applyAlignment="0" applyProtection="0">
      <alignment vertical="center"/>
    </xf>
    <xf numFmtId="0" fontId="323" fillId="56" borderId="0" applyNumberFormat="0" applyBorder="0" applyAlignment="0" applyProtection="0">
      <alignment vertical="center"/>
    </xf>
    <xf numFmtId="0" fontId="323" fillId="56" borderId="0" applyNumberFormat="0" applyBorder="0" applyAlignment="0" applyProtection="0">
      <alignment vertical="center"/>
    </xf>
    <xf numFmtId="0" fontId="322" fillId="56" borderId="0" applyNumberFormat="0" applyBorder="0" applyAlignment="0" applyProtection="0">
      <alignment vertical="center"/>
    </xf>
    <xf numFmtId="0" fontId="322" fillId="56" borderId="0" applyNumberFormat="0" applyBorder="0" applyAlignment="0" applyProtection="0">
      <alignment vertical="center"/>
    </xf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322" fillId="60" borderId="0" applyNumberFormat="0" applyBorder="0" applyAlignment="0" applyProtection="0">
      <alignment vertical="center"/>
    </xf>
    <xf numFmtId="0" fontId="323" fillId="60" borderId="0" applyNumberFormat="0" applyBorder="0" applyAlignment="0" applyProtection="0">
      <alignment vertical="center"/>
    </xf>
    <xf numFmtId="0" fontId="323" fillId="60" borderId="0" applyNumberFormat="0" applyBorder="0" applyAlignment="0" applyProtection="0">
      <alignment vertical="center"/>
    </xf>
    <xf numFmtId="0" fontId="322" fillId="60" borderId="0" applyNumberFormat="0" applyBorder="0" applyAlignment="0" applyProtection="0">
      <alignment vertical="center"/>
    </xf>
    <xf numFmtId="0" fontId="322" fillId="60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322" fillId="64" borderId="0" applyNumberFormat="0" applyBorder="0" applyAlignment="0" applyProtection="0">
      <alignment vertical="center"/>
    </xf>
    <xf numFmtId="0" fontId="323" fillId="64" borderId="0" applyNumberFormat="0" applyBorder="0" applyAlignment="0" applyProtection="0">
      <alignment vertical="center"/>
    </xf>
    <xf numFmtId="0" fontId="323" fillId="64" borderId="0" applyNumberFormat="0" applyBorder="0" applyAlignment="0" applyProtection="0">
      <alignment vertical="center"/>
    </xf>
    <xf numFmtId="0" fontId="322" fillId="64" borderId="0" applyNumberFormat="0" applyBorder="0" applyAlignment="0" applyProtection="0">
      <alignment vertical="center"/>
    </xf>
    <xf numFmtId="0" fontId="322" fillId="64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322" fillId="68" borderId="0" applyNumberFormat="0" applyBorder="0" applyAlignment="0" applyProtection="0">
      <alignment vertical="center"/>
    </xf>
    <xf numFmtId="0" fontId="323" fillId="68" borderId="0" applyNumberFormat="0" applyBorder="0" applyAlignment="0" applyProtection="0">
      <alignment vertical="center"/>
    </xf>
    <xf numFmtId="0" fontId="323" fillId="68" borderId="0" applyNumberFormat="0" applyBorder="0" applyAlignment="0" applyProtection="0">
      <alignment vertical="center"/>
    </xf>
    <xf numFmtId="0" fontId="322" fillId="68" borderId="0" applyNumberFormat="0" applyBorder="0" applyAlignment="0" applyProtection="0">
      <alignment vertical="center"/>
    </xf>
    <xf numFmtId="0" fontId="322" fillId="68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22" fillId="72" borderId="0" applyNumberFormat="0" applyBorder="0" applyAlignment="0" applyProtection="0">
      <alignment vertical="center"/>
    </xf>
    <xf numFmtId="0" fontId="323" fillId="72" borderId="0" applyNumberFormat="0" applyBorder="0" applyAlignment="0" applyProtection="0">
      <alignment vertical="center"/>
    </xf>
    <xf numFmtId="0" fontId="323" fillId="72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322" fillId="7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22" fillId="76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323" fillId="76" borderId="0" applyNumberFormat="0" applyBorder="0" applyAlignment="0" applyProtection="0">
      <alignment vertical="center"/>
    </xf>
    <xf numFmtId="0" fontId="322" fillId="76" borderId="0" applyNumberFormat="0" applyBorder="0" applyAlignment="0" applyProtection="0">
      <alignment vertical="center"/>
    </xf>
    <xf numFmtId="0" fontId="322" fillId="76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38" fontId="63" fillId="0" borderId="0"/>
    <xf numFmtId="0" fontId="331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331" fillId="0" borderId="0" applyNumberFormat="0" applyFill="0" applyBorder="0" applyAlignment="0" applyProtection="0">
      <alignment vertical="center"/>
    </xf>
    <xf numFmtId="0" fontId="33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1" fillId="29" borderId="106" applyNumberFormat="0" applyAlignment="0" applyProtection="0">
      <alignment vertical="center"/>
    </xf>
    <xf numFmtId="0" fontId="333" fillId="54" borderId="109" applyNumberFormat="0" applyAlignment="0" applyProtection="0">
      <alignment vertical="center"/>
    </xf>
    <xf numFmtId="0" fontId="334" fillId="54" borderId="109" applyNumberFormat="0" applyAlignment="0" applyProtection="0">
      <alignment vertical="center"/>
    </xf>
    <xf numFmtId="0" fontId="334" fillId="54" borderId="109" applyNumberFormat="0" applyAlignment="0" applyProtection="0">
      <alignment vertical="center"/>
    </xf>
    <xf numFmtId="0" fontId="333" fillId="54" borderId="109" applyNumberFormat="0" applyAlignment="0" applyProtection="0">
      <alignment vertical="center"/>
    </xf>
    <xf numFmtId="0" fontId="333" fillId="54" borderId="109" applyNumberFormat="0" applyAlignment="0" applyProtection="0">
      <alignment vertical="center"/>
    </xf>
    <xf numFmtId="0" fontId="93" fillId="29" borderId="106" applyNumberFormat="0" applyAlignment="0" applyProtection="0"/>
    <xf numFmtId="0" fontId="93" fillId="29" borderId="106" applyNumberFormat="0" applyAlignment="0" applyProtection="0"/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22" fontId="23" fillId="0" borderId="8">
      <alignment horizontal="right" vertical="center" shrinkToFit="1"/>
    </xf>
    <xf numFmtId="38" fontId="241" fillId="0" borderId="0"/>
    <xf numFmtId="0" fontId="335" fillId="51" borderId="0" applyNumberFormat="0" applyBorder="0" applyAlignment="0" applyProtection="0">
      <alignment vertical="center"/>
    </xf>
    <xf numFmtId="0" fontId="336" fillId="51" borderId="0" applyNumberFormat="0" applyBorder="0" applyAlignment="0" applyProtection="0">
      <alignment vertical="center"/>
    </xf>
    <xf numFmtId="0" fontId="336" fillId="51" borderId="0" applyNumberFormat="0" applyBorder="0" applyAlignment="0" applyProtection="0">
      <alignment vertical="center"/>
    </xf>
    <xf numFmtId="0" fontId="335" fillId="51" borderId="0" applyNumberFormat="0" applyBorder="0" applyAlignment="0" applyProtection="0">
      <alignment vertical="center"/>
    </xf>
    <xf numFmtId="0" fontId="335" fillId="51" borderId="0" applyNumberFormat="0" applyBorder="0" applyAlignment="0" applyProtection="0">
      <alignment vertical="center"/>
    </xf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0" fontId="2" fillId="0" borderId="8" applyNumberFormat="0" applyBorder="0" applyAlignment="0">
      <alignment horizontal="center" vertical="center"/>
    </xf>
    <xf numFmtId="0" fontId="337" fillId="0" borderId="0" applyNumberFormat="0" applyFill="0" applyBorder="0" applyAlignment="0" applyProtection="0">
      <alignment vertical="top"/>
      <protection locked="0"/>
    </xf>
    <xf numFmtId="49" fontId="209" fillId="0" borderId="5">
      <alignment horizontal="left" vertical="center" indent="1"/>
    </xf>
    <xf numFmtId="49" fontId="209" fillId="0" borderId="5">
      <alignment horizontal="left" vertical="center" indent="1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56" fillId="37" borderId="31" applyNumberFormat="0" applyFont="0" applyAlignment="0" applyProtection="0"/>
    <xf numFmtId="0" fontId="56" fillId="37" borderId="31" applyNumberFormat="0" applyFont="0" applyAlignment="0" applyProtection="0"/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338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0" fontId="339" fillId="52" borderId="0" applyNumberFormat="0" applyBorder="0" applyAlignment="0" applyProtection="0">
      <alignment vertical="center"/>
    </xf>
    <xf numFmtId="0" fontId="340" fillId="52" borderId="0" applyNumberFormat="0" applyBorder="0" applyAlignment="0" applyProtection="0">
      <alignment vertical="center"/>
    </xf>
    <xf numFmtId="0" fontId="340" fillId="52" borderId="0" applyNumberFormat="0" applyBorder="0" applyAlignment="0" applyProtection="0">
      <alignment vertical="center"/>
    </xf>
    <xf numFmtId="0" fontId="339" fillId="52" borderId="0" applyNumberFormat="0" applyBorder="0" applyAlignment="0" applyProtection="0">
      <alignment vertical="center"/>
    </xf>
    <xf numFmtId="0" fontId="339" fillId="52" borderId="0" applyNumberFormat="0" applyBorder="0" applyAlignment="0" applyProtection="0">
      <alignment vertical="center"/>
    </xf>
    <xf numFmtId="0" fontId="152" fillId="36" borderId="0" applyNumberFormat="0" applyBorder="0" applyAlignment="0" applyProtection="0"/>
    <xf numFmtId="0" fontId="152" fillId="36" borderId="0" applyNumberFormat="0" applyBorder="0" applyAlignment="0" applyProtection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0" fontId="341" fillId="0" borderId="0" applyNumberFormat="0" applyFill="0" applyBorder="0" applyAlignment="0" applyProtection="0">
      <alignment vertical="center"/>
    </xf>
    <xf numFmtId="0" fontId="342" fillId="0" borderId="0" applyNumberFormat="0" applyFill="0" applyBorder="0" applyAlignment="0" applyProtection="0">
      <alignment vertical="center"/>
    </xf>
    <xf numFmtId="0" fontId="342" fillId="0" borderId="0" applyNumberFormat="0" applyFill="0" applyBorder="0" applyAlignment="0" applyProtection="0">
      <alignment vertical="center"/>
    </xf>
    <xf numFmtId="0" fontId="341" fillId="0" borderId="0" applyNumberFormat="0" applyFill="0" applyBorder="0" applyAlignment="0" applyProtection="0">
      <alignment vertical="center"/>
    </xf>
    <xf numFmtId="0" fontId="341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79" fillId="55" borderId="112" applyNumberFormat="0" applyAlignment="0" applyProtection="0">
      <alignment vertical="center"/>
    </xf>
    <xf numFmtId="0" fontId="343" fillId="55" borderId="112" applyNumberFormat="0" applyAlignment="0" applyProtection="0">
      <alignment vertical="center"/>
    </xf>
    <xf numFmtId="0" fontId="343" fillId="55" borderId="112" applyNumberFormat="0" applyAlignment="0" applyProtection="0">
      <alignment vertical="center"/>
    </xf>
    <xf numFmtId="0" fontId="279" fillId="55" borderId="112" applyNumberFormat="0" applyAlignment="0" applyProtection="0">
      <alignment vertical="center"/>
    </xf>
    <xf numFmtId="0" fontId="279" fillId="55" borderId="112" applyNumberFormat="0" applyAlignment="0" applyProtection="0">
      <alignment vertical="center"/>
    </xf>
    <xf numFmtId="0" fontId="96" fillId="31" borderId="17" applyNumberFormat="0" applyAlignment="0" applyProtection="0"/>
    <xf numFmtId="0" fontId="96" fillId="31" borderId="17" applyNumberFormat="0" applyAlignment="0" applyProtection="0"/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0" fontId="22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44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13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46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347" fillId="0" borderId="111" applyNumberFormat="0" applyFill="0" applyAlignment="0" applyProtection="0">
      <alignment vertical="center"/>
    </xf>
    <xf numFmtId="0" fontId="348" fillId="0" borderId="111" applyNumberFormat="0" applyFill="0" applyAlignment="0" applyProtection="0">
      <alignment vertical="center"/>
    </xf>
    <xf numFmtId="0" fontId="348" fillId="0" borderId="111" applyNumberFormat="0" applyFill="0" applyAlignment="0" applyProtection="0">
      <alignment vertical="center"/>
    </xf>
    <xf numFmtId="0" fontId="347" fillId="0" borderId="111" applyNumberFormat="0" applyFill="0" applyAlignment="0" applyProtection="0">
      <alignment vertical="center"/>
    </xf>
    <xf numFmtId="0" fontId="347" fillId="0" borderId="111" applyNumberFormat="0" applyFill="0" applyAlignment="0" applyProtection="0">
      <alignment vertical="center"/>
    </xf>
    <xf numFmtId="0" fontId="146" fillId="0" borderId="27" applyNumberFormat="0" applyFill="0" applyAlignment="0" applyProtection="0"/>
    <xf numFmtId="0" fontId="146" fillId="0" borderId="27" applyNumberFormat="0" applyFill="0" applyAlignment="0" applyProtection="0"/>
    <xf numFmtId="0" fontId="296" fillId="0" borderId="113" applyNumberFormat="0" applyFill="0" applyAlignment="0" applyProtection="0">
      <alignment vertical="center"/>
    </xf>
    <xf numFmtId="0" fontId="304" fillId="0" borderId="113" applyNumberFormat="0" applyFill="0" applyAlignment="0" applyProtection="0">
      <alignment vertical="center"/>
    </xf>
    <xf numFmtId="0" fontId="304" fillId="0" borderId="113" applyNumberFormat="0" applyFill="0" applyAlignment="0" applyProtection="0">
      <alignment vertical="center"/>
    </xf>
    <xf numFmtId="0" fontId="296" fillId="0" borderId="113" applyNumberFormat="0" applyFill="0" applyAlignment="0" applyProtection="0">
      <alignment vertical="center"/>
    </xf>
    <xf numFmtId="0" fontId="296" fillId="0" borderId="113" applyNumberFormat="0" applyFill="0" applyAlignment="0" applyProtection="0">
      <alignment vertical="center"/>
    </xf>
    <xf numFmtId="0" fontId="349" fillId="0" borderId="42" applyNumberFormat="0" applyFill="0" applyAlignment="0" applyProtection="0"/>
    <xf numFmtId="0" fontId="349" fillId="0" borderId="42" applyNumberFormat="0" applyFill="0" applyAlignment="0" applyProtection="0"/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15" fillId="0" borderId="43">
      <alignment vertical="justify" wrapText="1"/>
    </xf>
    <xf numFmtId="0" fontId="232" fillId="16" borderId="106" applyNumberFormat="0" applyAlignment="0" applyProtection="0">
      <alignment vertical="center"/>
    </xf>
    <xf numFmtId="0" fontId="350" fillId="53" borderId="109" applyNumberFormat="0" applyAlignment="0" applyProtection="0">
      <alignment vertical="center"/>
    </xf>
    <xf numFmtId="0" fontId="351" fillId="53" borderId="109" applyNumberFormat="0" applyAlignment="0" applyProtection="0">
      <alignment vertical="center"/>
    </xf>
    <xf numFmtId="0" fontId="351" fillId="53" borderId="109" applyNumberFormat="0" applyAlignment="0" applyProtection="0">
      <alignment vertical="center"/>
    </xf>
    <xf numFmtId="0" fontId="350" fillId="53" borderId="109" applyNumberFormat="0" applyAlignment="0" applyProtection="0">
      <alignment vertical="center"/>
    </xf>
    <xf numFmtId="0" fontId="350" fillId="53" borderId="109" applyNumberFormat="0" applyAlignment="0" applyProtection="0">
      <alignment vertical="center"/>
    </xf>
    <xf numFmtId="0" fontId="144" fillId="16" borderId="106" applyNumberFormat="0" applyAlignment="0" applyProtection="0"/>
    <xf numFmtId="0" fontId="144" fillId="16" borderId="106" applyNumberFormat="0" applyAlignment="0" applyProtection="0"/>
    <xf numFmtId="0" fontId="283" fillId="0" borderId="51" applyNumberFormat="0" applyFill="0" applyAlignment="0" applyProtection="0">
      <alignment vertical="center"/>
    </xf>
    <xf numFmtId="0" fontId="283" fillId="0" borderId="51" applyNumberFormat="0" applyFill="0" applyAlignment="0" applyProtection="0">
      <alignment vertical="center"/>
    </xf>
    <xf numFmtId="0" fontId="352" fillId="0" borderId="51" applyNumberFormat="0" applyFill="0" applyAlignment="0" applyProtection="0">
      <alignment vertical="center"/>
    </xf>
    <xf numFmtId="0" fontId="352" fillId="0" borderId="51" applyNumberFormat="0" applyFill="0" applyAlignment="0" applyProtection="0">
      <alignment vertical="center"/>
    </xf>
    <xf numFmtId="0" fontId="283" fillId="0" borderId="51" applyNumberFormat="0" applyFill="0" applyAlignment="0" applyProtection="0">
      <alignment vertical="center"/>
    </xf>
    <xf numFmtId="0" fontId="283" fillId="0" borderId="51" applyNumberFormat="0" applyFill="0" applyAlignment="0" applyProtection="0">
      <alignment vertical="center"/>
    </xf>
    <xf numFmtId="0" fontId="353" fillId="0" borderId="22" applyNumberFormat="0" applyFill="0" applyAlignment="0" applyProtection="0"/>
    <xf numFmtId="0" fontId="353" fillId="0" borderId="22" applyNumberFormat="0" applyFill="0" applyAlignment="0" applyProtection="0"/>
    <xf numFmtId="0" fontId="354" fillId="0" borderId="107" applyNumberFormat="0" applyFill="0" applyAlignment="0" applyProtection="0">
      <alignment vertical="center"/>
    </xf>
    <xf numFmtId="0" fontId="355" fillId="0" borderId="107" applyNumberFormat="0" applyFill="0" applyAlignment="0" applyProtection="0">
      <alignment vertical="center"/>
    </xf>
    <xf numFmtId="0" fontId="355" fillId="0" borderId="107" applyNumberFormat="0" applyFill="0" applyAlignment="0" applyProtection="0">
      <alignment vertical="center"/>
    </xf>
    <xf numFmtId="0" fontId="354" fillId="0" borderId="107" applyNumberFormat="0" applyFill="0" applyAlignment="0" applyProtection="0">
      <alignment vertical="center"/>
    </xf>
    <xf numFmtId="0" fontId="354" fillId="0" borderId="107" applyNumberFormat="0" applyFill="0" applyAlignment="0" applyProtection="0">
      <alignment vertical="center"/>
    </xf>
    <xf numFmtId="0" fontId="356" fillId="0" borderId="23" applyNumberFormat="0" applyFill="0" applyAlignment="0" applyProtection="0"/>
    <xf numFmtId="0" fontId="356" fillId="0" borderId="23" applyNumberFormat="0" applyFill="0" applyAlignment="0" applyProtection="0"/>
    <xf numFmtId="0" fontId="357" fillId="0" borderId="108" applyNumberFormat="0" applyFill="0" applyAlignment="0" applyProtection="0">
      <alignment vertical="center"/>
    </xf>
    <xf numFmtId="0" fontId="358" fillId="0" borderId="108" applyNumberFormat="0" applyFill="0" applyAlignment="0" applyProtection="0">
      <alignment vertical="center"/>
    </xf>
    <xf numFmtId="0" fontId="358" fillId="0" borderId="108" applyNumberFormat="0" applyFill="0" applyAlignment="0" applyProtection="0">
      <alignment vertical="center"/>
    </xf>
    <xf numFmtId="0" fontId="357" fillId="0" borderId="108" applyNumberFormat="0" applyFill="0" applyAlignment="0" applyProtection="0">
      <alignment vertical="center"/>
    </xf>
    <xf numFmtId="0" fontId="357" fillId="0" borderId="108" applyNumberFormat="0" applyFill="0" applyAlignment="0" applyProtection="0">
      <alignment vertical="center"/>
    </xf>
    <xf numFmtId="0" fontId="136" fillId="0" borderId="24" applyNumberFormat="0" applyFill="0" applyAlignment="0" applyProtection="0"/>
    <xf numFmtId="0" fontId="136" fillId="0" borderId="24" applyNumberFormat="0" applyFill="0" applyAlignment="0" applyProtection="0"/>
    <xf numFmtId="0" fontId="357" fillId="0" borderId="0" applyNumberFormat="0" applyFill="0" applyBorder="0" applyAlignment="0" applyProtection="0">
      <alignment vertical="center"/>
    </xf>
    <xf numFmtId="0" fontId="358" fillId="0" borderId="0" applyNumberFormat="0" applyFill="0" applyBorder="0" applyAlignment="0" applyProtection="0">
      <alignment vertical="center"/>
    </xf>
    <xf numFmtId="0" fontId="358" fillId="0" borderId="0" applyNumberFormat="0" applyFill="0" applyBorder="0" applyAlignment="0" applyProtection="0">
      <alignment vertical="center"/>
    </xf>
    <xf numFmtId="0" fontId="357" fillId="0" borderId="0" applyNumberFormat="0" applyFill="0" applyBorder="0" applyAlignment="0" applyProtection="0">
      <alignment vertical="center"/>
    </xf>
    <xf numFmtId="0" fontId="357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59" fillId="0" borderId="0" applyNumberFormat="0" applyFill="0" applyBorder="0" applyAlignment="0" applyProtection="0">
      <alignment vertical="center"/>
    </xf>
    <xf numFmtId="0" fontId="319" fillId="0" borderId="0" applyNumberFormat="0" applyFill="0" applyBorder="0" applyAlignment="0" applyProtection="0">
      <alignment vertical="center"/>
    </xf>
    <xf numFmtId="0" fontId="319" fillId="0" borderId="0" applyNumberFormat="0" applyFill="0" applyBorder="0" applyAlignment="0" applyProtection="0">
      <alignment vertical="center"/>
    </xf>
    <xf numFmtId="0" fontId="359" fillId="0" borderId="0" applyNumberFormat="0" applyFill="0" applyBorder="0" applyAlignment="0" applyProtection="0">
      <alignment vertical="center"/>
    </xf>
    <xf numFmtId="0" fontId="359" fillId="0" borderId="0" applyNumberFormat="0" applyFill="0" applyBorder="0" applyAlignment="0" applyProtection="0">
      <alignment vertical="center"/>
    </xf>
    <xf numFmtId="0" fontId="360" fillId="0" borderId="0" applyNumberFormat="0" applyFill="0" applyBorder="0" applyAlignment="0" applyProtection="0"/>
    <xf numFmtId="0" fontId="360" fillId="0" borderId="0" applyNumberFormat="0" applyFill="0" applyBorder="0" applyAlignment="0" applyProtection="0"/>
    <xf numFmtId="0" fontId="23" fillId="0" borderId="26">
      <alignment horizontal="distributed" vertical="center" justifyLastLine="1"/>
    </xf>
    <xf numFmtId="0" fontId="23" fillId="0" borderId="26">
      <alignment horizontal="distributed" vertical="center" justifyLastLine="1"/>
    </xf>
    <xf numFmtId="0" fontId="23" fillId="0" borderId="115">
      <alignment horizontal="distributed" justifyLastLine="1"/>
    </xf>
    <xf numFmtId="0" fontId="23" fillId="0" borderId="115">
      <alignment horizontal="distributed" justifyLastLine="1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290" fontId="23" fillId="0" borderId="26">
      <alignment horizontal="left" vertical="center"/>
    </xf>
    <xf numFmtId="0" fontId="361" fillId="50" borderId="0" applyNumberFormat="0" applyBorder="0" applyAlignment="0" applyProtection="0">
      <alignment vertical="center"/>
    </xf>
    <xf numFmtId="0" fontId="362" fillId="50" borderId="0" applyNumberFormat="0" applyBorder="0" applyAlignment="0" applyProtection="0">
      <alignment vertical="center"/>
    </xf>
    <xf numFmtId="0" fontId="362" fillId="50" borderId="0" applyNumberFormat="0" applyBorder="0" applyAlignment="0" applyProtection="0">
      <alignment vertical="center"/>
    </xf>
    <xf numFmtId="0" fontId="361" fillId="50" borderId="0" applyNumberFormat="0" applyBorder="0" applyAlignment="0" applyProtection="0">
      <alignment vertical="center"/>
    </xf>
    <xf numFmtId="0" fontId="361" fillId="50" borderId="0" applyNumberFormat="0" applyBorder="0" applyAlignment="0" applyProtection="0">
      <alignment vertical="center"/>
    </xf>
    <xf numFmtId="0" fontId="120" fillId="13" borderId="0" applyNumberFormat="0" applyBorder="0" applyAlignment="0" applyProtection="0"/>
    <xf numFmtId="0" fontId="120" fillId="13" borderId="0" applyNumberFormat="0" applyBorder="0" applyAlignment="0" applyProtection="0"/>
    <xf numFmtId="0" fontId="67" fillId="0" borderId="0"/>
    <xf numFmtId="0" fontId="67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0" fillId="29" borderId="116" applyNumberFormat="0" applyAlignment="0" applyProtection="0">
      <alignment vertical="center"/>
    </xf>
    <xf numFmtId="0" fontId="363" fillId="54" borderId="110" applyNumberFormat="0" applyAlignment="0" applyProtection="0">
      <alignment vertical="center"/>
    </xf>
    <xf numFmtId="0" fontId="364" fillId="54" borderId="110" applyNumberFormat="0" applyAlignment="0" applyProtection="0">
      <alignment vertical="center"/>
    </xf>
    <xf numFmtId="0" fontId="364" fillId="54" borderId="110" applyNumberFormat="0" applyAlignment="0" applyProtection="0">
      <alignment vertical="center"/>
    </xf>
    <xf numFmtId="0" fontId="363" fillId="54" borderId="110" applyNumberFormat="0" applyAlignment="0" applyProtection="0">
      <alignment vertical="center"/>
    </xf>
    <xf numFmtId="0" fontId="363" fillId="54" borderId="110" applyNumberFormat="0" applyAlignment="0" applyProtection="0">
      <alignment vertical="center"/>
    </xf>
    <xf numFmtId="0" fontId="158" fillId="29" borderId="116" applyNumberFormat="0" applyAlignment="0" applyProtection="0"/>
    <xf numFmtId="0" fontId="158" fillId="29" borderId="116" applyNumberFormat="0" applyAlignment="0" applyProtection="0"/>
    <xf numFmtId="41" fontId="203" fillId="0" borderId="117" applyAlignment="0">
      <alignment horizontal="center" vertical="center"/>
      <protection locked="0"/>
    </xf>
    <xf numFmtId="41" fontId="203" fillId="0" borderId="117" applyAlignment="0">
      <alignment horizontal="center" vertical="center"/>
      <protection locked="0"/>
    </xf>
    <xf numFmtId="201" fontId="227" fillId="0" borderId="118" applyFont="0" applyFill="0" applyBorder="0" applyAlignment="0" applyProtection="0">
      <alignment vertical="center"/>
    </xf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45" fillId="0" borderId="119">
      <alignment horizontal="center" vertical="center" wrapText="1"/>
    </xf>
    <xf numFmtId="0" fontId="244" fillId="0" borderId="119">
      <alignment horizontal="center" vertical="center" wrapText="1"/>
    </xf>
    <xf numFmtId="0" fontId="227" fillId="0" borderId="120">
      <alignment horizontal="distributed" justifyLastLine="1"/>
    </xf>
    <xf numFmtId="0" fontId="227" fillId="0" borderId="120">
      <alignment horizontal="distributed" justifyLastLine="1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46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01" fillId="0" borderId="0"/>
    <xf numFmtId="0" fontId="2" fillId="0" borderId="0"/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49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365" fillId="0" borderId="0"/>
    <xf numFmtId="0" fontId="365" fillId="0" borderId="0"/>
    <xf numFmtId="0" fontId="365" fillId="0" borderId="0"/>
    <xf numFmtId="0" fontId="365" fillId="0" borderId="0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46" fillId="0" borderId="0">
      <alignment vertical="center"/>
    </xf>
    <xf numFmtId="183" fontId="29" fillId="4" borderId="134"/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1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48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101" fillId="0" borderId="0">
      <alignment vertical="center"/>
    </xf>
    <xf numFmtId="183" fontId="29" fillId="4" borderId="134"/>
    <xf numFmtId="0" fontId="2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13" fillId="0" borderId="0">
      <alignment vertical="center"/>
    </xf>
    <xf numFmtId="183" fontId="29" fillId="4" borderId="134"/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13" fillId="0" borderId="0">
      <alignment vertical="center"/>
    </xf>
    <xf numFmtId="0" fontId="2" fillId="0" borderId="0">
      <alignment vertical="center"/>
    </xf>
    <xf numFmtId="183" fontId="29" fillId="4" borderId="134"/>
    <xf numFmtId="0" fontId="345" fillId="0" borderId="0"/>
    <xf numFmtId="0" fontId="213" fillId="0" borderId="0">
      <alignment vertical="center"/>
    </xf>
    <xf numFmtId="0" fontId="58" fillId="0" borderId="0">
      <alignment vertical="center"/>
    </xf>
    <xf numFmtId="0" fontId="2" fillId="0" borderId="0"/>
    <xf numFmtId="0" fontId="2" fillId="0" borderId="0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" fillId="0" borderId="0"/>
    <xf numFmtId="0" fontId="2" fillId="0" borderId="0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46" fillId="0" borderId="0">
      <alignment vertical="center"/>
    </xf>
    <xf numFmtId="0" fontId="58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212" fillId="0" borderId="0">
      <alignment vertical="center"/>
    </xf>
    <xf numFmtId="183" fontId="29" fillId="4" borderId="134"/>
    <xf numFmtId="0" fontId="346" fillId="0" borderId="0">
      <alignment vertical="center"/>
    </xf>
    <xf numFmtId="183" fontId="29" fillId="4" borderId="134"/>
    <xf numFmtId="0" fontId="248" fillId="0" borderId="0">
      <alignment vertical="center"/>
    </xf>
    <xf numFmtId="0" fontId="251" fillId="0" borderId="0">
      <alignment vertical="center"/>
    </xf>
    <xf numFmtId="0" fontId="248" fillId="0" borderId="0">
      <alignment vertical="center"/>
    </xf>
    <xf numFmtId="183" fontId="29" fillId="4" borderId="134"/>
    <xf numFmtId="0" fontId="2" fillId="0" borderId="0"/>
    <xf numFmtId="0" fontId="2" fillId="0" borderId="0"/>
    <xf numFmtId="0" fontId="2" fillId="0" borderId="0"/>
    <xf numFmtId="0" fontId="2" fillId="0" borderId="0"/>
    <xf numFmtId="183" fontId="29" fillId="4" borderId="134"/>
    <xf numFmtId="0" fontId="249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101" fillId="0" borderId="0">
      <alignment vertical="center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101" fillId="0" borderId="0">
      <alignment vertical="center"/>
    </xf>
    <xf numFmtId="0" fontId="1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183" fontId="29" fillId="4" borderId="134"/>
    <xf numFmtId="183" fontId="29" fillId="4" borderId="134"/>
    <xf numFmtId="0" fontId="246" fillId="0" borderId="0">
      <alignment vertical="center"/>
    </xf>
    <xf numFmtId="0" fontId="57" fillId="0" borderId="0">
      <alignment vertical="center"/>
    </xf>
    <xf numFmtId="0" fontId="217" fillId="0" borderId="0">
      <alignment vertical="center"/>
    </xf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0">
      <alignment vertical="center"/>
    </xf>
    <xf numFmtId="0" fontId="2" fillId="0" borderId="0"/>
    <xf numFmtId="0" fontId="2" fillId="0" borderId="0"/>
    <xf numFmtId="0" fontId="226" fillId="0" borderId="0">
      <alignment vertical="center"/>
    </xf>
    <xf numFmtId="0" fontId="2" fillId="0" borderId="0"/>
    <xf numFmtId="0" fontId="2" fillId="0" borderId="0"/>
    <xf numFmtId="0" fontId="366" fillId="0" borderId="54">
      <alignment horizontal="left"/>
    </xf>
    <xf numFmtId="177" fontId="16" fillId="0" borderId="0" applyFont="0" applyFill="0" applyBorder="0" applyAlignment="0" applyProtection="0"/>
    <xf numFmtId="0" fontId="16" fillId="0" borderId="0"/>
    <xf numFmtId="0" fontId="16" fillId="0" borderId="0"/>
    <xf numFmtId="0" fontId="367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16" fillId="0" borderId="0" applyFont="0" applyFill="0" applyBorder="0" applyAlignment="0" applyProtection="0"/>
    <xf numFmtId="0" fontId="368" fillId="0" borderId="0" applyNumberFormat="0" applyFill="0" applyBorder="0" applyAlignment="0" applyProtection="0">
      <alignment horizontal="center"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 applyNumberFormat="0" applyFill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0" fontId="64" fillId="0" borderId="0"/>
    <xf numFmtId="0" fontId="23" fillId="0" borderId="0"/>
    <xf numFmtId="0" fontId="47" fillId="0" borderId="0"/>
    <xf numFmtId="0" fontId="47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67" fillId="0" borderId="0"/>
    <xf numFmtId="0" fontId="369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47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369" fillId="0" borderId="0"/>
    <xf numFmtId="0" fontId="367" fillId="0" borderId="0"/>
    <xf numFmtId="0" fontId="64" fillId="0" borderId="0"/>
    <xf numFmtId="0" fontId="47" fillId="0" borderId="0"/>
    <xf numFmtId="0" fontId="64" fillId="0" borderId="0"/>
    <xf numFmtId="0" fontId="64" fillId="0" borderId="0"/>
    <xf numFmtId="0" fontId="3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3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3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64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64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1" fontId="277" fillId="0" borderId="0">
      <alignment vertical="center"/>
    </xf>
    <xf numFmtId="0" fontId="63" fillId="0" borderId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3" fillId="0" borderId="0"/>
    <xf numFmtId="298" fontId="370" fillId="0" borderId="0" applyFont="0" applyFill="0" applyBorder="0" applyAlignment="0" applyProtection="0"/>
    <xf numFmtId="0" fontId="74" fillId="0" borderId="0"/>
    <xf numFmtId="0" fontId="74" fillId="0" borderId="0"/>
    <xf numFmtId="0" fontId="62" fillId="0" borderId="0"/>
    <xf numFmtId="0" fontId="7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4" fillId="0" borderId="0"/>
    <xf numFmtId="0" fontId="371" fillId="0" borderId="0" applyFont="0" applyFill="0" applyBorder="0" applyAlignment="0" applyProtection="0"/>
    <xf numFmtId="0" fontId="371" fillId="0" borderId="0" applyFont="0" applyFill="0" applyBorder="0" applyAlignment="0" applyProtection="0"/>
    <xf numFmtId="0" fontId="372" fillId="0" borderId="0" applyFont="0" applyFill="0" applyBorder="0" applyAlignment="0" applyProtection="0"/>
    <xf numFmtId="0" fontId="372" fillId="0" borderId="0" applyFont="0" applyFill="0" applyBorder="0" applyAlignment="0" applyProtection="0"/>
    <xf numFmtId="0" fontId="66" fillId="0" borderId="0" applyFont="0" applyFill="0" applyBorder="0" applyAlignment="0" applyProtection="0"/>
    <xf numFmtId="320" fontId="66" fillId="0" borderId="0" applyFont="0" applyFill="0" applyBorder="0" applyAlignment="0" applyProtection="0"/>
    <xf numFmtId="321" fontId="64" fillId="0" borderId="0" applyFont="0" applyFill="0" applyBorder="0" applyAlignment="0" applyProtection="0"/>
    <xf numFmtId="233" fontId="8" fillId="0" borderId="0" applyFont="0" applyFill="0" applyBorder="0" applyAlignment="0" applyProtection="0"/>
    <xf numFmtId="322" fontId="8" fillId="0" borderId="0" applyFont="0" applyFill="0" applyBorder="0" applyAlignment="0" applyProtection="0"/>
    <xf numFmtId="0" fontId="372" fillId="0" borderId="0" applyFont="0" applyFill="0" applyBorder="0" applyAlignment="0" applyProtection="0"/>
    <xf numFmtId="0" fontId="372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323" fontId="66" fillId="0" borderId="0" applyFont="0" applyFill="0" applyBorder="0" applyAlignment="0" applyProtection="0"/>
    <xf numFmtId="324" fontId="64" fillId="0" borderId="0" applyFont="0" applyFill="0" applyBorder="0" applyAlignment="0" applyProtection="0"/>
    <xf numFmtId="325" fontId="16" fillId="0" borderId="0" applyFont="0" applyFill="0" applyBorder="0" applyAlignment="0" applyProtection="0"/>
    <xf numFmtId="0" fontId="373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374" fillId="0" borderId="0" applyNumberFormat="0" applyFill="0" applyBorder="0" applyAlignment="0">
      <alignment horizontal="center" vertical="top"/>
    </xf>
    <xf numFmtId="0" fontId="47" fillId="0" borderId="0"/>
    <xf numFmtId="0" fontId="99" fillId="0" borderId="0"/>
    <xf numFmtId="0" fontId="375" fillId="0" borderId="0"/>
    <xf numFmtId="0" fontId="47" fillId="0" borderId="0"/>
    <xf numFmtId="0" fontId="375" fillId="0" borderId="0"/>
    <xf numFmtId="3" fontId="376" fillId="0" borderId="0" applyFill="0" applyBorder="0" applyAlignment="0" applyProtection="0"/>
    <xf numFmtId="0" fontId="47" fillId="0" borderId="0"/>
    <xf numFmtId="0" fontId="47" fillId="0" borderId="0"/>
    <xf numFmtId="0" fontId="47" fillId="0" borderId="0"/>
    <xf numFmtId="222" fontId="107" fillId="0" borderId="0" applyFill="0" applyBorder="0"/>
    <xf numFmtId="326" fontId="377" fillId="0" borderId="0" applyFont="0" applyFill="0" applyBorder="0" applyAlignment="0" applyProtection="0">
      <alignment horizontal="right"/>
    </xf>
    <xf numFmtId="2" fontId="107" fillId="0" borderId="0" applyFill="0" applyBorder="0"/>
    <xf numFmtId="233" fontId="107" fillId="0" borderId="0" applyFill="0" applyBorder="0"/>
    <xf numFmtId="327" fontId="16" fillId="0" borderId="0" applyFont="0" applyFill="0" applyBorder="0" applyAlignment="0" applyProtection="0"/>
    <xf numFmtId="328" fontId="16" fillId="0" borderId="0" applyFont="0" applyFill="0" applyBorder="0" applyAlignment="0" applyProtection="0"/>
    <xf numFmtId="329" fontId="16" fillId="0" borderId="0" applyFont="0" applyFill="0" applyBorder="0" applyAlignment="0" applyProtection="0"/>
    <xf numFmtId="330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38" fontId="32" fillId="0" borderId="0" applyFont="0" applyBorder="0" applyAlignment="0">
      <alignment vertical="center"/>
    </xf>
    <xf numFmtId="0" fontId="378" fillId="0" borderId="0" applyNumberFormat="0" applyFill="0" applyBorder="0" applyAlignment="0" applyProtection="0">
      <alignment horizontal="center"/>
    </xf>
    <xf numFmtId="0" fontId="375" fillId="0" borderId="0"/>
    <xf numFmtId="331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0" fontId="379" fillId="0" borderId="0" applyProtection="0">
      <alignment horizontal="left"/>
      <protection locked="0"/>
    </xf>
    <xf numFmtId="49" fontId="380" fillId="0" borderId="0" applyNumberFormat="0" applyProtection="0">
      <alignment horizontal="center"/>
      <protection locked="0"/>
    </xf>
    <xf numFmtId="49" fontId="379" fillId="0" borderId="0" applyProtection="0">
      <alignment horizontal="left"/>
      <protection locked="0"/>
    </xf>
    <xf numFmtId="332" fontId="379" fillId="0" borderId="0" applyFont="0" applyFill="0" applyBorder="0" applyProtection="0">
      <protection hidden="1"/>
    </xf>
    <xf numFmtId="0" fontId="381" fillId="0" borderId="0"/>
    <xf numFmtId="0" fontId="378" fillId="0" borderId="0" applyNumberFormat="0" applyFill="0" applyBorder="0" applyAlignment="0" applyProtection="0">
      <alignment horizontal="center"/>
    </xf>
    <xf numFmtId="0" fontId="141" fillId="0" borderId="0" applyNumberFormat="0" applyFill="0" applyBorder="0" applyAlignment="0" applyProtection="0"/>
    <xf numFmtId="333" fontId="18" fillId="0" borderId="0" applyFont="0" applyFill="0" applyBorder="0" applyAlignment="0" applyProtection="0"/>
    <xf numFmtId="334" fontId="18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335" fontId="16" fillId="0" borderId="0" applyFont="0" applyFill="0" applyBorder="0" applyAlignment="0" applyProtection="0"/>
    <xf numFmtId="336" fontId="16" fillId="0" borderId="0" applyFont="0" applyFill="0" applyBorder="0" applyAlignment="0" applyProtection="0"/>
    <xf numFmtId="38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337" fontId="16" fillId="0" borderId="0" applyFont="0" applyFill="0" applyBorder="0" applyAlignment="0" applyProtection="0"/>
    <xf numFmtId="338" fontId="16" fillId="0" borderId="0" applyFont="0" applyFill="0" applyBorder="0" applyAlignment="0" applyProtection="0"/>
    <xf numFmtId="339" fontId="62" fillId="0" borderId="0" applyFont="0" applyFill="0" applyBorder="0" applyAlignment="0" applyProtection="0"/>
    <xf numFmtId="340" fontId="62" fillId="0" borderId="0" applyFont="0" applyFill="0" applyBorder="0" applyAlignment="0" applyProtection="0"/>
    <xf numFmtId="0" fontId="382" fillId="0" borderId="0" applyNumberFormat="0" applyFill="0" applyBorder="0" applyAlignment="0" applyProtection="0"/>
    <xf numFmtId="0" fontId="382" fillId="0" borderId="0" applyNumberFormat="0" applyFill="0" applyBorder="0" applyAlignment="0" applyProtection="0"/>
    <xf numFmtId="0" fontId="383" fillId="0" borderId="0"/>
    <xf numFmtId="0" fontId="384" fillId="0" borderId="0"/>
    <xf numFmtId="0" fontId="384" fillId="0" borderId="0"/>
    <xf numFmtId="1" fontId="16" fillId="0" borderId="0" applyFont="0" applyFill="0" applyBorder="0" applyAlignment="0" applyProtection="0"/>
    <xf numFmtId="0" fontId="62" fillId="0" borderId="8"/>
    <xf numFmtId="0" fontId="385" fillId="0" borderId="0" applyNumberFormat="0" applyFill="0" applyBorder="0" applyAlignment="0" applyProtection="0">
      <alignment vertical="top"/>
    </xf>
    <xf numFmtId="0" fontId="47" fillId="0" borderId="0"/>
    <xf numFmtId="259" fontId="107" fillId="0" borderId="0" applyFill="0" applyBorder="0"/>
    <xf numFmtId="341" fontId="62" fillId="0" borderId="0"/>
    <xf numFmtId="0" fontId="368" fillId="0" borderId="0" applyNumberFormat="0" applyFill="0" applyBorder="0" applyAlignment="0">
      <alignment horizontal="center" vertical="top"/>
    </xf>
    <xf numFmtId="0" fontId="95" fillId="1" borderId="0" applyNumberFormat="0" applyFill="0" applyBorder="0" applyAlignment="0">
      <alignment horizontal="center"/>
    </xf>
    <xf numFmtId="0" fontId="23" fillId="0" borderId="0"/>
    <xf numFmtId="0" fontId="23" fillId="0" borderId="0"/>
    <xf numFmtId="38" fontId="32" fillId="0" borderId="0" applyFont="0" applyBorder="0" applyAlignment="0">
      <alignment vertical="center"/>
    </xf>
    <xf numFmtId="342" fontId="62" fillId="0" borderId="0"/>
    <xf numFmtId="0" fontId="386" fillId="0" borderId="0" applyNumberFormat="0" applyFill="0" applyBorder="0">
      <alignment horizontal="left"/>
    </xf>
    <xf numFmtId="277" fontId="126" fillId="0" borderId="0" applyFill="0" applyBorder="0">
      <alignment horizontal="right"/>
    </xf>
    <xf numFmtId="0" fontId="62" fillId="80" borderId="0"/>
    <xf numFmtId="343" fontId="16" fillId="0" borderId="0" applyFont="0" applyFill="0" applyBorder="0" applyAlignment="0" applyProtection="0"/>
    <xf numFmtId="344" fontId="16" fillId="0" borderId="0" applyFont="0" applyFill="0" applyBorder="0" applyAlignment="0" applyProtection="0"/>
    <xf numFmtId="0" fontId="23" fillId="0" borderId="0"/>
    <xf numFmtId="0" fontId="23" fillId="0" borderId="0"/>
    <xf numFmtId="345" fontId="16" fillId="0" borderId="0" applyFont="0" applyFill="0" applyBorder="0" applyAlignment="0" applyProtection="0"/>
    <xf numFmtId="0" fontId="62" fillId="0" borderId="105"/>
    <xf numFmtId="0" fontId="209" fillId="0" borderId="0"/>
    <xf numFmtId="346" fontId="47" fillId="0" borderId="0" applyFont="0" applyFill="0" applyBorder="0" applyAlignment="0" applyProtection="0"/>
    <xf numFmtId="347" fontId="209" fillId="0" borderId="0"/>
    <xf numFmtId="348" fontId="387" fillId="5" borderId="0">
      <alignment horizontal="center"/>
    </xf>
    <xf numFmtId="0" fontId="18" fillId="0" borderId="0"/>
    <xf numFmtId="0" fontId="54" fillId="0" borderId="0"/>
    <xf numFmtId="0" fontId="388" fillId="0" borderId="0" applyFont="0" applyFill="0" applyBorder="0" applyAlignment="0" applyProtection="0"/>
    <xf numFmtId="0" fontId="388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89" fillId="0" borderId="0"/>
    <xf numFmtId="0" fontId="369" fillId="0" borderId="0"/>
    <xf numFmtId="0" fontId="36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9" fillId="0" borderId="0"/>
    <xf numFmtId="0" fontId="369" fillId="0" borderId="0"/>
    <xf numFmtId="0" fontId="367" fillId="0" borderId="0"/>
    <xf numFmtId="0" fontId="32" fillId="0" borderId="0"/>
    <xf numFmtId="0" fontId="32" fillId="0" borderId="0"/>
    <xf numFmtId="0" fontId="16" fillId="0" borderId="0" applyFont="0" applyFill="0" applyBorder="0" applyAlignment="0" applyProtection="0"/>
    <xf numFmtId="0" fontId="64" fillId="0" borderId="0"/>
    <xf numFmtId="0" fontId="64" fillId="0" borderId="0"/>
    <xf numFmtId="0" fontId="369" fillId="0" borderId="0"/>
    <xf numFmtId="0" fontId="64" fillId="0" borderId="0"/>
    <xf numFmtId="0" fontId="369" fillId="0" borderId="0"/>
    <xf numFmtId="0" fontId="64" fillId="0" borderId="0"/>
    <xf numFmtId="0" fontId="64" fillId="0" borderId="0"/>
    <xf numFmtId="0" fontId="369" fillId="0" borderId="0"/>
    <xf numFmtId="0" fontId="367" fillId="0" borderId="0"/>
    <xf numFmtId="0" fontId="369" fillId="0" borderId="0"/>
    <xf numFmtId="0" fontId="367" fillId="0" borderId="0"/>
    <xf numFmtId="0" fontId="367" fillId="0" borderId="0"/>
    <xf numFmtId="0" fontId="64" fillId="0" borderId="0"/>
    <xf numFmtId="0" fontId="64" fillId="0" borderId="0"/>
    <xf numFmtId="0" fontId="369" fillId="0" borderId="0"/>
    <xf numFmtId="0" fontId="54" fillId="0" borderId="0">
      <alignment vertical="center"/>
    </xf>
    <xf numFmtId="0" fontId="208" fillId="0" borderId="0" applyNumberFormat="0" applyFill="0" applyBorder="0" applyAlignment="0" applyProtection="0">
      <alignment vertical="top"/>
      <protection locked="0"/>
    </xf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0" fontId="359" fillId="0" borderId="0" applyNumberForma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63" fillId="0" borderId="8">
      <alignment horizontal="center"/>
    </xf>
    <xf numFmtId="0" fontId="391" fillId="0" borderId="0"/>
    <xf numFmtId="0" fontId="202" fillId="0" borderId="0"/>
    <xf numFmtId="40" fontId="390" fillId="0" borderId="0" applyFont="0" applyFill="0" applyBorder="0" applyAlignment="0" applyProtection="0"/>
    <xf numFmtId="181" fontId="21" fillId="0" borderId="105">
      <protection locked="0"/>
    </xf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183" fontId="29" fillId="4" borderId="104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3" fillId="29" borderId="121" applyNumberFormat="0" applyAlignment="0" applyProtection="0"/>
    <xf numFmtId="0" fontId="94" fillId="29" borderId="121" applyNumberFormat="0" applyAlignment="0" applyProtection="0">
      <alignment vertical="center"/>
    </xf>
    <xf numFmtId="0" fontId="93" fillId="29" borderId="121" applyNumberFormat="0" applyAlignment="0" applyProtection="0"/>
    <xf numFmtId="0" fontId="94" fillId="29" borderId="121" applyNumberFormat="0" applyAlignment="0" applyProtection="0">
      <alignment vertical="center"/>
    </xf>
    <xf numFmtId="0" fontId="93" fillId="29" borderId="121" applyNumberFormat="0" applyAlignment="0" applyProtection="0"/>
    <xf numFmtId="0" fontId="98" fillId="0" borderId="38" applyBorder="0">
      <alignment horizontal="center"/>
      <protection locked="0"/>
    </xf>
    <xf numFmtId="0" fontId="98" fillId="0" borderId="38" applyBorder="0">
      <alignment horizont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2" fillId="0" borderId="122">
      <alignment horizontal="left" vertical="center"/>
      <protection locked="0"/>
    </xf>
    <xf numFmtId="0" fontId="124" fillId="0" borderId="105" applyNumberFormat="0" applyBorder="0"/>
    <xf numFmtId="0" fontId="124" fillId="0" borderId="105" applyNumberFormat="0" applyBorder="0"/>
    <xf numFmtId="0" fontId="124" fillId="0" borderId="105" applyNumberFormat="0" applyBorder="0"/>
    <xf numFmtId="0" fontId="124" fillId="0" borderId="105" applyNumberFormat="0" applyBorder="0"/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23" fillId="0" borderId="123">
      <alignment horizontal="left" vertical="center"/>
    </xf>
    <xf numFmtId="0" fontId="142" fillId="33" borderId="105" applyNumberFormat="0" applyFont="0" applyBorder="0" applyAlignment="0">
      <alignment horizontal="center"/>
      <protection locked="0"/>
    </xf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10" fontId="44" fillId="9" borderId="124" applyNumberFormat="0" applyBorder="0" applyAlignment="0" applyProtection="0"/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21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21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3" fillId="16" borderId="121" applyNumberFormat="0" applyAlignment="0" applyProtection="0">
      <alignment vertical="center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42" fillId="33" borderId="105" applyNumberFormat="0" applyFont="0" applyBorder="0" applyAlignment="0">
      <alignment horizontal="center"/>
      <protection locked="0"/>
    </xf>
    <xf numFmtId="0" fontId="151" fillId="7" borderId="105"/>
    <xf numFmtId="0" fontId="151" fillId="7" borderId="105"/>
    <xf numFmtId="0" fontId="151" fillId="7" borderId="105"/>
    <xf numFmtId="0" fontId="151" fillId="7" borderId="105"/>
    <xf numFmtId="0" fontId="57" fillId="37" borderId="125" applyNumberFormat="0" applyFont="0" applyAlignment="0" applyProtection="0">
      <alignment vertical="center"/>
    </xf>
    <xf numFmtId="0" fontId="57" fillId="37" borderId="125" applyNumberFormat="0" applyFont="0" applyAlignment="0" applyProtection="0">
      <alignment vertical="center"/>
    </xf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8" fillId="29" borderId="126" applyNumberFormat="0" applyAlignment="0" applyProtection="0"/>
    <xf numFmtId="0" fontId="159" fillId="29" borderId="126" applyNumberFormat="0" applyAlignment="0" applyProtection="0">
      <alignment vertical="center"/>
    </xf>
    <xf numFmtId="0" fontId="159" fillId="29" borderId="126" applyNumberFormat="0" applyAlignment="0" applyProtection="0">
      <alignment vertical="center"/>
    </xf>
    <xf numFmtId="0" fontId="158" fillId="29" borderId="126" applyNumberFormat="0" applyAlignment="0" applyProtection="0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28" fillId="0" borderId="127"/>
    <xf numFmtId="0" fontId="178" fillId="0" borderId="128" applyAlignment="0">
      <alignment horizontal="left" wrapText="1"/>
      <protection locked="0"/>
    </xf>
    <xf numFmtId="0" fontId="178" fillId="0" borderId="128" applyAlignment="0">
      <alignment horizontal="left" wrapText="1"/>
      <protection locked="0"/>
    </xf>
    <xf numFmtId="37" fontId="180" fillId="0" borderId="128">
      <alignment horizontal="center" vertical="top"/>
      <protection locked="0"/>
    </xf>
    <xf numFmtId="37" fontId="180" fillId="0" borderId="128">
      <alignment horizontal="center" vertical="top"/>
      <protection locked="0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237" fontId="181" fillId="0" borderId="105" applyBorder="0" applyProtection="0">
      <alignment horizontal="right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0" fontId="182" fillId="41" borderId="105" applyBorder="0" applyProtection="0">
      <alignment horizontal="centerContinuous" vertical="center"/>
    </xf>
    <xf numFmtId="221" fontId="192" fillId="0" borderId="123" applyFill="0"/>
    <xf numFmtId="221" fontId="192" fillId="0" borderId="123" applyFill="0"/>
    <xf numFmtId="221" fontId="192" fillId="0" borderId="38" applyFill="0"/>
    <xf numFmtId="221" fontId="107" fillId="0" borderId="123" applyFill="0"/>
    <xf numFmtId="221" fontId="107" fillId="0" borderId="123" applyFill="0"/>
    <xf numFmtId="0" fontId="193" fillId="0" borderId="129" applyNumberFormat="0" applyFill="0" applyAlignment="0" applyProtection="0">
      <alignment vertical="center"/>
    </xf>
    <xf numFmtId="221" fontId="107" fillId="0" borderId="38" applyFill="0"/>
    <xf numFmtId="221" fontId="107" fillId="0" borderId="38" applyFill="0"/>
    <xf numFmtId="0" fontId="193" fillId="0" borderId="129" applyNumberFormat="0" applyFill="0" applyAlignment="0" applyProtection="0">
      <alignment vertical="center"/>
    </xf>
    <xf numFmtId="0" fontId="201" fillId="29" borderId="121" applyNumberFormat="0" applyAlignment="0" applyProtection="0">
      <alignment vertical="center"/>
    </xf>
    <xf numFmtId="0" fontId="93" fillId="29" borderId="121" applyNumberFormat="0" applyAlignment="0" applyProtection="0"/>
    <xf numFmtId="0" fontId="93" fillId="29" borderId="121" applyNumberFormat="0" applyAlignment="0" applyProtection="0"/>
    <xf numFmtId="0" fontId="56" fillId="37" borderId="125" applyNumberFormat="0" applyFont="0" applyAlignment="0" applyProtection="0"/>
    <xf numFmtId="0" fontId="56" fillId="37" borderId="125" applyNumberFormat="0" applyFont="0" applyAlignment="0" applyProtection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37" fontId="15" fillId="0" borderId="38" applyAlignment="0"/>
    <xf numFmtId="0" fontId="193" fillId="0" borderId="129" applyNumberFormat="0" applyFill="0" applyAlignment="0" applyProtection="0">
      <alignment vertical="center"/>
    </xf>
    <xf numFmtId="0" fontId="349" fillId="0" borderId="129" applyNumberFormat="0" applyFill="0" applyAlignment="0" applyProtection="0"/>
    <xf numFmtId="0" fontId="349" fillId="0" borderId="129" applyNumberFormat="0" applyFill="0" applyAlignment="0" applyProtection="0"/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15" fillId="0" borderId="130">
      <alignment vertical="justify" wrapText="1"/>
    </xf>
    <xf numFmtId="0" fontId="232" fillId="16" borderId="121" applyNumberFormat="0" applyAlignment="0" applyProtection="0">
      <alignment vertical="center"/>
    </xf>
    <xf numFmtId="0" fontId="144" fillId="16" borderId="121" applyNumberFormat="0" applyAlignment="0" applyProtection="0"/>
    <xf numFmtId="0" fontId="144" fillId="16" borderId="121" applyNumberFormat="0" applyAlignment="0" applyProtection="0"/>
    <xf numFmtId="0" fontId="23" fillId="0" borderId="124">
      <alignment horizontal="distributed" vertical="center" justifyLastLine="1"/>
    </xf>
    <xf numFmtId="0" fontId="23" fillId="0" borderId="124">
      <alignment horizontal="distributed" vertical="center" justifyLastLine="1"/>
    </xf>
    <xf numFmtId="0" fontId="23" fillId="0" borderId="120">
      <alignment horizontal="distributed" justifyLastLine="1"/>
    </xf>
    <xf numFmtId="0" fontId="23" fillId="0" borderId="120">
      <alignment horizontal="distributed" justifyLastLine="1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290" fontId="23" fillId="0" borderId="124">
      <alignment horizontal="left" vertical="center"/>
    </xf>
    <xf numFmtId="0" fontId="240" fillId="29" borderId="126" applyNumberFormat="0" applyAlignment="0" applyProtection="0">
      <alignment vertical="center"/>
    </xf>
    <xf numFmtId="0" fontId="158" fillId="29" borderId="126" applyNumberFormat="0" applyAlignment="0" applyProtection="0"/>
    <xf numFmtId="0" fontId="158" fillId="29" borderId="126" applyNumberFormat="0" applyAlignment="0" applyProtection="0"/>
    <xf numFmtId="41" fontId="203" fillId="0" borderId="124" applyAlignment="0">
      <alignment horizontal="center" vertical="center"/>
      <protection locked="0"/>
    </xf>
    <xf numFmtId="41" fontId="203" fillId="0" borderId="124" applyAlignment="0">
      <alignment horizontal="center" vertical="center"/>
      <protection locked="0"/>
    </xf>
    <xf numFmtId="201" fontId="227" fillId="0" borderId="131" applyFont="0" applyFill="0" applyBorder="0" applyAlignment="0" applyProtection="0">
      <alignment vertical="center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45" fillId="0" borderId="132">
      <alignment horizontal="center" vertical="center" wrapText="1"/>
    </xf>
    <xf numFmtId="0" fontId="244" fillId="0" borderId="132">
      <alignment horizontal="center" vertical="center" wrapText="1"/>
    </xf>
    <xf numFmtId="0" fontId="227" fillId="0" borderId="133">
      <alignment horizontal="distributed" justifyLastLine="1"/>
    </xf>
    <xf numFmtId="0" fontId="227" fillId="0" borderId="133">
      <alignment horizontal="distributed" justifyLastLine="1"/>
    </xf>
    <xf numFmtId="0" fontId="62" fillId="0" borderId="105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3" fillId="29" borderId="136" applyNumberFormat="0" applyAlignment="0" applyProtection="0"/>
    <xf numFmtId="0" fontId="94" fillId="29" borderId="136" applyNumberFormat="0" applyAlignment="0" applyProtection="0">
      <alignment vertical="center"/>
    </xf>
    <xf numFmtId="0" fontId="93" fillId="29" borderId="136" applyNumberFormat="0" applyAlignment="0" applyProtection="0"/>
    <xf numFmtId="0" fontId="94" fillId="29" borderId="136" applyNumberFormat="0" applyAlignment="0" applyProtection="0">
      <alignment vertical="center"/>
    </xf>
    <xf numFmtId="0" fontId="93" fillId="29" borderId="136" applyNumberFormat="0" applyAlignment="0" applyProtection="0"/>
    <xf numFmtId="0" fontId="98" fillId="0" borderId="135" applyBorder="0">
      <alignment horizontal="center"/>
      <protection locked="0"/>
    </xf>
    <xf numFmtId="0" fontId="98" fillId="0" borderId="135" applyBorder="0">
      <alignment horizont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2" fillId="0" borderId="137">
      <alignment horizontal="left" vertical="center"/>
      <protection locked="0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23" fillId="0" borderId="138">
      <alignment horizontal="left" vertical="center"/>
    </xf>
    <xf numFmtId="0" fontId="142" fillId="33" borderId="105" applyNumberFormat="0" applyFont="0" applyBorder="0" applyAlignment="0">
      <alignment horizontal="center"/>
      <protection locked="0"/>
    </xf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10" fontId="44" fillId="9" borderId="139" applyNumberFormat="0" applyBorder="0" applyAlignment="0" applyProtection="0"/>
    <xf numFmtId="0" fontId="143" fillId="16" borderId="136" applyNumberFormat="0" applyAlignment="0" applyProtection="0">
      <alignment vertical="center"/>
    </xf>
    <xf numFmtId="0" fontId="143" fillId="16" borderId="136" applyNumberFormat="0" applyAlignment="0" applyProtection="0">
      <alignment vertical="center"/>
    </xf>
    <xf numFmtId="0" fontId="143" fillId="16" borderId="136" applyNumberFormat="0" applyAlignment="0" applyProtection="0">
      <alignment vertical="center"/>
    </xf>
    <xf numFmtId="0" fontId="57" fillId="37" borderId="140" applyNumberFormat="0" applyFont="0" applyAlignment="0" applyProtection="0">
      <alignment vertical="center"/>
    </xf>
    <xf numFmtId="0" fontId="57" fillId="37" borderId="140" applyNumberFormat="0" applyFont="0" applyAlignment="0" applyProtection="0">
      <alignment vertical="center"/>
    </xf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8" fillId="29" borderId="141" applyNumberFormat="0" applyAlignment="0" applyProtection="0"/>
    <xf numFmtId="0" fontId="159" fillId="29" borderId="141" applyNumberFormat="0" applyAlignment="0" applyProtection="0">
      <alignment vertical="center"/>
    </xf>
    <xf numFmtId="0" fontId="159" fillId="29" borderId="141" applyNumberFormat="0" applyAlignment="0" applyProtection="0">
      <alignment vertical="center"/>
    </xf>
    <xf numFmtId="0" fontId="158" fillId="29" borderId="141" applyNumberFormat="0" applyAlignment="0" applyProtection="0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28" fillId="0" borderId="142"/>
    <xf numFmtId="0" fontId="178" fillId="0" borderId="143" applyAlignment="0">
      <alignment horizontal="left" wrapText="1"/>
      <protection locked="0"/>
    </xf>
    <xf numFmtId="0" fontId="178" fillId="0" borderId="143" applyAlignment="0">
      <alignment horizontal="left" wrapText="1"/>
      <protection locked="0"/>
    </xf>
    <xf numFmtId="37" fontId="180" fillId="0" borderId="143">
      <alignment horizontal="center" vertical="top"/>
      <protection locked="0"/>
    </xf>
    <xf numFmtId="37" fontId="180" fillId="0" borderId="143">
      <alignment horizontal="center" vertical="top"/>
      <protection locked="0"/>
    </xf>
    <xf numFmtId="221" fontId="192" fillId="0" borderId="138" applyFill="0"/>
    <xf numFmtId="221" fontId="192" fillId="0" borderId="138" applyFill="0"/>
    <xf numFmtId="221" fontId="192" fillId="0" borderId="144" applyFill="0"/>
    <xf numFmtId="221" fontId="107" fillId="0" borderId="138" applyFill="0"/>
    <xf numFmtId="221" fontId="107" fillId="0" borderId="138" applyFill="0"/>
    <xf numFmtId="0" fontId="193" fillId="0" borderId="145" applyNumberFormat="0" applyFill="0" applyAlignment="0" applyProtection="0">
      <alignment vertical="center"/>
    </xf>
    <xf numFmtId="221" fontId="107" fillId="0" borderId="135" applyFill="0"/>
    <xf numFmtId="221" fontId="107" fillId="0" borderId="135" applyFill="0"/>
    <xf numFmtId="0" fontId="193" fillId="0" borderId="145" applyNumberFormat="0" applyFill="0" applyAlignment="0" applyProtection="0">
      <alignment vertical="center"/>
    </xf>
    <xf numFmtId="0" fontId="201" fillId="29" borderId="136" applyNumberFormat="0" applyAlignment="0" applyProtection="0">
      <alignment vertical="center"/>
    </xf>
    <xf numFmtId="0" fontId="93" fillId="29" borderId="136" applyNumberFormat="0" applyAlignment="0" applyProtection="0"/>
    <xf numFmtId="0" fontId="93" fillId="29" borderId="136" applyNumberFormat="0" applyAlignment="0" applyProtection="0"/>
    <xf numFmtId="0" fontId="56" fillId="37" borderId="140" applyNumberFormat="0" applyFont="0" applyAlignment="0" applyProtection="0"/>
    <xf numFmtId="0" fontId="56" fillId="37" borderId="140" applyNumberFormat="0" applyFont="0" applyAlignment="0" applyProtection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37" fontId="15" fillId="0" borderId="135" applyAlignment="0"/>
    <xf numFmtId="0" fontId="193" fillId="0" borderId="145" applyNumberFormat="0" applyFill="0" applyAlignment="0" applyProtection="0">
      <alignment vertical="center"/>
    </xf>
    <xf numFmtId="0" fontId="349" fillId="0" borderId="145" applyNumberFormat="0" applyFill="0" applyAlignment="0" applyProtection="0"/>
    <xf numFmtId="0" fontId="349" fillId="0" borderId="145" applyNumberFormat="0" applyFill="0" applyAlignment="0" applyProtection="0"/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15" fillId="0" borderId="146">
      <alignment vertical="justify" wrapText="1"/>
    </xf>
    <xf numFmtId="0" fontId="232" fillId="16" borderId="147" applyNumberFormat="0" applyAlignment="0" applyProtection="0">
      <alignment vertical="center"/>
    </xf>
    <xf numFmtId="0" fontId="144" fillId="16" borderId="147" applyNumberFormat="0" applyAlignment="0" applyProtection="0"/>
    <xf numFmtId="0" fontId="144" fillId="16" borderId="147" applyNumberFormat="0" applyAlignment="0" applyProtection="0"/>
    <xf numFmtId="0" fontId="23" fillId="0" borderId="148">
      <alignment horizontal="distributed" vertical="center" justifyLastLine="1"/>
    </xf>
    <xf numFmtId="0" fontId="23" fillId="0" borderId="148">
      <alignment horizontal="distributed" vertical="center" justifyLastLine="1"/>
    </xf>
    <xf numFmtId="0" fontId="23" fillId="0" borderId="149">
      <alignment horizontal="distributed" justifyLastLine="1"/>
    </xf>
    <xf numFmtId="0" fontId="23" fillId="0" borderId="149">
      <alignment horizontal="distributed" justifyLastLine="1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290" fontId="23" fillId="0" borderId="148">
      <alignment horizontal="left" vertical="center"/>
    </xf>
    <xf numFmtId="0" fontId="240" fillId="29" borderId="150" applyNumberFormat="0" applyAlignment="0" applyProtection="0">
      <alignment vertical="center"/>
    </xf>
    <xf numFmtId="0" fontId="158" fillId="29" borderId="150" applyNumberFormat="0" applyAlignment="0" applyProtection="0"/>
    <xf numFmtId="0" fontId="158" fillId="29" borderId="150" applyNumberFormat="0" applyAlignment="0" applyProtection="0"/>
    <xf numFmtId="41" fontId="203" fillId="0" borderId="151" applyAlignment="0">
      <alignment horizontal="center" vertical="center"/>
      <protection locked="0"/>
    </xf>
    <xf numFmtId="41" fontId="203" fillId="0" borderId="151" applyAlignment="0">
      <alignment horizontal="center" vertical="center"/>
      <protection locked="0"/>
    </xf>
    <xf numFmtId="201" fontId="227" fillId="0" borderId="152" applyFont="0" applyFill="0" applyBorder="0" applyAlignment="0" applyProtection="0">
      <alignment vertical="center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45" fillId="0" borderId="153">
      <alignment horizontal="center" vertical="center" wrapText="1"/>
    </xf>
    <xf numFmtId="0" fontId="244" fillId="0" borderId="153">
      <alignment horizontal="center" vertical="center" wrapText="1"/>
    </xf>
    <xf numFmtId="0" fontId="227" fillId="0" borderId="149">
      <alignment horizontal="distributed" justifyLastLine="1"/>
    </xf>
    <xf numFmtId="0" fontId="227" fillId="0" borderId="149">
      <alignment horizontal="distributed" justifyLastLine="1"/>
    </xf>
    <xf numFmtId="181" fontId="21" fillId="0" borderId="155">
      <protection locked="0"/>
    </xf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183" fontId="29" fillId="4" borderId="134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3" fillId="29" borderId="154" applyNumberFormat="0" applyAlignment="0" applyProtection="0"/>
    <xf numFmtId="0" fontId="94" fillId="29" borderId="154" applyNumberFormat="0" applyAlignment="0" applyProtection="0">
      <alignment vertical="center"/>
    </xf>
    <xf numFmtId="0" fontId="93" fillId="29" borderId="154" applyNumberFormat="0" applyAlignment="0" applyProtection="0"/>
    <xf numFmtId="0" fontId="94" fillId="29" borderId="154" applyNumberFormat="0" applyAlignment="0" applyProtection="0">
      <alignment vertical="center"/>
    </xf>
    <xf numFmtId="0" fontId="93" fillId="29" borderId="154" applyNumberFormat="0" applyAlignment="0" applyProtection="0"/>
    <xf numFmtId="0" fontId="98" fillId="0" borderId="156" applyBorder="0">
      <alignment horizontal="center"/>
      <protection locked="0"/>
    </xf>
    <xf numFmtId="0" fontId="98" fillId="0" borderId="156" applyBorder="0">
      <alignment horizont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2" fillId="0" borderId="158">
      <alignment horizontal="left" vertical="center"/>
      <protection locked="0"/>
    </xf>
    <xf numFmtId="0" fontId="124" fillId="0" borderId="155" applyNumberFormat="0" applyBorder="0"/>
    <xf numFmtId="0" fontId="124" fillId="0" borderId="155" applyNumberFormat="0" applyBorder="0"/>
    <xf numFmtId="0" fontId="124" fillId="0" borderId="155" applyNumberFormat="0" applyBorder="0"/>
    <xf numFmtId="0" fontId="124" fillId="0" borderId="155" applyNumberFormat="0" applyBorder="0"/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23" fillId="0" borderId="159">
      <alignment horizontal="left" vertical="center"/>
    </xf>
    <xf numFmtId="0" fontId="142" fillId="33" borderId="155" applyNumberFormat="0" applyFont="0" applyBorder="0" applyAlignment="0">
      <alignment horizontal="center"/>
      <protection locked="0"/>
    </xf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10" fontId="44" fillId="9" borderId="160" applyNumberFormat="0" applyBorder="0" applyAlignment="0" applyProtection="0"/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3" fillId="16" borderId="154" applyNumberFormat="0" applyAlignment="0" applyProtection="0">
      <alignment vertical="center"/>
    </xf>
    <xf numFmtId="0" fontId="142" fillId="33" borderId="155" applyNumberFormat="0" applyFont="0" applyBorder="0" applyAlignment="0">
      <alignment horizontal="center"/>
      <protection locked="0"/>
    </xf>
    <xf numFmtId="0" fontId="143" fillId="16" borderId="154" applyNumberFormat="0" applyAlignment="0" applyProtection="0">
      <alignment vertical="center"/>
    </xf>
    <xf numFmtId="0" fontId="142" fillId="33" borderId="155" applyNumberFormat="0" applyFont="0" applyBorder="0" applyAlignment="0">
      <alignment horizontal="center"/>
      <protection locked="0"/>
    </xf>
    <xf numFmtId="0" fontId="143" fillId="16" borderId="154" applyNumberFormat="0" applyAlignment="0" applyProtection="0">
      <alignment vertical="center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42" fillId="33" borderId="155" applyNumberFormat="0" applyFont="0" applyBorder="0" applyAlignment="0">
      <alignment horizontal="center"/>
      <protection locked="0"/>
    </xf>
    <xf numFmtId="0" fontId="151" fillId="7" borderId="155"/>
    <xf numFmtId="0" fontId="151" fillId="7" borderId="155"/>
    <xf numFmtId="0" fontId="151" fillId="7" borderId="155"/>
    <xf numFmtId="0" fontId="151" fillId="7" borderId="155"/>
    <xf numFmtId="0" fontId="57" fillId="37" borderId="161" applyNumberFormat="0" applyFont="0" applyAlignment="0" applyProtection="0">
      <alignment vertical="center"/>
    </xf>
    <xf numFmtId="0" fontId="57" fillId="37" borderId="161" applyNumberFormat="0" applyFont="0" applyAlignment="0" applyProtection="0">
      <alignment vertical="center"/>
    </xf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8" fillId="29" borderId="162" applyNumberFormat="0" applyAlignment="0" applyProtection="0"/>
    <xf numFmtId="0" fontId="159" fillId="29" borderId="162" applyNumberFormat="0" applyAlignment="0" applyProtection="0">
      <alignment vertical="center"/>
    </xf>
    <xf numFmtId="0" fontId="159" fillId="29" borderId="162" applyNumberFormat="0" applyAlignment="0" applyProtection="0">
      <alignment vertical="center"/>
    </xf>
    <xf numFmtId="0" fontId="158" fillId="29" borderId="162" applyNumberFormat="0" applyAlignment="0" applyProtection="0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28" fillId="0" borderId="163"/>
    <xf numFmtId="0" fontId="178" fillId="0" borderId="164" applyAlignment="0">
      <alignment horizontal="left" wrapText="1"/>
      <protection locked="0"/>
    </xf>
    <xf numFmtId="0" fontId="178" fillId="0" borderId="164" applyAlignment="0">
      <alignment horizontal="left" wrapText="1"/>
      <protection locked="0"/>
    </xf>
    <xf numFmtId="37" fontId="180" fillId="0" borderId="164">
      <alignment horizontal="center" vertical="top"/>
      <protection locked="0"/>
    </xf>
    <xf numFmtId="37" fontId="180" fillId="0" borderId="164">
      <alignment horizontal="center" vertical="top"/>
      <protection locked="0"/>
    </xf>
    <xf numFmtId="237" fontId="181" fillId="0" borderId="155" applyBorder="0" applyProtection="0">
      <alignment horizontal="right" vertical="center"/>
    </xf>
    <xf numFmtId="237" fontId="181" fillId="0" borderId="155" applyBorder="0" applyProtection="0">
      <alignment horizontal="right" vertical="center"/>
    </xf>
    <xf numFmtId="237" fontId="181" fillId="0" borderId="155" applyBorder="0" applyProtection="0">
      <alignment horizontal="right" vertical="center"/>
    </xf>
    <xf numFmtId="237" fontId="181" fillId="0" borderId="155" applyBorder="0" applyProtection="0">
      <alignment horizontal="right" vertical="center"/>
    </xf>
    <xf numFmtId="0" fontId="182" fillId="41" borderId="155" applyBorder="0" applyProtection="0">
      <alignment horizontal="centerContinuous" vertical="center"/>
    </xf>
    <xf numFmtId="0" fontId="182" fillId="41" borderId="155" applyBorder="0" applyProtection="0">
      <alignment horizontal="centerContinuous" vertical="center"/>
    </xf>
    <xf numFmtId="0" fontId="182" fillId="41" borderId="155" applyBorder="0" applyProtection="0">
      <alignment horizontal="centerContinuous" vertical="center"/>
    </xf>
    <xf numFmtId="0" fontId="182" fillId="41" borderId="155" applyBorder="0" applyProtection="0">
      <alignment horizontal="centerContinuous" vertical="center"/>
    </xf>
    <xf numFmtId="221" fontId="192" fillId="0" borderId="159" applyFill="0"/>
    <xf numFmtId="221" fontId="192" fillId="0" borderId="159" applyFill="0"/>
    <xf numFmtId="221" fontId="192" fillId="0" borderId="156" applyFill="0"/>
    <xf numFmtId="221" fontId="107" fillId="0" borderId="159" applyFill="0"/>
    <xf numFmtId="221" fontId="107" fillId="0" borderId="159" applyFill="0"/>
    <xf numFmtId="0" fontId="193" fillId="0" borderId="165" applyNumberFormat="0" applyFill="0" applyAlignment="0" applyProtection="0">
      <alignment vertical="center"/>
    </xf>
    <xf numFmtId="221" fontId="107" fillId="0" borderId="156" applyFill="0"/>
    <xf numFmtId="221" fontId="107" fillId="0" borderId="156" applyFill="0"/>
    <xf numFmtId="0" fontId="193" fillId="0" borderId="165" applyNumberFormat="0" applyFill="0" applyAlignment="0" applyProtection="0">
      <alignment vertical="center"/>
    </xf>
    <xf numFmtId="0" fontId="201" fillId="29" borderId="154" applyNumberFormat="0" applyAlignment="0" applyProtection="0">
      <alignment vertical="center"/>
    </xf>
    <xf numFmtId="0" fontId="93" fillId="29" borderId="154" applyNumberFormat="0" applyAlignment="0" applyProtection="0"/>
    <xf numFmtId="0" fontId="93" fillId="29" borderId="154" applyNumberFormat="0" applyAlignment="0" applyProtection="0"/>
    <xf numFmtId="0" fontId="56" fillId="37" borderId="161" applyNumberFormat="0" applyFont="0" applyAlignment="0" applyProtection="0"/>
    <xf numFmtId="0" fontId="56" fillId="37" borderId="161" applyNumberFormat="0" applyFont="0" applyAlignment="0" applyProtection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37" fontId="15" fillId="0" borderId="156" applyAlignment="0"/>
    <xf numFmtId="0" fontId="193" fillId="0" borderId="165" applyNumberFormat="0" applyFill="0" applyAlignment="0" applyProtection="0">
      <alignment vertical="center"/>
    </xf>
    <xf numFmtId="0" fontId="349" fillId="0" borderId="165" applyNumberFormat="0" applyFill="0" applyAlignment="0" applyProtection="0"/>
    <xf numFmtId="0" fontId="349" fillId="0" borderId="165" applyNumberFormat="0" applyFill="0" applyAlignment="0" applyProtection="0"/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15" fillId="0" borderId="166">
      <alignment vertical="justify" wrapText="1"/>
    </xf>
    <xf numFmtId="0" fontId="232" fillId="16" borderId="154" applyNumberFormat="0" applyAlignment="0" applyProtection="0">
      <alignment vertical="center"/>
    </xf>
    <xf numFmtId="0" fontId="144" fillId="16" borderId="154" applyNumberFormat="0" applyAlignment="0" applyProtection="0"/>
    <xf numFmtId="0" fontId="144" fillId="16" borderId="154" applyNumberFormat="0" applyAlignment="0" applyProtection="0"/>
    <xf numFmtId="0" fontId="23" fillId="0" borderId="160">
      <alignment horizontal="distributed" vertical="center" justifyLastLine="1"/>
    </xf>
    <xf numFmtId="0" fontId="23" fillId="0" borderId="160">
      <alignment horizontal="distributed" vertical="center" justifyLastLine="1"/>
    </xf>
    <xf numFmtId="0" fontId="23" fillId="0" borderId="133">
      <alignment horizontal="distributed" justifyLastLine="1"/>
    </xf>
    <xf numFmtId="0" fontId="23" fillId="0" borderId="133">
      <alignment horizontal="distributed" justifyLastLine="1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290" fontId="23" fillId="0" borderId="160">
      <alignment horizontal="left" vertical="center"/>
    </xf>
    <xf numFmtId="0" fontId="240" fillId="29" borderId="162" applyNumberFormat="0" applyAlignment="0" applyProtection="0">
      <alignment vertical="center"/>
    </xf>
    <xf numFmtId="0" fontId="158" fillId="29" borderId="162" applyNumberFormat="0" applyAlignment="0" applyProtection="0"/>
    <xf numFmtId="0" fontId="158" fillId="29" borderId="162" applyNumberFormat="0" applyAlignment="0" applyProtection="0"/>
    <xf numFmtId="41" fontId="203" fillId="0" borderId="160" applyAlignment="0">
      <alignment horizontal="center" vertical="center"/>
      <protection locked="0"/>
    </xf>
    <xf numFmtId="41" fontId="203" fillId="0" borderId="160" applyAlignment="0">
      <alignment horizontal="center" vertical="center"/>
      <protection locked="0"/>
    </xf>
    <xf numFmtId="201" fontId="227" fillId="0" borderId="167" applyFont="0" applyFill="0" applyBorder="0" applyAlignment="0" applyProtection="0">
      <alignment vertical="center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45" fillId="0" borderId="168">
      <alignment horizontal="center" vertical="center" wrapText="1"/>
    </xf>
    <xf numFmtId="0" fontId="244" fillId="0" borderId="168">
      <alignment horizontal="center" vertical="center" wrapText="1"/>
    </xf>
    <xf numFmtId="0" fontId="227" fillId="0" borderId="169">
      <alignment horizontal="distributed" justifyLastLine="1"/>
    </xf>
    <xf numFmtId="0" fontId="227" fillId="0" borderId="169">
      <alignment horizontal="distributed" justifyLastLine="1"/>
    </xf>
    <xf numFmtId="0" fontId="62" fillId="0" borderId="155"/>
    <xf numFmtId="0" fontId="101" fillId="0" borderId="0">
      <alignment vertical="center"/>
    </xf>
    <xf numFmtId="41" fontId="101" fillId="0" borderId="0" applyFont="0" applyFill="0" applyBorder="0" applyAlignment="0" applyProtection="0">
      <alignment vertical="center"/>
    </xf>
    <xf numFmtId="0" fontId="2" fillId="0" borderId="0"/>
    <xf numFmtId="0" fontId="345" fillId="0" borderId="0"/>
    <xf numFmtId="0" fontId="345" fillId="0" borderId="0"/>
    <xf numFmtId="0" fontId="345" fillId="0" borderId="0"/>
    <xf numFmtId="0" fontId="345" fillId="0" borderId="0"/>
    <xf numFmtId="0" fontId="23" fillId="0" borderId="0"/>
    <xf numFmtId="0" fontId="23" fillId="0" borderId="0"/>
    <xf numFmtId="0" fontId="130" fillId="0" borderId="0"/>
    <xf numFmtId="0" fontId="130" fillId="0" borderId="0"/>
    <xf numFmtId="0" fontId="16" fillId="0" borderId="0"/>
    <xf numFmtId="41" fontId="121" fillId="0" borderId="0"/>
    <xf numFmtId="41" fontId="121" fillId="0" borderId="0"/>
    <xf numFmtId="41" fontId="121" fillId="0" borderId="0"/>
    <xf numFmtId="41" fontId="121" fillId="0" borderId="0"/>
    <xf numFmtId="41" fontId="121" fillId="0" borderId="0"/>
    <xf numFmtId="41" fontId="121" fillId="0" borderId="0"/>
    <xf numFmtId="41" fontId="121" fillId="0" borderId="0"/>
    <xf numFmtId="41" fontId="121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121" fillId="0" borderId="0"/>
    <xf numFmtId="41" fontId="121" fillId="0" borderId="0"/>
    <xf numFmtId="41" fontId="2" fillId="0" borderId="0"/>
    <xf numFmtId="41" fontId="121" fillId="0" borderId="0"/>
    <xf numFmtId="352" fontId="2" fillId="0" borderId="0" applyFont="0" applyFill="0" applyBorder="0" applyAlignment="0" applyProtection="0"/>
    <xf numFmtId="353" fontId="23" fillId="0" borderId="0" applyFont="0" applyFill="0" applyBorder="0" applyAlignment="0" applyProtection="0"/>
    <xf numFmtId="354" fontId="32" fillId="0" borderId="0" applyFont="0" applyFill="0" applyBorder="0" applyAlignment="0"/>
    <xf numFmtId="0" fontId="153" fillId="0" borderId="0"/>
    <xf numFmtId="0" fontId="153" fillId="0" borderId="0"/>
    <xf numFmtId="0" fontId="153" fillId="0" borderId="0"/>
    <xf numFmtId="0" fontId="153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16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7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183" fontId="29" fillId="4" borderId="217"/>
    <xf numFmtId="0" fontId="23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130" fillId="0" borderId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13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47" fillId="0" borderId="0"/>
    <xf numFmtId="0" fontId="23" fillId="0" borderId="0"/>
    <xf numFmtId="0" fontId="23" fillId="0" borderId="0"/>
    <xf numFmtId="0" fontId="8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47" fillId="0" borderId="0"/>
    <xf numFmtId="0" fontId="130" fillId="0" borderId="0"/>
    <xf numFmtId="0" fontId="130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26" fillId="0" borderId="0"/>
    <xf numFmtId="0" fontId="47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47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42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16" fillId="0" borderId="0" applyNumberFormat="0" applyFill="0" applyBorder="0" applyAlignment="0" applyProtection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30" fillId="0" borderId="0"/>
    <xf numFmtId="0" fontId="130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30" fillId="0" borderId="0"/>
    <xf numFmtId="0" fontId="130" fillId="0" borderId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47" fillId="0" borderId="0"/>
    <xf numFmtId="0" fontId="23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121" fillId="0" borderId="0"/>
    <xf numFmtId="41" fontId="121" fillId="0" borderId="0"/>
    <xf numFmtId="41" fontId="2" fillId="0" borderId="0"/>
    <xf numFmtId="41" fontId="2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23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23" fillId="0" borderId="0"/>
    <xf numFmtId="184" fontId="23" fillId="0" borderId="0" applyFont="0" applyFill="0" applyBorder="0" applyAlignment="0" applyProtection="0"/>
    <xf numFmtId="0" fontId="47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0" fontId="23" fillId="0" borderId="0"/>
    <xf numFmtId="0" fontId="47" fillId="0" borderId="0"/>
    <xf numFmtId="0" fontId="16" fillId="0" borderId="0" applyNumberFormat="0" applyFill="0" applyBorder="0" applyAlignment="0" applyProtection="0"/>
    <xf numFmtId="0" fontId="23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7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0" fontId="23" fillId="0" borderId="0"/>
    <xf numFmtId="0" fontId="47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27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23" fillId="0" borderId="0"/>
    <xf numFmtId="0" fontId="16" fillId="0" borderId="0"/>
    <xf numFmtId="0" fontId="23" fillId="0" borderId="0"/>
    <xf numFmtId="0" fontId="153" fillId="0" borderId="0"/>
    <xf numFmtId="0" fontId="153" fillId="0" borderId="0"/>
    <xf numFmtId="0" fontId="47" fillId="0" borderId="0"/>
    <xf numFmtId="0" fontId="8" fillId="0" borderId="0"/>
    <xf numFmtId="0" fontId="47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29" fillId="0" borderId="0" applyFont="0" applyFill="0" applyBorder="0" applyAlignment="0" applyProtection="0"/>
    <xf numFmtId="0" fontId="23" fillId="0" borderId="0"/>
    <xf numFmtId="0" fontId="47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41" fontId="121" fillId="0" borderId="0"/>
    <xf numFmtId="41" fontId="121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121" fillId="0" borderId="0"/>
    <xf numFmtId="41" fontId="121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23" fillId="0" borderId="0"/>
    <xf numFmtId="0" fontId="8" fillId="0" borderId="0"/>
    <xf numFmtId="41" fontId="2" fillId="0" borderId="0"/>
    <xf numFmtId="41" fontId="2" fillId="0" borderId="0"/>
    <xf numFmtId="0" fontId="428" fillId="0" borderId="0"/>
    <xf numFmtId="0" fontId="429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9" fillId="0" borderId="0"/>
    <xf numFmtId="0" fontId="428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8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47" fillId="0" borderId="0"/>
    <xf numFmtId="0" fontId="23" fillId="0" borderId="0"/>
    <xf numFmtId="0" fontId="427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153" fillId="0" borderId="0"/>
    <xf numFmtId="0" fontId="15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3" fillId="0" borderId="0"/>
    <xf numFmtId="0" fontId="16" fillId="0" borderId="0"/>
    <xf numFmtId="0" fontId="47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47" fillId="0" borderId="0"/>
    <xf numFmtId="0" fontId="427" fillId="0" borderId="0" applyNumberFormat="0" applyFill="0" applyBorder="0" applyAlignment="0" applyProtection="0"/>
    <xf numFmtId="0" fontId="23" fillId="0" borderId="0"/>
    <xf numFmtId="0" fontId="153" fillId="0" borderId="0"/>
    <xf numFmtId="0" fontId="153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23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23" fillId="0" borderId="0"/>
    <xf numFmtId="0" fontId="23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8" fillId="0" borderId="0"/>
    <xf numFmtId="0" fontId="16" fillId="0" borderId="0" applyNumberFormat="0" applyFill="0" applyBorder="0" applyAlignment="0" applyProtection="0"/>
    <xf numFmtId="0" fontId="47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428" fillId="0" borderId="0"/>
    <xf numFmtId="0" fontId="429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9" fillId="0" borderId="0"/>
    <xf numFmtId="0" fontId="428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8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23" fillId="0" borderId="0"/>
    <xf numFmtId="0" fontId="23" fillId="0" borderId="0"/>
    <xf numFmtId="0" fontId="47" fillId="0" borderId="0"/>
    <xf numFmtId="0" fontId="16" fillId="0" borderId="0"/>
    <xf numFmtId="0" fontId="23" fillId="0" borderId="0"/>
    <xf numFmtId="0" fontId="23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23" fillId="0" borderId="0"/>
    <xf numFmtId="0" fontId="47" fillId="0" borderId="0"/>
    <xf numFmtId="0" fontId="428" fillId="0" borderId="0"/>
    <xf numFmtId="0" fontId="429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9" fillId="0" borderId="0"/>
    <xf numFmtId="0" fontId="428" fillId="0" borderId="0"/>
    <xf numFmtId="0" fontId="429" fillId="0" borderId="0"/>
    <xf numFmtId="0" fontId="23" fillId="0" borderId="0"/>
    <xf numFmtId="0" fontId="23" fillId="0" borderId="0"/>
    <xf numFmtId="0" fontId="428" fillId="0" borderId="0"/>
    <xf numFmtId="0" fontId="23" fillId="0" borderId="0"/>
    <xf numFmtId="0" fontId="428" fillId="0" borderId="0"/>
    <xf numFmtId="0" fontId="23" fillId="0" borderId="0"/>
    <xf numFmtId="0" fontId="23" fillId="0" borderId="0"/>
    <xf numFmtId="0" fontId="16" fillId="0" borderId="0"/>
    <xf numFmtId="0" fontId="130" fillId="0" borderId="0"/>
    <xf numFmtId="0" fontId="130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23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23" fillId="0" borderId="0"/>
    <xf numFmtId="0" fontId="8" fillId="0" borderId="0"/>
    <xf numFmtId="0" fontId="23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23" fillId="0" borderId="0"/>
    <xf numFmtId="0" fontId="23" fillId="0" borderId="0"/>
    <xf numFmtId="0" fontId="48" fillId="0" borderId="0" applyNumberFormat="0" applyFill="0" applyBorder="0" applyAlignment="0" applyProtection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16" fillId="0" borderId="0"/>
    <xf numFmtId="0" fontId="47" fillId="0" borderId="0"/>
    <xf numFmtId="0" fontId="16" fillId="0" borderId="0"/>
    <xf numFmtId="0" fontId="130" fillId="0" borderId="0"/>
    <xf numFmtId="0" fontId="130" fillId="0" borderId="0"/>
    <xf numFmtId="0" fontId="1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3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8" fillId="0" borderId="0"/>
    <xf numFmtId="0" fontId="130" fillId="0" borderId="0"/>
    <xf numFmtId="0" fontId="130" fillId="0" borderId="0"/>
    <xf numFmtId="0" fontId="16" fillId="0" borderId="0"/>
    <xf numFmtId="0" fontId="23" fillId="0" borderId="0"/>
    <xf numFmtId="0" fontId="23" fillId="0" borderId="0"/>
    <xf numFmtId="0" fontId="47" fillId="0" borderId="0"/>
    <xf numFmtId="0" fontId="8" fillId="0" borderId="0"/>
    <xf numFmtId="0" fontId="23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27" fillId="0" borderId="0" applyNumberFormat="0" applyFill="0" applyBorder="0" applyAlignment="0" applyProtection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30" fillId="0" borderId="0"/>
    <xf numFmtId="0" fontId="130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0" fontId="23" fillId="0" borderId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41" fontId="2" fillId="0" borderId="0"/>
    <xf numFmtId="41" fontId="2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3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30" fillId="0" borderId="0"/>
    <xf numFmtId="0" fontId="130" fillId="0" borderId="0"/>
    <xf numFmtId="0" fontId="23" fillId="0" borderId="0"/>
    <xf numFmtId="0" fontId="8" fillId="0" borderId="0"/>
    <xf numFmtId="0" fontId="47" fillId="0" borderId="0"/>
    <xf numFmtId="0" fontId="16" fillId="0" borderId="0"/>
    <xf numFmtId="0" fontId="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0" fontId="47" fillId="0" borderId="0"/>
    <xf numFmtId="0" fontId="23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16" fillId="0" borderId="0"/>
    <xf numFmtId="0" fontId="16" fillId="0" borderId="0"/>
    <xf numFmtId="238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0" fontId="48" fillId="0" borderId="0"/>
    <xf numFmtId="0" fontId="48" fillId="0" borderId="0"/>
    <xf numFmtId="0" fontId="48" fillId="0" borderId="0"/>
    <xf numFmtId="238" fontId="48" fillId="0" borderId="0"/>
    <xf numFmtId="41" fontId="2" fillId="0" borderId="0"/>
    <xf numFmtId="41" fontId="2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2" fillId="0" borderId="0"/>
    <xf numFmtId="0" fontId="29" fillId="0" borderId="0" applyFont="0" applyFill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47" fillId="0" borderId="0"/>
    <xf numFmtId="0" fontId="47" fillId="0" borderId="0"/>
    <xf numFmtId="238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9" fillId="0" borderId="0" applyFon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16" fillId="0" borderId="0" applyNumberFormat="0" applyFill="0" applyBorder="0" applyAlignment="0" applyProtection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355" fontId="430" fillId="0" borderId="0" applyFont="0" applyFill="0" applyBorder="0" applyAlignment="0" applyProtection="0"/>
    <xf numFmtId="356" fontId="430" fillId="0" borderId="0" applyFont="0" applyFill="0" applyBorder="0" applyAlignment="0" applyProtection="0"/>
    <xf numFmtId="357" fontId="430" fillId="0" borderId="0" applyFont="0" applyFill="0" applyBorder="0" applyAlignment="0" applyProtection="0"/>
    <xf numFmtId="358" fontId="430" fillId="0" borderId="0" applyFont="0" applyFill="0" applyBorder="0" applyAlignment="0" applyProtection="0"/>
    <xf numFmtId="359" fontId="430" fillId="0" borderId="0" applyFont="0" applyFill="0" applyBorder="0" applyAlignment="0" applyProtection="0"/>
    <xf numFmtId="9" fontId="16" fillId="88" borderId="0"/>
    <xf numFmtId="0" fontId="1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88" fontId="23" fillId="0" borderId="0"/>
    <xf numFmtId="188" fontId="23" fillId="0" borderId="0"/>
    <xf numFmtId="181" fontId="23" fillId="0" borderId="0">
      <protection locked="0"/>
    </xf>
    <xf numFmtId="181" fontId="19" fillId="0" borderId="0">
      <protection locked="0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360" fontId="431" fillId="0" borderId="0" applyFont="0" applyFill="0" applyBorder="0" applyAlignment="0" applyProtection="0"/>
    <xf numFmtId="0" fontId="2" fillId="0" borderId="0"/>
    <xf numFmtId="341" fontId="432" fillId="0" borderId="0" applyFont="0" applyFill="0" applyBorder="0" applyAlignment="0" applyProtection="0"/>
    <xf numFmtId="10" fontId="432" fillId="0" borderId="0" applyFont="0" applyFill="0" applyBorder="0" applyAlignment="0" applyProtection="0"/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1" fontId="15" fillId="0" borderId="173">
      <alignment horizontal="center" vertical="center"/>
    </xf>
    <xf numFmtId="361" fontId="2" fillId="0" borderId="0" applyFont="0" applyFill="0" applyBorder="0" applyAlignment="0" applyProtection="0"/>
    <xf numFmtId="49" fontId="52" fillId="0" borderId="6" applyBorder="0">
      <alignment vertical="center"/>
    </xf>
    <xf numFmtId="49" fontId="52" fillId="0" borderId="6" applyBorder="0">
      <alignment vertical="center"/>
    </xf>
    <xf numFmtId="49" fontId="52" fillId="0" borderId="6" applyBorder="0">
      <alignment vertical="center"/>
    </xf>
    <xf numFmtId="49" fontId="52" fillId="0" borderId="6" applyBorder="0">
      <alignment vertical="center"/>
    </xf>
    <xf numFmtId="38" fontId="57" fillId="0" borderId="13">
      <alignment horizontal="right" vertical="center"/>
      <protection locked="0"/>
    </xf>
    <xf numFmtId="38" fontId="57" fillId="0" borderId="13">
      <alignment horizontal="right" vertical="center"/>
      <protection locked="0"/>
    </xf>
    <xf numFmtId="181" fontId="23" fillId="0" borderId="0">
      <protection locked="0"/>
    </xf>
    <xf numFmtId="181" fontId="23" fillId="0" borderId="0">
      <protection locked="0"/>
    </xf>
    <xf numFmtId="10" fontId="64" fillId="0" borderId="0" applyFont="0" applyFill="0" applyBorder="0" applyAlignment="0" applyProtection="0"/>
    <xf numFmtId="0" fontId="57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433" fillId="89" borderId="0" applyNumberFormat="0" applyBorder="0" applyAlignment="0" applyProtection="0">
      <alignment vertical="center"/>
    </xf>
    <xf numFmtId="0" fontId="433" fillId="8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433" fillId="37" borderId="0" applyNumberFormat="0" applyBorder="0" applyAlignment="0" applyProtection="0">
      <alignment vertical="center"/>
    </xf>
    <xf numFmtId="0" fontId="433" fillId="3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433" fillId="89" borderId="0" applyNumberFormat="0" applyBorder="0" applyAlignment="0" applyProtection="0">
      <alignment vertical="center"/>
    </xf>
    <xf numFmtId="0" fontId="433" fillId="8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433" fillId="15" borderId="0" applyNumberFormat="0" applyBorder="0" applyAlignment="0" applyProtection="0">
      <alignment vertical="center"/>
    </xf>
    <xf numFmtId="0" fontId="43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67" fillId="0" borderId="0"/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33" fillId="29" borderId="0" applyNumberFormat="0" applyBorder="0" applyAlignment="0" applyProtection="0">
      <alignment vertical="center"/>
    </xf>
    <xf numFmtId="0" fontId="433" fillId="2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33" fillId="18" borderId="0" applyNumberFormat="0" applyBorder="0" applyAlignment="0" applyProtection="0">
      <alignment vertical="center"/>
    </xf>
    <xf numFmtId="0" fontId="43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433" fillId="36" borderId="0" applyNumberFormat="0" applyBorder="0" applyAlignment="0" applyProtection="0">
      <alignment vertical="center"/>
    </xf>
    <xf numFmtId="0" fontId="433" fillId="3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433" fillId="29" borderId="0" applyNumberFormat="0" applyBorder="0" applyAlignment="0" applyProtection="0">
      <alignment vertical="center"/>
    </xf>
    <xf numFmtId="0" fontId="433" fillId="29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33" fillId="17" borderId="0" applyNumberFormat="0" applyBorder="0" applyAlignment="0" applyProtection="0">
      <alignment vertical="center"/>
    </xf>
    <xf numFmtId="0" fontId="43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433" fillId="1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22" fillId="5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322" fillId="63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322" fillId="67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434" fillId="0" borderId="0"/>
    <xf numFmtId="0" fontId="23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322" fillId="7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435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322" fillId="75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435" fillId="24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322" fillId="79" borderId="0" applyNumberFormat="0" applyBorder="0" applyAlignment="0" applyProtection="0">
      <alignment vertical="center"/>
    </xf>
    <xf numFmtId="0" fontId="47" fillId="0" borderId="0">
      <protection locked="0"/>
    </xf>
    <xf numFmtId="0" fontId="2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2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238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238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0" fontId="63" fillId="0" borderId="14">
      <alignment vertical="center"/>
    </xf>
    <xf numFmtId="49" fontId="107" fillId="0" borderId="0" applyFont="0" applyBorder="0" applyAlignment="0">
      <alignment horizontal="centerContinuous"/>
    </xf>
    <xf numFmtId="0" fontId="4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37" fillId="0" borderId="0" applyFont="0" applyFill="0" applyBorder="0" applyAlignment="0" applyProtection="0"/>
    <xf numFmtId="0" fontId="43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62" fontId="74" fillId="90" borderId="218" applyFill="0" applyBorder="0">
      <alignment vertical="center"/>
    </xf>
    <xf numFmtId="362" fontId="74" fillId="90" borderId="218" applyFill="0" applyBorder="0">
      <alignment vertical="center"/>
    </xf>
    <xf numFmtId="362" fontId="74" fillId="90" borderId="218" applyFill="0" applyBorder="0">
      <alignment vertical="center"/>
    </xf>
    <xf numFmtId="362" fontId="74" fillId="90" borderId="218" applyFill="0" applyBorder="0">
      <alignment vertical="center"/>
    </xf>
    <xf numFmtId="0" fontId="439" fillId="0" borderId="0" applyFont="0" applyFill="0" applyBorder="0" applyAlignment="0" applyProtection="0"/>
    <xf numFmtId="181" fontId="23" fillId="0" borderId="0">
      <protection locked="0"/>
    </xf>
    <xf numFmtId="0" fontId="66" fillId="0" borderId="0" applyFont="0" applyFill="0" applyBorder="0" applyAlignment="0" applyProtection="0"/>
    <xf numFmtId="190" fontId="86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25" fillId="0" borderId="0" applyFont="0" applyFill="0" applyBorder="0" applyAlignment="0" applyProtection="0"/>
    <xf numFmtId="181" fontId="19" fillId="0" borderId="0">
      <protection locked="0"/>
    </xf>
    <xf numFmtId="181" fontId="23" fillId="0" borderId="0">
      <protection locked="0"/>
    </xf>
    <xf numFmtId="181" fontId="23" fillId="0" borderId="0">
      <protection locked="0"/>
    </xf>
    <xf numFmtId="181" fontId="23" fillId="0" borderId="0">
      <protection locked="0"/>
    </xf>
    <xf numFmtId="181" fontId="23" fillId="0" borderId="0">
      <protection locked="0"/>
    </xf>
    <xf numFmtId="0" fontId="436" fillId="0" borderId="0" applyFont="0" applyFill="0" applyBorder="0" applyAlignment="0" applyProtection="0"/>
    <xf numFmtId="0" fontId="436" fillId="0" borderId="0" applyFont="0" applyFill="0" applyBorder="0" applyAlignment="0" applyProtection="0"/>
    <xf numFmtId="0" fontId="438" fillId="0" borderId="0" applyFont="0" applyFill="0" applyBorder="0" applyAlignment="0" applyProtection="0"/>
    <xf numFmtId="0" fontId="438" fillId="0" borderId="0" applyFont="0" applyFill="0" applyBorder="0" applyAlignment="0" applyProtection="0"/>
    <xf numFmtId="0" fontId="438" fillId="0" borderId="0" applyFont="0" applyFill="0" applyBorder="0" applyAlignment="0" applyProtection="0"/>
    <xf numFmtId="0" fontId="438" fillId="0" borderId="0" applyFont="0" applyFill="0" applyBorder="0" applyAlignment="0" applyProtection="0"/>
    <xf numFmtId="0" fontId="4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6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86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25" fillId="0" borderId="0" applyFont="0" applyFill="0" applyBorder="0" applyAlignment="0" applyProtection="0"/>
    <xf numFmtId="0" fontId="19" fillId="0" borderId="0">
      <protection locked="0"/>
    </xf>
    <xf numFmtId="0" fontId="439" fillId="0" borderId="0" applyFont="0" applyFill="0" applyBorder="0" applyAlignment="0" applyProtection="0"/>
    <xf numFmtId="0" fontId="439" fillId="0" borderId="0" applyFont="0" applyFill="0" applyBorder="0" applyAlignment="0" applyProtection="0"/>
    <xf numFmtId="0" fontId="187" fillId="0" borderId="0"/>
    <xf numFmtId="0" fontId="23" fillId="0" borderId="0"/>
    <xf numFmtId="0" fontId="23" fillId="0" borderId="0"/>
    <xf numFmtId="0" fontId="43" fillId="0" borderId="0">
      <alignment horizontal="center" wrapText="1"/>
      <protection locked="0"/>
    </xf>
    <xf numFmtId="181" fontId="23" fillId="0" borderId="0">
      <protection locked="0"/>
    </xf>
    <xf numFmtId="0" fontId="66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1" fontId="86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25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25" fillId="0" borderId="0" applyFont="0" applyFill="0" applyBorder="0" applyAlignment="0" applyProtection="0"/>
    <xf numFmtId="181" fontId="23" fillId="0" borderId="0">
      <protection locked="0"/>
    </xf>
    <xf numFmtId="181" fontId="23" fillId="0" borderId="0">
      <protection locked="0"/>
    </xf>
    <xf numFmtId="181" fontId="23" fillId="0" borderId="0">
      <protection locked="0"/>
    </xf>
    <xf numFmtId="181" fontId="23" fillId="0" borderId="0">
      <protection locked="0"/>
    </xf>
    <xf numFmtId="0" fontId="66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86" fillId="0" borderId="0" applyFont="0" applyFill="0" applyBorder="0" applyAlignment="0" applyProtection="0"/>
    <xf numFmtId="181" fontId="19" fillId="0" borderId="0">
      <protection locked="0"/>
    </xf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2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25" fillId="0" borderId="0" applyFont="0" applyFill="0" applyBorder="0" applyAlignment="0" applyProtection="0"/>
    <xf numFmtId="363" fontId="440" fillId="0" borderId="0">
      <alignment horizontal="right" vertical="center"/>
    </xf>
    <xf numFmtId="0" fontId="441" fillId="0" borderId="0"/>
    <xf numFmtId="0" fontId="442" fillId="0" borderId="0"/>
    <xf numFmtId="0" fontId="10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76" fillId="0" borderId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17" fillId="0" borderId="221" applyAlignment="0" applyProtection="0"/>
    <xf numFmtId="0" fontId="23" fillId="0" borderId="221" applyAlignment="0" applyProtection="0"/>
    <xf numFmtId="49" fontId="443" fillId="0" borderId="0" applyFont="0" applyFill="0" applyBorder="0" applyAlignment="0" applyProtection="0">
      <alignment horizontal="left"/>
    </xf>
    <xf numFmtId="341" fontId="44" fillId="0" borderId="0" applyFill="0" applyBorder="0" applyAlignment="0" applyProtection="0"/>
    <xf numFmtId="49" fontId="44" fillId="0" borderId="0" applyNumberFormat="0" applyAlignment="0" applyProtection="0">
      <alignment horizontal="left"/>
    </xf>
    <xf numFmtId="49" fontId="75" fillId="0" borderId="0" applyNumberFormat="0" applyAlignment="0" applyProtection="0">
      <alignment horizontal="left" wrapText="1"/>
    </xf>
    <xf numFmtId="0" fontId="444" fillId="0" borderId="0"/>
    <xf numFmtId="0" fontId="439" fillId="0" borderId="0">
      <alignment vertical="center"/>
    </xf>
    <xf numFmtId="181" fontId="23" fillId="0" borderId="0">
      <protection locked="0"/>
    </xf>
    <xf numFmtId="0" fontId="69" fillId="0" borderId="0"/>
    <xf numFmtId="0" fontId="55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238" fontId="82" fillId="0" borderId="0"/>
    <xf numFmtId="238" fontId="69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238" fontId="82" fillId="0" borderId="0"/>
    <xf numFmtId="238" fontId="69" fillId="0" borderId="0"/>
    <xf numFmtId="0" fontId="81" fillId="0" borderId="0"/>
    <xf numFmtId="181" fontId="19" fillId="0" borderId="0">
      <protection locked="0"/>
    </xf>
    <xf numFmtId="0" fontId="64" fillId="0" borderId="0"/>
    <xf numFmtId="0" fontId="66" fillId="0" borderId="0"/>
    <xf numFmtId="0" fontId="55" fillId="0" borderId="0"/>
    <xf numFmtId="0" fontId="66" fillId="0" borderId="0"/>
    <xf numFmtId="0" fontId="55" fillId="0" borderId="0"/>
    <xf numFmtId="0" fontId="66" fillId="0" borderId="0"/>
    <xf numFmtId="0" fontId="83" fillId="0" borderId="0"/>
    <xf numFmtId="0" fontId="84" fillId="0" borderId="0"/>
    <xf numFmtId="0" fontId="55" fillId="0" borderId="0"/>
    <xf numFmtId="0" fontId="66" fillId="0" borderId="0"/>
    <xf numFmtId="0" fontId="64" fillId="0" borderId="0"/>
    <xf numFmtId="0" fontId="66" fillId="0" borderId="0"/>
    <xf numFmtId="0" fontId="55" fillId="0" borderId="0"/>
    <xf numFmtId="0" fontId="66" fillId="0" borderId="0"/>
    <xf numFmtId="0" fontId="55" fillId="0" borderId="0"/>
    <xf numFmtId="0" fontId="66" fillId="0" borderId="0"/>
    <xf numFmtId="0" fontId="83" fillId="0" borderId="0"/>
    <xf numFmtId="0" fontId="84" fillId="0" borderId="0"/>
    <xf numFmtId="0" fontId="55" fillId="0" borderId="0"/>
    <xf numFmtId="0" fontId="66" fillId="0" borderId="0"/>
    <xf numFmtId="0" fontId="64" fillId="0" borderId="0"/>
    <xf numFmtId="0" fontId="66" fillId="0" borderId="0"/>
    <xf numFmtId="0" fontId="16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0" fillId="0" borderId="0"/>
    <xf numFmtId="0" fontId="79" fillId="0" borderId="0"/>
    <xf numFmtId="201" fontId="67" fillId="0" borderId="0" applyFont="0" applyFill="0" applyBorder="0" applyAlignment="0" applyProtection="0"/>
    <xf numFmtId="203" fontId="67" fillId="0" borderId="0" applyFont="0" applyFill="0" applyBorder="0" applyAlignment="0" applyProtection="0"/>
    <xf numFmtId="0" fontId="121" fillId="0" borderId="0" applyFill="0" applyBorder="0" applyAlignment="0"/>
    <xf numFmtId="0" fontId="2" fillId="0" borderId="0" applyFill="0" applyBorder="0" applyAlignment="0"/>
    <xf numFmtId="364" fontId="2" fillId="0" borderId="0" applyFill="0" applyBorder="0" applyAlignment="0"/>
    <xf numFmtId="365" fontId="2" fillId="0" borderId="0" applyFill="0" applyBorder="0" applyAlignment="0"/>
    <xf numFmtId="366" fontId="2" fillId="0" borderId="0" applyFill="0" applyBorder="0" applyAlignment="0"/>
    <xf numFmtId="367" fontId="2" fillId="0" borderId="0" applyFill="0" applyBorder="0" applyAlignment="0"/>
    <xf numFmtId="246" fontId="2" fillId="0" borderId="0" applyFill="0" applyBorder="0" applyAlignment="0"/>
    <xf numFmtId="368" fontId="2" fillId="0" borderId="0" applyFill="0" applyBorder="0" applyAlignment="0"/>
    <xf numFmtId="0" fontId="23" fillId="0" borderId="0"/>
    <xf numFmtId="0" fontId="23" fillId="0" borderId="0"/>
    <xf numFmtId="0" fontId="445" fillId="0" borderId="261" applyNumberFormat="0" applyFill="0" applyProtection="0">
      <alignment horizontal="center"/>
    </xf>
    <xf numFmtId="0" fontId="445" fillId="0" borderId="261" applyNumberFormat="0" applyFill="0" applyProtection="0">
      <alignment horizontal="center"/>
    </xf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" fillId="0" borderId="260"/>
    <xf numFmtId="0" fontId="121" fillId="0" borderId="260"/>
    <xf numFmtId="0" fontId="121" fillId="0" borderId="260"/>
    <xf numFmtId="0" fontId="121" fillId="0" borderId="260"/>
    <xf numFmtId="0" fontId="121" fillId="0" borderId="260"/>
    <xf numFmtId="0" fontId="2" fillId="0" borderId="260"/>
    <xf numFmtId="0" fontId="2" fillId="0" borderId="260"/>
    <xf numFmtId="0" fontId="2" fillId="0" borderId="260"/>
    <xf numFmtId="0" fontId="121" fillId="0" borderId="260"/>
    <xf numFmtId="367" fontId="2" fillId="0" borderId="0" applyFont="0" applyFill="0" applyBorder="0" applyAlignment="0" applyProtection="0"/>
    <xf numFmtId="4" fontId="23" fillId="0" borderId="0">
      <protection locked="0"/>
    </xf>
    <xf numFmtId="4" fontId="23" fillId="0" borderId="0">
      <protection locked="0"/>
    </xf>
    <xf numFmtId="4" fontId="23" fillId="0" borderId="0">
      <protection locked="0"/>
    </xf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21" fontId="132" fillId="0" borderId="0"/>
    <xf numFmtId="221" fontId="32" fillId="0" borderId="0"/>
    <xf numFmtId="221" fontId="132" fillId="0" borderId="0"/>
    <xf numFmtId="221" fontId="13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2" fillId="0" borderId="0"/>
    <xf numFmtId="216" fontId="121" fillId="0" borderId="0"/>
    <xf numFmtId="216" fontId="121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21" fontId="32" fillId="0" borderId="0"/>
    <xf numFmtId="216" fontId="2" fillId="0" borderId="0"/>
    <xf numFmtId="216" fontId="121" fillId="0" borderId="0"/>
    <xf numFmtId="216" fontId="121" fillId="0" borderId="0"/>
    <xf numFmtId="216" fontId="2" fillId="0" borderId="0"/>
    <xf numFmtId="216" fontId="121" fillId="0" borderId="0"/>
    <xf numFmtId="216" fontId="121" fillId="0" borderId="0"/>
    <xf numFmtId="221" fontId="132" fillId="0" borderId="0"/>
    <xf numFmtId="39" fontId="23" fillId="0" borderId="0"/>
    <xf numFmtId="39" fontId="23" fillId="0" borderId="0"/>
    <xf numFmtId="37" fontId="432" fillId="0" borderId="0" applyFont="0" applyFill="0" applyBorder="0" applyAlignment="0" applyProtection="0"/>
    <xf numFmtId="369" fontId="431" fillId="0" borderId="0" applyFont="0" applyFill="0" applyBorder="0" applyAlignment="0" applyProtection="0"/>
    <xf numFmtId="39" fontId="432" fillId="0" borderId="0" applyFont="0" applyFill="0" applyBorder="0" applyAlignment="0" applyProtection="0"/>
    <xf numFmtId="0" fontId="23" fillId="0" borderId="0" applyNumberFormat="0" applyAlignment="0">
      <alignment horizontal="left"/>
    </xf>
    <xf numFmtId="0" fontId="23" fillId="0" borderId="0" applyNumberFormat="0" applyAlignment="0">
      <alignment horizontal="left"/>
    </xf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70" fontId="16" fillId="0" borderId="8"/>
    <xf numFmtId="368" fontId="2" fillId="0" borderId="0" applyFont="0" applyFill="0" applyBorder="0" applyAlignment="0" applyProtection="0"/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3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3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220" fontId="21" fillId="0" borderId="0">
      <protection locked="0"/>
    </xf>
    <xf numFmtId="371" fontId="16" fillId="0" borderId="0" applyFont="0" applyFill="0" applyBorder="0" applyAlignment="0" applyProtection="0"/>
    <xf numFmtId="372" fontId="16" fillId="0" borderId="0" applyFont="0" applyFill="0" applyBorder="0" applyAlignment="0" applyProtection="0"/>
    <xf numFmtId="373" fontId="16" fillId="0" borderId="0" applyFont="0" applyFill="0" applyBorder="0" applyAlignment="0" applyProtection="0"/>
    <xf numFmtId="374" fontId="16" fillId="0" borderId="0" applyFont="0" applyFill="0" applyBorder="0" applyAlignment="0" applyProtection="0"/>
    <xf numFmtId="375" fontId="16" fillId="0" borderId="0" applyFont="0" applyFill="0" applyBorder="0" applyAlignment="0" applyProtection="0"/>
    <xf numFmtId="376" fontId="16" fillId="0" borderId="0" applyFont="0" applyFill="0" applyBorder="0" applyAlignment="0" applyProtection="0"/>
    <xf numFmtId="377" fontId="16" fillId="0" borderId="0" applyFont="0" applyFill="0" applyBorder="0" applyAlignment="0" applyProtection="0"/>
    <xf numFmtId="0" fontId="345" fillId="0" borderId="0"/>
  </cellStyleXfs>
  <cellXfs count="1458">
    <xf numFmtId="0" fontId="0" fillId="0" borderId="0" xfId="0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9" fillId="0" borderId="0" xfId="3" applyFont="1" applyFill="1"/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0" fontId="12" fillId="0" borderId="0" xfId="2" applyFont="1" applyFill="1" applyBorder="1" applyAlignment="1">
      <alignment vertical="center"/>
    </xf>
    <xf numFmtId="41" fontId="7" fillId="0" borderId="0" xfId="1" applyFont="1" applyFill="1" applyBorder="1" applyAlignment="1">
      <alignment vertical="center"/>
    </xf>
    <xf numFmtId="179" fontId="7" fillId="0" borderId="0" xfId="2" applyNumberFormat="1" applyFont="1" applyFill="1" applyBorder="1" applyAlignment="1">
      <alignment vertical="center"/>
    </xf>
    <xf numFmtId="0" fontId="254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3" applyFont="1" applyFill="1" applyBorder="1"/>
    <xf numFmtId="0" fontId="10" fillId="0" borderId="0" xfId="2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vertical="center"/>
    </xf>
    <xf numFmtId="0" fontId="256" fillId="0" borderId="0" xfId="3281" applyFont="1" applyBorder="1" applyAlignment="1">
      <alignment horizontal="right" vertical="top" wrapText="1"/>
    </xf>
    <xf numFmtId="0" fontId="256" fillId="0" borderId="0" xfId="3281" applyFont="1" applyBorder="1" applyAlignment="1">
      <alignment horizontal="right" vertical="center" wrapText="1"/>
    </xf>
    <xf numFmtId="0" fontId="9" fillId="0" borderId="6" xfId="2" applyFont="1" applyBorder="1" applyAlignment="1">
      <alignment vertical="center"/>
    </xf>
    <xf numFmtId="0" fontId="9" fillId="0" borderId="0" xfId="3115" applyFont="1"/>
    <xf numFmtId="299" fontId="7" fillId="0" borderId="0" xfId="2" applyNumberFormat="1" applyFont="1" applyFill="1" applyBorder="1" applyAlignment="1">
      <alignment vertical="center"/>
    </xf>
    <xf numFmtId="0" fontId="261" fillId="0" borderId="0" xfId="2" applyFont="1" applyFill="1" applyBorder="1" applyAlignment="1">
      <alignment vertical="center"/>
    </xf>
    <xf numFmtId="0" fontId="261" fillId="0" borderId="0" xfId="2" applyNumberFormat="1" applyFont="1" applyFill="1" applyBorder="1" applyAlignment="1">
      <alignment vertical="center"/>
    </xf>
    <xf numFmtId="0" fontId="262" fillId="0" borderId="0" xfId="2" applyFont="1" applyFill="1" applyBorder="1" applyAlignment="1">
      <alignment vertical="center"/>
    </xf>
    <xf numFmtId="0" fontId="262" fillId="0" borderId="0" xfId="2" applyNumberFormat="1" applyFont="1" applyFill="1" applyBorder="1" applyAlignment="1">
      <alignment vertical="center"/>
    </xf>
    <xf numFmtId="0" fontId="263" fillId="0" borderId="0" xfId="3" applyNumberFormat="1" applyFont="1"/>
    <xf numFmtId="0" fontId="263" fillId="0" borderId="0" xfId="3" applyFont="1"/>
    <xf numFmtId="0" fontId="264" fillId="0" borderId="0" xfId="2" applyFont="1" applyFill="1" applyBorder="1" applyAlignment="1">
      <alignment vertical="center"/>
    </xf>
    <xf numFmtId="0" fontId="264" fillId="0" borderId="0" xfId="2" applyNumberFormat="1" applyFont="1" applyFill="1" applyBorder="1" applyAlignment="1">
      <alignment vertical="center"/>
    </xf>
    <xf numFmtId="0" fontId="266" fillId="0" borderId="0" xfId="2" applyNumberFormat="1" applyFont="1" applyFill="1" applyBorder="1" applyAlignment="1">
      <alignment vertical="center"/>
    </xf>
    <xf numFmtId="0" fontId="266" fillId="0" borderId="0" xfId="2" applyFont="1" applyFill="1" applyBorder="1" applyAlignment="1">
      <alignment vertical="center"/>
    </xf>
    <xf numFmtId="176" fontId="266" fillId="0" borderId="0" xfId="2" applyNumberFormat="1" applyFont="1" applyFill="1" applyBorder="1" applyAlignment="1" applyProtection="1">
      <alignment horizontal="left" vertical="center"/>
      <protection locked="0"/>
    </xf>
    <xf numFmtId="178" fontId="266" fillId="0" borderId="0" xfId="2" applyNumberFormat="1" applyFont="1" applyFill="1" applyBorder="1" applyAlignment="1" applyProtection="1">
      <alignment horizontal="right" vertical="center"/>
      <protection locked="0"/>
    </xf>
    <xf numFmtId="0" fontId="268" fillId="0" borderId="0" xfId="4041" applyFont="1">
      <alignment vertical="center"/>
    </xf>
    <xf numFmtId="177" fontId="264" fillId="0" borderId="0" xfId="2" applyNumberFormat="1" applyFont="1" applyFill="1" applyBorder="1" applyAlignment="1">
      <alignment vertical="center"/>
    </xf>
    <xf numFmtId="0" fontId="269" fillId="0" borderId="0" xfId="2" applyFont="1" applyFill="1" applyBorder="1" applyAlignment="1">
      <alignment vertical="center"/>
    </xf>
    <xf numFmtId="0" fontId="263" fillId="0" borderId="0" xfId="3" applyFont="1" applyFill="1"/>
    <xf numFmtId="0" fontId="263" fillId="0" borderId="0" xfId="2" applyFont="1" applyFill="1" applyBorder="1" applyAlignment="1">
      <alignment vertical="center"/>
    </xf>
    <xf numFmtId="0" fontId="263" fillId="0" borderId="0" xfId="2" applyNumberFormat="1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51" fillId="0" borderId="0" xfId="0" applyNumberFormat="1" applyFont="1" applyFill="1" applyAlignment="1">
      <alignment vertical="center"/>
    </xf>
    <xf numFmtId="176" fontId="246" fillId="45" borderId="0" xfId="2" applyNumberFormat="1" applyFont="1" applyFill="1" applyBorder="1" applyAlignment="1" applyProtection="1">
      <alignment vertical="center"/>
      <protection locked="0"/>
    </xf>
    <xf numFmtId="0" fontId="246" fillId="45" borderId="0" xfId="2" applyFont="1" applyFill="1" applyBorder="1" applyAlignment="1">
      <alignment vertical="center"/>
    </xf>
    <xf numFmtId="0" fontId="51" fillId="45" borderId="0" xfId="0" applyFont="1" applyFill="1" applyBorder="1" applyAlignment="1">
      <alignment vertical="center"/>
    </xf>
    <xf numFmtId="0" fontId="51" fillId="45" borderId="0" xfId="0" applyFont="1" applyFill="1" applyAlignment="1">
      <alignment vertical="center"/>
    </xf>
    <xf numFmtId="0" fontId="276" fillId="45" borderId="0" xfId="2" applyFont="1" applyFill="1" applyBorder="1" applyAlignment="1">
      <alignment vertical="center"/>
    </xf>
    <xf numFmtId="0" fontId="276" fillId="45" borderId="0" xfId="2" applyFont="1" applyFill="1" applyBorder="1" applyAlignment="1" applyProtection="1">
      <alignment horizontal="left" vertical="center"/>
      <protection locked="0"/>
    </xf>
    <xf numFmtId="176" fontId="276" fillId="45" borderId="0" xfId="2" applyNumberFormat="1" applyFont="1" applyFill="1" applyBorder="1" applyAlignment="1" applyProtection="1">
      <alignment horizontal="left" vertical="center"/>
      <protection locked="0"/>
    </xf>
    <xf numFmtId="178" fontId="276" fillId="45" borderId="0" xfId="2" applyNumberFormat="1" applyFont="1" applyFill="1" applyBorder="1" applyAlignment="1" applyProtection="1">
      <alignment horizontal="right" vertical="center"/>
      <protection locked="0"/>
    </xf>
    <xf numFmtId="49" fontId="51" fillId="0" borderId="0" xfId="0" applyNumberFormat="1" applyFont="1" applyFill="1" applyAlignment="1">
      <alignment vertical="center"/>
    </xf>
    <xf numFmtId="49" fontId="51" fillId="0" borderId="0" xfId="0" applyNumberFormat="1" applyFont="1" applyFill="1" applyAlignment="1">
      <alignment horizontal="center" vertical="center"/>
    </xf>
    <xf numFmtId="49" fontId="51" fillId="45" borderId="0" xfId="0" applyNumberFormat="1" applyFont="1" applyFill="1" applyAlignment="1">
      <alignment horizontal="left" vertical="center"/>
    </xf>
    <xf numFmtId="49" fontId="51" fillId="45" borderId="52" xfId="0" applyNumberFormat="1" applyFont="1" applyFill="1" applyBorder="1" applyAlignment="1">
      <alignment horizontal="left" vertical="center"/>
    </xf>
    <xf numFmtId="49" fontId="51" fillId="45" borderId="59" xfId="0" applyNumberFormat="1" applyFont="1" applyFill="1" applyBorder="1" applyAlignment="1">
      <alignment horizontal="left" vertical="center"/>
    </xf>
    <xf numFmtId="3" fontId="51" fillId="0" borderId="0" xfId="0" applyNumberFormat="1" applyFont="1" applyFill="1" applyBorder="1" applyAlignment="1">
      <alignment vertical="center"/>
    </xf>
    <xf numFmtId="0" fontId="246" fillId="45" borderId="59" xfId="2" applyNumberFormat="1" applyFont="1" applyFill="1" applyBorder="1" applyAlignment="1" applyProtection="1">
      <alignment vertical="center"/>
      <protection locked="0"/>
    </xf>
    <xf numFmtId="0" fontId="276" fillId="45" borderId="59" xfId="2" applyNumberFormat="1" applyFont="1" applyFill="1" applyBorder="1" applyAlignment="1" applyProtection="1">
      <alignment vertical="center"/>
      <protection locked="0"/>
    </xf>
    <xf numFmtId="0" fontId="276" fillId="45" borderId="55" xfId="2" applyNumberFormat="1" applyFont="1" applyFill="1" applyBorder="1" applyAlignment="1" applyProtection="1">
      <alignment vertical="center"/>
      <protection locked="0"/>
    </xf>
    <xf numFmtId="3" fontId="51" fillId="0" borderId="0" xfId="0" applyNumberFormat="1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3" fontId="51" fillId="45" borderId="0" xfId="0" applyNumberFormat="1" applyFont="1" applyFill="1" applyAlignment="1">
      <alignment vertical="center"/>
    </xf>
    <xf numFmtId="3" fontId="51" fillId="0" borderId="0" xfId="0" applyNumberFormat="1" applyFont="1" applyAlignment="1">
      <alignment vertical="center"/>
    </xf>
    <xf numFmtId="0" fontId="0" fillId="0" borderId="64" xfId="0" applyBorder="1">
      <alignment vertical="center"/>
    </xf>
    <xf numFmtId="3" fontId="0" fillId="0" borderId="0" xfId="0" applyNumberFormat="1">
      <alignment vertical="center"/>
    </xf>
    <xf numFmtId="0" fontId="5" fillId="0" borderId="0" xfId="2" applyFont="1" applyFill="1" applyBorder="1" applyAlignment="1">
      <alignment vertical="center"/>
    </xf>
    <xf numFmtId="0" fontId="171" fillId="0" borderId="0" xfId="3444" applyFont="1">
      <alignment vertical="center"/>
    </xf>
    <xf numFmtId="0" fontId="10" fillId="0" borderId="0" xfId="4" quotePrefix="1" applyFont="1" applyFill="1" applyAlignment="1">
      <alignment vertical="center"/>
    </xf>
    <xf numFmtId="41" fontId="171" fillId="0" borderId="0" xfId="3444" applyNumberFormat="1" applyFont="1">
      <alignment vertical="center"/>
    </xf>
    <xf numFmtId="41" fontId="171" fillId="0" borderId="0" xfId="2994" applyFont="1">
      <alignment vertical="center"/>
    </xf>
    <xf numFmtId="0" fontId="268" fillId="0" borderId="0" xfId="3444" applyFont="1">
      <alignment vertical="center"/>
    </xf>
    <xf numFmtId="177" fontId="263" fillId="0" borderId="0" xfId="5" applyFont="1" applyFill="1" applyBorder="1" applyAlignment="1">
      <alignment horizontal="center" vertical="center"/>
    </xf>
    <xf numFmtId="0" fontId="268" fillId="0" borderId="0" xfId="3444" applyFont="1" applyFill="1">
      <alignment vertical="center"/>
    </xf>
    <xf numFmtId="0" fontId="286" fillId="0" borderId="0" xfId="2" applyFont="1" applyFill="1" applyBorder="1" applyAlignment="1">
      <alignment vertical="center"/>
    </xf>
    <xf numFmtId="0" fontId="32" fillId="0" borderId="0" xfId="3116" applyFont="1" applyFill="1"/>
    <xf numFmtId="0" fontId="288" fillId="0" borderId="0" xfId="2" applyFont="1" applyFill="1" applyBorder="1" applyAlignment="1">
      <alignment vertical="center"/>
    </xf>
    <xf numFmtId="0" fontId="287" fillId="0" borderId="0" xfId="2" applyFont="1" applyFill="1" applyBorder="1" applyAlignment="1">
      <alignment vertical="center"/>
    </xf>
    <xf numFmtId="0" fontId="289" fillId="0" borderId="0" xfId="2" applyFont="1" applyBorder="1" applyAlignment="1">
      <alignment vertical="center"/>
    </xf>
    <xf numFmtId="0" fontId="32" fillId="0" borderId="0" xfId="3116" applyFont="1"/>
    <xf numFmtId="0" fontId="32" fillId="0" borderId="0" xfId="2" applyFont="1" applyBorder="1" applyAlignment="1">
      <alignment vertical="center"/>
    </xf>
    <xf numFmtId="0" fontId="287" fillId="0" borderId="0" xfId="2" applyFont="1" applyBorder="1" applyAlignment="1">
      <alignment vertical="center"/>
    </xf>
    <xf numFmtId="0" fontId="288" fillId="0" borderId="0" xfId="2" applyFont="1" applyBorder="1" applyAlignment="1">
      <alignment vertical="center"/>
    </xf>
    <xf numFmtId="0" fontId="290" fillId="0" borderId="0" xfId="2" applyFont="1" applyBorder="1" applyAlignment="1">
      <alignment vertical="center"/>
    </xf>
    <xf numFmtId="41" fontId="32" fillId="0" borderId="0" xfId="2" applyNumberFormat="1" applyFont="1" applyBorder="1" applyAlignment="1">
      <alignment vertical="center"/>
    </xf>
    <xf numFmtId="0" fontId="32" fillId="0" borderId="0" xfId="2" applyFont="1" applyFill="1" applyBorder="1" applyAlignment="1">
      <alignment vertical="center"/>
    </xf>
    <xf numFmtId="300" fontId="32" fillId="0" borderId="0" xfId="2" applyNumberFormat="1" applyFont="1" applyBorder="1" applyAlignment="1">
      <alignment vertical="center"/>
    </xf>
    <xf numFmtId="179" fontId="32" fillId="0" borderId="0" xfId="2" applyNumberFormat="1" applyFont="1" applyBorder="1" applyAlignment="1">
      <alignment vertical="center"/>
    </xf>
    <xf numFmtId="41" fontId="32" fillId="0" borderId="0" xfId="2740" applyFont="1" applyBorder="1" applyAlignment="1">
      <alignment vertical="center"/>
    </xf>
    <xf numFmtId="0" fontId="3" fillId="45" borderId="0" xfId="2" applyFont="1" applyFill="1" applyBorder="1" applyAlignment="1">
      <alignment vertical="center"/>
    </xf>
    <xf numFmtId="302" fontId="3" fillId="45" borderId="0" xfId="2" applyNumberFormat="1" applyFont="1" applyFill="1" applyBorder="1" applyAlignment="1">
      <alignment vertical="center"/>
    </xf>
    <xf numFmtId="0" fontId="9" fillId="45" borderId="0" xfId="3115" applyFont="1" applyFill="1"/>
    <xf numFmtId="0" fontId="51" fillId="45" borderId="0" xfId="3115" applyFont="1" applyFill="1" applyAlignment="1">
      <alignment horizontal="centerContinuous"/>
    </xf>
    <xf numFmtId="302" fontId="51" fillId="45" borderId="0" xfId="3115" applyNumberFormat="1" applyFont="1" applyFill="1"/>
    <xf numFmtId="0" fontId="51" fillId="45" borderId="0" xfId="3115" applyFont="1" applyFill="1"/>
    <xf numFmtId="0" fontId="7" fillId="45" borderId="0" xfId="2" applyFont="1" applyFill="1" applyBorder="1" applyAlignment="1">
      <alignment vertical="center"/>
    </xf>
    <xf numFmtId="302" fontId="7" fillId="45" borderId="0" xfId="2" applyNumberFormat="1" applyFont="1" applyFill="1" applyBorder="1" applyAlignment="1">
      <alignment vertical="center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302" fontId="12" fillId="45" borderId="0" xfId="2" applyNumberFormat="1" applyFont="1" applyFill="1" applyBorder="1" applyAlignment="1">
      <alignment vertical="center"/>
    </xf>
    <xf numFmtId="41" fontId="7" fillId="45" borderId="0" xfId="2" applyNumberFormat="1" applyFont="1" applyFill="1" applyBorder="1" applyAlignment="1">
      <alignment vertical="center"/>
    </xf>
    <xf numFmtId="178" fontId="7" fillId="45" borderId="0" xfId="2" applyNumberFormat="1" applyFont="1" applyFill="1" applyBorder="1" applyAlignment="1">
      <alignment vertical="center"/>
    </xf>
    <xf numFmtId="177" fontId="7" fillId="45" borderId="0" xfId="2739" applyFont="1" applyFill="1" applyBorder="1" applyAlignment="1">
      <alignment vertical="center"/>
    </xf>
    <xf numFmtId="0" fontId="254" fillId="45" borderId="0" xfId="2" applyFont="1" applyFill="1" applyBorder="1" applyAlignment="1">
      <alignment vertical="center"/>
    </xf>
    <xf numFmtId="0" fontId="10" fillId="45" borderId="0" xfId="4" quotePrefix="1" applyFont="1" applyFill="1" applyAlignment="1">
      <alignment horizontal="centerContinuous" vertical="center"/>
    </xf>
    <xf numFmtId="0" fontId="9" fillId="45" borderId="0" xfId="3115" applyFont="1" applyFill="1" applyAlignment="1">
      <alignment horizontal="centerContinuous"/>
    </xf>
    <xf numFmtId="0" fontId="10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vertical="center"/>
    </xf>
    <xf numFmtId="41" fontId="9" fillId="45" borderId="0" xfId="4138" applyFont="1" applyFill="1" applyBorder="1" applyAlignment="1">
      <alignment vertical="center"/>
    </xf>
    <xf numFmtId="3" fontId="9" fillId="45" borderId="0" xfId="4138" applyNumberFormat="1" applyFont="1" applyFill="1" applyBorder="1" applyAlignment="1">
      <alignment vertical="center"/>
    </xf>
    <xf numFmtId="41" fontId="9" fillId="45" borderId="0" xfId="4138" applyFont="1" applyFill="1" applyBorder="1" applyAlignment="1">
      <alignment horizontal="centerContinuous" vertical="center"/>
    </xf>
    <xf numFmtId="3" fontId="9" fillId="45" borderId="0" xfId="2" applyNumberFormat="1" applyFont="1" applyFill="1" applyBorder="1" applyAlignment="1">
      <alignment vertical="center"/>
    </xf>
    <xf numFmtId="294" fontId="9" fillId="45" borderId="0" xfId="2" applyNumberFormat="1" applyFont="1" applyFill="1" applyBorder="1" applyAlignment="1">
      <alignment horizontal="right" vertical="center"/>
    </xf>
    <xf numFmtId="0" fontId="10" fillId="45" borderId="0" xfId="2" applyFont="1" applyFill="1" applyBorder="1" applyAlignment="1">
      <alignment vertical="center"/>
    </xf>
    <xf numFmtId="3" fontId="10" fillId="45" borderId="0" xfId="2" applyNumberFormat="1" applyFont="1" applyFill="1" applyBorder="1" applyAlignment="1">
      <alignment horizontal="right" vertical="center"/>
    </xf>
    <xf numFmtId="0" fontId="9" fillId="45" borderId="6" xfId="2" applyFont="1" applyFill="1" applyBorder="1" applyAlignment="1">
      <alignment vertical="center"/>
    </xf>
    <xf numFmtId="176" fontId="9" fillId="45" borderId="0" xfId="2" applyNumberFormat="1" applyFont="1" applyFill="1" applyBorder="1" applyAlignment="1" applyProtection="1">
      <alignment vertical="center"/>
      <protection locked="0"/>
    </xf>
    <xf numFmtId="179" fontId="9" fillId="45" borderId="0" xfId="2" applyNumberFormat="1" applyFont="1" applyFill="1" applyBorder="1" applyAlignment="1">
      <alignment vertical="center"/>
    </xf>
    <xf numFmtId="0" fontId="9" fillId="45" borderId="0" xfId="2" quotePrefix="1" applyFont="1" applyFill="1" applyBorder="1" applyAlignment="1">
      <alignment vertical="center"/>
    </xf>
    <xf numFmtId="0" fontId="9" fillId="45" borderId="0" xfId="4141" applyNumberFormat="1" applyFont="1" applyFill="1" applyBorder="1" applyAlignment="1" applyProtection="1">
      <alignment horizontal="left" vertical="center"/>
      <protection locked="0"/>
    </xf>
    <xf numFmtId="177" fontId="9" fillId="45" borderId="0" xfId="2739" applyFont="1" applyFill="1" applyBorder="1" applyAlignment="1">
      <alignment vertical="center"/>
    </xf>
    <xf numFmtId="41" fontId="9" fillId="45" borderId="0" xfId="2" applyNumberFormat="1" applyFont="1" applyFill="1" applyBorder="1" applyAlignment="1">
      <alignment vertical="center"/>
    </xf>
    <xf numFmtId="302" fontId="9" fillId="45" borderId="0" xfId="2" applyNumberFormat="1" applyFont="1" applyFill="1" applyBorder="1" applyAlignment="1">
      <alignment vertical="center"/>
    </xf>
    <xf numFmtId="0" fontId="9" fillId="0" borderId="0" xfId="3116" applyFont="1" applyFill="1"/>
    <xf numFmtId="41" fontId="7" fillId="0" borderId="0" xfId="2" applyNumberFormat="1" applyFont="1" applyFill="1" applyBorder="1" applyAlignment="1">
      <alignment vertical="center"/>
    </xf>
    <xf numFmtId="41" fontId="7" fillId="0" borderId="0" xfId="2668" applyFont="1" applyFill="1" applyBorder="1" applyAlignment="1">
      <alignment vertical="center"/>
    </xf>
    <xf numFmtId="0" fontId="10" fillId="0" borderId="0" xfId="4" quotePrefix="1" applyFont="1" applyFill="1" applyAlignment="1">
      <alignment horizontal="centerContinuous" vertical="center"/>
    </xf>
    <xf numFmtId="41" fontId="9" fillId="0" borderId="0" xfId="2668" applyFont="1" applyFill="1" applyBorder="1" applyAlignment="1">
      <alignment vertical="center"/>
    </xf>
    <xf numFmtId="0" fontId="9" fillId="0" borderId="0" xfId="2" applyFont="1" applyFill="1" applyBorder="1" applyAlignment="1">
      <alignment vertical="center" wrapText="1"/>
    </xf>
    <xf numFmtId="43" fontId="9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top"/>
    </xf>
    <xf numFmtId="303" fontId="9" fillId="0" borderId="0" xfId="2" applyNumberFormat="1" applyFont="1" applyFill="1" applyBorder="1" applyAlignment="1">
      <alignment vertical="center"/>
    </xf>
    <xf numFmtId="0" fontId="254" fillId="0" borderId="0" xfId="2" applyFont="1" applyBorder="1" applyAlignment="1">
      <alignment vertical="center"/>
    </xf>
    <xf numFmtId="41" fontId="9" fillId="0" borderId="0" xfId="4138" applyFont="1" applyBorder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41" fontId="9" fillId="0" borderId="0" xfId="2788" applyFont="1" applyBorder="1" applyAlignment="1">
      <alignment vertical="center"/>
    </xf>
    <xf numFmtId="0" fontId="9" fillId="0" borderId="0" xfId="4141" applyNumberFormat="1" applyFont="1" applyFill="1" applyBorder="1" applyAlignment="1" applyProtection="1">
      <alignment horizontal="left" vertical="center"/>
      <protection locked="0"/>
    </xf>
    <xf numFmtId="41" fontId="9" fillId="0" borderId="0" xfId="2788" applyFont="1" applyFill="1" applyBorder="1" applyAlignment="1">
      <alignment vertical="center"/>
    </xf>
    <xf numFmtId="0" fontId="295" fillId="0" borderId="0" xfId="0" applyFont="1" applyAlignment="1">
      <alignment horizontal="centerContinuous" vertical="center"/>
    </xf>
    <xf numFmtId="0" fontId="296" fillId="0" borderId="0" xfId="0" applyFont="1">
      <alignment vertical="center"/>
    </xf>
    <xf numFmtId="0" fontId="295" fillId="0" borderId="0" xfId="0" quotePrefix="1" applyFont="1" applyBorder="1" applyAlignment="1">
      <alignment horizontal="centerContinuous" vertical="center"/>
    </xf>
    <xf numFmtId="0" fontId="296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58" fillId="0" borderId="6" xfId="0" applyFont="1" applyBorder="1">
      <alignment vertical="center"/>
    </xf>
    <xf numFmtId="0" fontId="258" fillId="0" borderId="0" xfId="0" applyFont="1" applyBorder="1">
      <alignment vertical="center"/>
    </xf>
    <xf numFmtId="0" fontId="258" fillId="0" borderId="29" xfId="0" applyFont="1" applyBorder="1">
      <alignment vertical="center"/>
    </xf>
    <xf numFmtId="0" fontId="258" fillId="0" borderId="0" xfId="0" applyFont="1">
      <alignment vertical="center"/>
    </xf>
    <xf numFmtId="0" fontId="0" fillId="0" borderId="6" xfId="0" applyBorder="1">
      <alignment vertical="center"/>
    </xf>
    <xf numFmtId="0" fontId="0" fillId="0" borderId="0" xfId="0" applyBorder="1">
      <alignment vertical="center"/>
    </xf>
    <xf numFmtId="0" fontId="0" fillId="0" borderId="29" xfId="0" applyBorder="1">
      <alignment vertical="center"/>
    </xf>
    <xf numFmtId="0" fontId="0" fillId="0" borderId="7" xfId="0" applyBorder="1">
      <alignment vertical="center"/>
    </xf>
    <xf numFmtId="0" fontId="0" fillId="0" borderId="6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29" xfId="0" applyFont="1" applyBorder="1">
      <alignment vertical="center"/>
    </xf>
    <xf numFmtId="0" fontId="0" fillId="0" borderId="0" xfId="0" applyFont="1">
      <alignment vertical="center"/>
    </xf>
    <xf numFmtId="0" fontId="273" fillId="0" borderId="0" xfId="2" applyFont="1" applyFill="1" applyBorder="1" applyAlignment="1">
      <alignment vertical="center"/>
    </xf>
    <xf numFmtId="0" fontId="300" fillId="0" borderId="0" xfId="3331" applyFont="1" applyFill="1" applyAlignment="1">
      <alignment vertical="center"/>
    </xf>
    <xf numFmtId="0" fontId="301" fillId="0" borderId="0" xfId="4" quotePrefix="1" applyFont="1" applyFill="1" applyAlignment="1">
      <alignment vertical="center"/>
    </xf>
    <xf numFmtId="176" fontId="276" fillId="0" borderId="0" xfId="2" applyNumberFormat="1" applyFont="1" applyFill="1" applyBorder="1" applyAlignment="1" applyProtection="1">
      <alignment vertical="center"/>
      <protection locked="0"/>
    </xf>
    <xf numFmtId="0" fontId="101" fillId="0" borderId="0" xfId="3331" applyFill="1" applyAlignment="1">
      <alignment vertical="center"/>
    </xf>
    <xf numFmtId="0" fontId="246" fillId="0" borderId="0" xfId="2" applyFont="1" applyFill="1" applyBorder="1" applyAlignment="1" applyProtection="1">
      <alignment horizontal="center" vertical="center"/>
      <protection locked="0"/>
    </xf>
    <xf numFmtId="0" fontId="246" fillId="0" borderId="0" xfId="4140" applyNumberFormat="1" applyFont="1" applyFill="1" applyBorder="1" applyAlignment="1" applyProtection="1">
      <alignment vertical="center"/>
      <protection locked="0"/>
    </xf>
    <xf numFmtId="0" fontId="246" fillId="0" borderId="0" xfId="4140" applyNumberFormat="1" applyFont="1" applyFill="1" applyBorder="1" applyAlignment="1" applyProtection="1">
      <alignment horizontal="center" vertical="center"/>
      <protection locked="0"/>
    </xf>
    <xf numFmtId="306" fontId="101" fillId="0" borderId="0" xfId="3331" applyNumberFormat="1" applyFill="1" applyAlignment="1">
      <alignment vertical="center"/>
    </xf>
    <xf numFmtId="0" fontId="0" fillId="45" borderId="0" xfId="0" applyFill="1">
      <alignment vertical="center"/>
    </xf>
    <xf numFmtId="0" fontId="0" fillId="0" borderId="0" xfId="0" applyFill="1">
      <alignment vertical="center"/>
    </xf>
    <xf numFmtId="0" fontId="171" fillId="45" borderId="0" xfId="0" applyFont="1" applyFill="1" applyAlignment="1">
      <alignment horizontal="center" vertical="center" wrapText="1"/>
    </xf>
    <xf numFmtId="41" fontId="0" fillId="45" borderId="0" xfId="2746" applyFont="1" applyFill="1" applyAlignment="1">
      <alignment horizontal="center" vertical="center"/>
    </xf>
    <xf numFmtId="0" fontId="284" fillId="45" borderId="0" xfId="0" applyFont="1" applyFill="1" applyAlignment="1">
      <alignment vertical="center" wrapText="1"/>
    </xf>
    <xf numFmtId="41" fontId="0" fillId="45" borderId="0" xfId="2746" applyFont="1" applyFill="1" applyAlignment="1">
      <alignment vertical="center"/>
    </xf>
    <xf numFmtId="0" fontId="303" fillId="45" borderId="0" xfId="0" applyFont="1" applyFill="1">
      <alignment vertical="center"/>
    </xf>
    <xf numFmtId="0" fontId="14" fillId="45" borderId="0" xfId="0" applyFont="1" applyFill="1">
      <alignment vertical="center"/>
    </xf>
    <xf numFmtId="0" fontId="305" fillId="45" borderId="0" xfId="0" applyFont="1" applyFill="1">
      <alignment vertical="center"/>
    </xf>
    <xf numFmtId="0" fontId="14" fillId="0" borderId="0" xfId="0" applyFont="1" applyFill="1">
      <alignment vertical="center"/>
    </xf>
    <xf numFmtId="0" fontId="217" fillId="45" borderId="71" xfId="0" applyFont="1" applyFill="1" applyBorder="1" applyAlignment="1">
      <alignment vertical="center" wrapText="1"/>
    </xf>
    <xf numFmtId="0" fontId="7" fillId="45" borderId="80" xfId="0" applyFont="1" applyFill="1" applyBorder="1" applyAlignment="1">
      <alignment horizontal="left" vertical="center" wrapText="1"/>
    </xf>
    <xf numFmtId="0" fontId="7" fillId="45" borderId="71" xfId="0" applyFont="1" applyFill="1" applyBorder="1" applyAlignment="1">
      <alignment horizontal="left" vertical="center" wrapText="1"/>
    </xf>
    <xf numFmtId="0" fontId="7" fillId="45" borderId="81" xfId="0" applyFont="1" applyFill="1" applyBorder="1" applyAlignment="1">
      <alignment horizontal="left" vertical="center" wrapText="1"/>
    </xf>
    <xf numFmtId="0" fontId="171" fillId="45" borderId="0" xfId="0" applyFont="1" applyFill="1" applyBorder="1">
      <alignment vertical="center"/>
    </xf>
    <xf numFmtId="0" fontId="303" fillId="45" borderId="0" xfId="0" applyFont="1" applyFill="1" applyBorder="1">
      <alignment vertical="center"/>
    </xf>
    <xf numFmtId="0" fontId="171" fillId="0" borderId="0" xfId="0" applyFont="1" applyFill="1" applyBorder="1">
      <alignment vertical="center"/>
    </xf>
    <xf numFmtId="0" fontId="171" fillId="45" borderId="0" xfId="0" applyFont="1" applyFill="1" applyAlignment="1">
      <alignment vertical="center" wrapText="1"/>
    </xf>
    <xf numFmtId="41" fontId="171" fillId="45" borderId="0" xfId="2746" applyFont="1" applyFill="1" applyAlignment="1">
      <alignment vertical="center"/>
    </xf>
    <xf numFmtId="299" fontId="217" fillId="0" borderId="0" xfId="0" applyNumberFormat="1" applyFont="1">
      <alignment vertical="center"/>
    </xf>
    <xf numFmtId="299" fontId="217" fillId="0" borderId="0" xfId="0" applyNumberFormat="1" applyFont="1" applyAlignment="1">
      <alignment horizontal="right" vertical="center"/>
    </xf>
    <xf numFmtId="299" fontId="307" fillId="0" borderId="82" xfId="0" applyNumberFormat="1" applyFont="1" applyBorder="1" applyAlignment="1">
      <alignment horizontal="left" vertical="center" wrapText="1"/>
    </xf>
    <xf numFmtId="0" fontId="246" fillId="0" borderId="82" xfId="3266" applyNumberFormat="1" applyFont="1" applyFill="1" applyBorder="1" applyAlignment="1" applyProtection="1"/>
    <xf numFmtId="0" fontId="246" fillId="0" borderId="82" xfId="3266" applyFont="1" applyFill="1" applyBorder="1" applyAlignment="1" applyProtection="1"/>
    <xf numFmtId="0" fontId="275" fillId="0" borderId="0" xfId="0" applyFont="1" applyBorder="1" applyAlignment="1">
      <alignment vertical="center"/>
    </xf>
    <xf numFmtId="0" fontId="275" fillId="0" borderId="0" xfId="0" applyFont="1" applyBorder="1" applyAlignment="1">
      <alignment horizontal="center" vertical="center"/>
    </xf>
    <xf numFmtId="271" fontId="275" fillId="0" borderId="0" xfId="2667" applyNumberFormat="1" applyFont="1" applyBorder="1" applyAlignment="1">
      <alignment horizontal="left" vertical="center"/>
    </xf>
    <xf numFmtId="0" fontId="217" fillId="0" borderId="0" xfId="0" applyNumberFormat="1" applyFont="1" applyFill="1" applyBorder="1" applyAlignment="1" applyProtection="1"/>
    <xf numFmtId="0" fontId="246" fillId="0" borderId="82" xfId="0" applyNumberFormat="1" applyFont="1" applyFill="1" applyBorder="1" applyAlignment="1" applyProtection="1"/>
    <xf numFmtId="0" fontId="51" fillId="0" borderId="0" xfId="3481" applyFont="1" applyFill="1" applyAlignment="1">
      <alignment vertical="center"/>
    </xf>
    <xf numFmtId="0" fontId="311" fillId="0" borderId="0" xfId="2" applyFont="1" applyFill="1" applyBorder="1" applyAlignment="1">
      <alignment vertical="center"/>
    </xf>
    <xf numFmtId="0" fontId="275" fillId="0" borderId="0" xfId="4" quotePrefix="1" applyFont="1" applyAlignment="1">
      <alignment vertical="center"/>
    </xf>
    <xf numFmtId="0" fontId="246" fillId="0" borderId="0" xfId="2" applyFont="1" applyFill="1" applyBorder="1" applyAlignment="1">
      <alignment vertical="center"/>
    </xf>
    <xf numFmtId="0" fontId="246" fillId="0" borderId="0" xfId="2" applyFont="1" applyFill="1" applyBorder="1" applyAlignment="1" applyProtection="1">
      <alignment horizontal="centerContinuous" vertical="center"/>
      <protection locked="0"/>
    </xf>
    <xf numFmtId="0" fontId="246" fillId="0" borderId="0" xfId="2" applyFont="1" applyFill="1" applyBorder="1" applyAlignment="1">
      <alignment horizontal="center" vertical="center"/>
    </xf>
    <xf numFmtId="0" fontId="275" fillId="0" borderId="0" xfId="3481" applyFont="1" applyFill="1" applyAlignment="1">
      <alignment vertical="center"/>
    </xf>
    <xf numFmtId="0" fontId="171" fillId="0" borderId="0" xfId="3481" applyFont="1">
      <alignment vertical="center"/>
    </xf>
    <xf numFmtId="0" fontId="284" fillId="3" borderId="83" xfId="3481" applyFont="1" applyFill="1" applyBorder="1" applyAlignment="1">
      <alignment horizontal="center" vertical="center"/>
    </xf>
    <xf numFmtId="0" fontId="284" fillId="3" borderId="84" xfId="3481" applyFont="1" applyFill="1" applyBorder="1" applyAlignment="1">
      <alignment horizontal="center" vertical="center"/>
    </xf>
    <xf numFmtId="0" fontId="171" fillId="0" borderId="0" xfId="3481" applyFont="1" applyFill="1">
      <alignment vertical="center"/>
    </xf>
    <xf numFmtId="0" fontId="171" fillId="0" borderId="85" xfId="3481" applyFont="1" applyFill="1" applyBorder="1" applyAlignment="1">
      <alignment vertical="center" wrapText="1"/>
    </xf>
    <xf numFmtId="0" fontId="171" fillId="0" borderId="0" xfId="3481" applyNumberFormat="1" applyFont="1" applyFill="1">
      <alignment vertical="center"/>
    </xf>
    <xf numFmtId="0" fontId="171" fillId="0" borderId="68" xfId="3481" applyFont="1" applyFill="1" applyBorder="1" applyAlignment="1">
      <alignment vertical="center" wrapText="1"/>
    </xf>
    <xf numFmtId="3" fontId="171" fillId="0" borderId="0" xfId="3481" applyNumberFormat="1" applyFont="1" applyFill="1">
      <alignment vertical="center"/>
    </xf>
    <xf numFmtId="0" fontId="171" fillId="0" borderId="0" xfId="3481" applyNumberFormat="1" applyFont="1">
      <alignment vertical="center"/>
    </xf>
    <xf numFmtId="41" fontId="171" fillId="0" borderId="0" xfId="3481" applyNumberFormat="1" applyFont="1">
      <alignment vertical="center"/>
    </xf>
    <xf numFmtId="41" fontId="171" fillId="0" borderId="0" xfId="2668" applyFont="1">
      <alignment vertical="center"/>
    </xf>
    <xf numFmtId="0" fontId="275" fillId="0" borderId="0" xfId="4" quotePrefix="1" applyFont="1" applyAlignment="1">
      <alignment horizontal="center" vertical="center"/>
    </xf>
    <xf numFmtId="0" fontId="312" fillId="0" borderId="0" xfId="2" applyFont="1" applyBorder="1" applyAlignment="1">
      <alignment vertical="center"/>
    </xf>
    <xf numFmtId="0" fontId="313" fillId="0" borderId="0" xfId="2" applyFont="1" applyBorder="1" applyAlignment="1">
      <alignment vertical="center"/>
    </xf>
    <xf numFmtId="0" fontId="51" fillId="0" borderId="0" xfId="3115" applyFont="1"/>
    <xf numFmtId="0" fontId="51" fillId="0" borderId="0" xfId="3115" applyFont="1" applyAlignment="1">
      <alignment horizontal="center"/>
    </xf>
    <xf numFmtId="0" fontId="51" fillId="0" borderId="0" xfId="2" applyFont="1" applyBorder="1" applyAlignment="1">
      <alignment vertical="center"/>
    </xf>
    <xf numFmtId="0" fontId="275" fillId="0" borderId="0" xfId="2" applyFont="1" applyBorder="1" applyAlignment="1">
      <alignment horizontal="center" vertical="center"/>
    </xf>
    <xf numFmtId="0" fontId="51" fillId="0" borderId="0" xfId="2" applyFont="1" applyBorder="1" applyAlignment="1">
      <alignment horizontal="center" vertical="center"/>
    </xf>
    <xf numFmtId="41" fontId="51" fillId="0" borderId="0" xfId="4140" applyFont="1" applyBorder="1" applyAlignment="1">
      <alignment vertical="center"/>
    </xf>
    <xf numFmtId="3" fontId="51" fillId="0" borderId="0" xfId="4140" applyNumberFormat="1" applyFont="1" applyFill="1" applyBorder="1" applyAlignment="1">
      <alignment vertical="center"/>
    </xf>
    <xf numFmtId="41" fontId="51" fillId="0" borderId="0" xfId="4140" applyFont="1" applyFill="1" applyBorder="1" applyAlignment="1">
      <alignment vertical="center"/>
    </xf>
    <xf numFmtId="41" fontId="51" fillId="0" borderId="0" xfId="4140" applyFont="1" applyBorder="1" applyAlignment="1">
      <alignment horizontal="center" vertical="center"/>
    </xf>
    <xf numFmtId="0" fontId="217" fillId="0" borderId="0" xfId="3746" applyFont="1" applyFill="1">
      <alignment vertical="center"/>
    </xf>
    <xf numFmtId="0" fontId="171" fillId="0" borderId="0" xfId="3746" applyFont="1" applyFill="1">
      <alignment vertical="center"/>
    </xf>
    <xf numFmtId="0" fontId="260" fillId="0" borderId="0" xfId="3746" applyFont="1" applyFill="1">
      <alignment vertical="center"/>
    </xf>
    <xf numFmtId="0" fontId="284" fillId="0" borderId="0" xfId="3746" applyFont="1" applyFill="1">
      <alignment vertical="center"/>
    </xf>
    <xf numFmtId="0" fontId="285" fillId="0" borderId="66" xfId="3746" applyFont="1" applyFill="1" applyBorder="1" applyAlignment="1">
      <alignment horizontal="center" vertical="center"/>
    </xf>
    <xf numFmtId="0" fontId="285" fillId="0" borderId="0" xfId="3746" applyFont="1" applyFill="1" applyAlignment="1">
      <alignment horizontal="right" vertical="center"/>
    </xf>
    <xf numFmtId="299" fontId="7" fillId="0" borderId="7" xfId="2" applyNumberFormat="1" applyFont="1" applyFill="1" applyBorder="1" applyAlignment="1" applyProtection="1">
      <alignment vertical="center"/>
      <protection locked="0"/>
    </xf>
    <xf numFmtId="299" fontId="7" fillId="0" borderId="6" xfId="2" applyNumberFormat="1" applyFont="1" applyFill="1" applyBorder="1" applyAlignment="1" applyProtection="1">
      <alignment vertical="center"/>
      <protection locked="0"/>
    </xf>
    <xf numFmtId="299" fontId="7" fillId="0" borderId="6" xfId="2" applyNumberFormat="1" applyFont="1" applyFill="1" applyBorder="1" applyAlignment="1">
      <alignment vertical="center"/>
    </xf>
    <xf numFmtId="299" fontId="7" fillId="0" borderId="7" xfId="6" applyNumberFormat="1" applyFont="1" applyFill="1" applyBorder="1" applyAlignment="1" applyProtection="1">
      <alignment vertical="center"/>
      <protection locked="0"/>
    </xf>
    <xf numFmtId="299" fontId="12" fillId="0" borderId="7" xfId="2" applyNumberFormat="1" applyFont="1" applyFill="1" applyBorder="1" applyAlignment="1" applyProtection="1">
      <alignment vertical="center"/>
      <protection locked="0"/>
    </xf>
    <xf numFmtId="300" fontId="263" fillId="45" borderId="50" xfId="0" applyNumberFormat="1" applyFont="1" applyFill="1" applyBorder="1" applyAlignment="1">
      <alignment horizontal="right" vertical="center"/>
    </xf>
    <xf numFmtId="300" fontId="268" fillId="45" borderId="57" xfId="0" applyNumberFormat="1" applyFont="1" applyFill="1" applyBorder="1" applyAlignment="1">
      <alignment horizontal="right" vertical="center"/>
    </xf>
    <xf numFmtId="300" fontId="263" fillId="45" borderId="58" xfId="0" applyNumberFormat="1" applyFont="1" applyFill="1" applyBorder="1" applyAlignment="1">
      <alignment horizontal="right" vertical="center"/>
    </xf>
    <xf numFmtId="300" fontId="263" fillId="45" borderId="7" xfId="0" applyNumberFormat="1" applyFont="1" applyFill="1" applyBorder="1" applyAlignment="1">
      <alignment horizontal="right" vertical="center"/>
    </xf>
    <xf numFmtId="300" fontId="268" fillId="45" borderId="0" xfId="0" applyNumberFormat="1" applyFont="1" applyFill="1" applyBorder="1" applyAlignment="1">
      <alignment horizontal="right" vertical="center"/>
    </xf>
    <xf numFmtId="300" fontId="263" fillId="45" borderId="60" xfId="0" applyNumberFormat="1" applyFont="1" applyFill="1" applyBorder="1" applyAlignment="1">
      <alignment horizontal="right" vertical="center"/>
    </xf>
    <xf numFmtId="300" fontId="263" fillId="45" borderId="61" xfId="0" applyNumberFormat="1" applyFont="1" applyFill="1" applyBorder="1" applyAlignment="1">
      <alignment horizontal="right" vertical="center"/>
    </xf>
    <xf numFmtId="300" fontId="268" fillId="45" borderId="7" xfId="0" applyNumberFormat="1" applyFont="1" applyFill="1" applyBorder="1" applyAlignment="1">
      <alignment horizontal="right" vertical="center"/>
    </xf>
    <xf numFmtId="300" fontId="263" fillId="45" borderId="0" xfId="0" applyNumberFormat="1" applyFont="1" applyFill="1" applyBorder="1" applyAlignment="1">
      <alignment horizontal="right" vertical="center"/>
    </xf>
    <xf numFmtId="300" fontId="263" fillId="45" borderId="7" xfId="0" applyNumberFormat="1" applyFont="1" applyFill="1" applyBorder="1" applyAlignment="1">
      <alignment vertical="center"/>
    </xf>
    <xf numFmtId="300" fontId="263" fillId="45" borderId="61" xfId="0" applyNumberFormat="1" applyFont="1" applyFill="1" applyBorder="1" applyAlignment="1">
      <alignment vertical="center"/>
    </xf>
    <xf numFmtId="300" fontId="263" fillId="45" borderId="0" xfId="0" applyNumberFormat="1" applyFont="1" applyFill="1" applyBorder="1" applyAlignment="1">
      <alignment vertical="center"/>
    </xf>
    <xf numFmtId="300" fontId="263" fillId="45" borderId="62" xfId="0" applyNumberFormat="1" applyFont="1" applyFill="1" applyBorder="1" applyAlignment="1">
      <alignment vertical="center"/>
    </xf>
    <xf numFmtId="300" fontId="268" fillId="45" borderId="62" xfId="0" applyNumberFormat="1" applyFont="1" applyFill="1" applyBorder="1" applyAlignment="1">
      <alignment horizontal="right" vertical="center"/>
    </xf>
    <xf numFmtId="300" fontId="263" fillId="45" borderId="63" xfId="0" applyNumberFormat="1" applyFont="1" applyFill="1" applyBorder="1" applyAlignment="1">
      <alignment horizontal="right" vertical="center"/>
    </xf>
    <xf numFmtId="300" fontId="51" fillId="45" borderId="29" xfId="0" applyNumberFormat="1" applyFont="1" applyFill="1" applyBorder="1" applyAlignment="1">
      <alignment horizontal="right" vertical="center"/>
    </xf>
    <xf numFmtId="300" fontId="51" fillId="45" borderId="6" xfId="0" applyNumberFormat="1" applyFont="1" applyFill="1" applyBorder="1" applyAlignment="1">
      <alignment horizontal="right" vertical="center"/>
    </xf>
    <xf numFmtId="300" fontId="51" fillId="45" borderId="0" xfId="0" applyNumberFormat="1" applyFont="1" applyFill="1" applyBorder="1" applyAlignment="1">
      <alignment horizontal="right" vertical="center"/>
    </xf>
    <xf numFmtId="271" fontId="171" fillId="45" borderId="7" xfId="2" applyNumberFormat="1" applyFont="1" applyFill="1" applyBorder="1" applyAlignment="1">
      <alignment vertical="center" shrinkToFit="1"/>
    </xf>
    <xf numFmtId="271" fontId="171" fillId="45" borderId="7" xfId="1712" applyNumberFormat="1" applyFont="1" applyFill="1" applyBorder="1" applyAlignment="1">
      <alignment vertical="center" shrinkToFit="1"/>
    </xf>
    <xf numFmtId="303" fontId="7" fillId="0" borderId="7" xfId="2" applyNumberFormat="1" applyFont="1" applyFill="1" applyBorder="1" applyAlignment="1" applyProtection="1">
      <alignment vertical="center"/>
      <protection locked="0"/>
    </xf>
    <xf numFmtId="303" fontId="12" fillId="0" borderId="7" xfId="2" applyNumberFormat="1" applyFont="1" applyFill="1" applyBorder="1" applyAlignment="1" applyProtection="1">
      <alignment vertical="center"/>
      <protection locked="0"/>
    </xf>
    <xf numFmtId="303" fontId="9" fillId="0" borderId="7" xfId="2668" applyNumberFormat="1" applyFont="1" applyFill="1" applyBorder="1" applyAlignment="1" applyProtection="1">
      <alignment vertical="center"/>
      <protection locked="0"/>
    </xf>
    <xf numFmtId="303" fontId="7" fillId="0" borderId="7" xfId="2668" applyNumberFormat="1" applyFont="1" applyFill="1" applyBorder="1" applyAlignment="1" applyProtection="1">
      <alignment vertical="center"/>
      <protection locked="0"/>
    </xf>
    <xf numFmtId="303" fontId="171" fillId="0" borderId="7" xfId="2668" applyNumberFormat="1" applyFont="1" applyFill="1" applyBorder="1" applyAlignment="1">
      <alignment vertical="center"/>
    </xf>
    <xf numFmtId="303" fontId="9" fillId="0" borderId="7" xfId="2668" applyNumberFormat="1" applyFont="1" applyFill="1" applyBorder="1" applyAlignment="1">
      <alignment vertical="center"/>
    </xf>
    <xf numFmtId="303" fontId="9" fillId="0" borderId="7" xfId="2" applyNumberFormat="1" applyFont="1" applyFill="1" applyBorder="1" applyAlignment="1" applyProtection="1">
      <alignment vertical="center"/>
      <protection locked="0"/>
    </xf>
    <xf numFmtId="303" fontId="171" fillId="0" borderId="7" xfId="2" applyNumberFormat="1" applyFont="1" applyFill="1" applyBorder="1" applyAlignment="1">
      <alignment vertical="center"/>
    </xf>
    <xf numFmtId="178" fontId="297" fillId="0" borderId="7" xfId="0" applyNumberFormat="1" applyFont="1" applyBorder="1">
      <alignment vertical="center"/>
    </xf>
    <xf numFmtId="178" fontId="299" fillId="0" borderId="7" xfId="0" applyNumberFormat="1" applyFont="1" applyBorder="1">
      <alignment vertical="center"/>
    </xf>
    <xf numFmtId="41" fontId="299" fillId="0" borderId="7" xfId="0" applyNumberFormat="1" applyFont="1" applyBorder="1">
      <alignment vertical="center"/>
    </xf>
    <xf numFmtId="299" fontId="299" fillId="0" borderId="7" xfId="0" applyNumberFormat="1" applyFont="1" applyBorder="1">
      <alignment vertical="center"/>
    </xf>
    <xf numFmtId="299" fontId="307" fillId="0" borderId="82" xfId="0" applyNumberFormat="1" applyFont="1" applyBorder="1" applyAlignment="1">
      <alignment horizontal="right" vertical="center" wrapText="1"/>
    </xf>
    <xf numFmtId="299" fontId="217" fillId="0" borderId="82" xfId="0" applyNumberFormat="1" applyFont="1" applyBorder="1">
      <alignment vertical="center"/>
    </xf>
    <xf numFmtId="0" fontId="268" fillId="0" borderId="0" xfId="4041" applyFont="1" applyFill="1">
      <alignment vertical="center"/>
    </xf>
    <xf numFmtId="0" fontId="1" fillId="0" borderId="0" xfId="3845" applyNumberFormat="1">
      <alignment vertical="center"/>
    </xf>
    <xf numFmtId="0" fontId="1" fillId="0" borderId="0" xfId="3845">
      <alignment vertical="center"/>
    </xf>
    <xf numFmtId="41" fontId="264" fillId="0" borderId="0" xfId="4143" applyFont="1" applyFill="1" applyBorder="1" applyAlignment="1">
      <alignment vertical="center"/>
    </xf>
    <xf numFmtId="0" fontId="1" fillId="0" borderId="0" xfId="3845" applyNumberFormat="1" applyFill="1">
      <alignment vertical="center"/>
    </xf>
    <xf numFmtId="0" fontId="1" fillId="0" borderId="0" xfId="3845" applyFill="1">
      <alignment vertical="center"/>
    </xf>
    <xf numFmtId="0" fontId="271" fillId="0" borderId="0" xfId="3845" applyFont="1">
      <alignment vertical="center"/>
    </xf>
    <xf numFmtId="0" fontId="171" fillId="0" borderId="0" xfId="4139" applyFont="1" applyAlignment="1">
      <alignment vertical="center"/>
    </xf>
    <xf numFmtId="299" fontId="12" fillId="0" borderId="6" xfId="2" applyNumberFormat="1" applyFont="1" applyFill="1" applyBorder="1" applyAlignment="1">
      <alignment vertical="center"/>
    </xf>
    <xf numFmtId="0" fontId="260" fillId="0" borderId="6" xfId="4139" applyFont="1" applyBorder="1" applyAlignment="1">
      <alignment vertical="center"/>
    </xf>
    <xf numFmtId="0" fontId="171" fillId="0" borderId="6" xfId="4139" applyFont="1" applyBorder="1" applyAlignment="1">
      <alignment vertical="center"/>
    </xf>
    <xf numFmtId="0" fontId="9" fillId="0" borderId="0" xfId="4141" applyNumberFormat="1" applyFont="1" applyFill="1" applyBorder="1" applyAlignment="1" applyProtection="1">
      <alignment vertical="center"/>
      <protection locked="0"/>
    </xf>
    <xf numFmtId="0" fontId="10" fillId="0" borderId="6" xfId="2" applyFont="1" applyFill="1" applyBorder="1" applyAlignment="1">
      <alignment vertical="center"/>
    </xf>
    <xf numFmtId="41" fontId="51" fillId="0" borderId="0" xfId="2668" applyFont="1" applyFill="1" applyAlignment="1">
      <alignment vertical="center"/>
    </xf>
    <xf numFmtId="41" fontId="51" fillId="0" borderId="0" xfId="2668" applyFont="1" applyFill="1" applyBorder="1" applyAlignment="1">
      <alignment vertical="center"/>
    </xf>
    <xf numFmtId="0" fontId="284" fillId="0" borderId="0" xfId="3514" applyFont="1">
      <alignment vertical="center"/>
    </xf>
    <xf numFmtId="271" fontId="171" fillId="0" borderId="8" xfId="2668" applyNumberFormat="1" applyFont="1" applyFill="1" applyBorder="1">
      <alignment vertical="center"/>
    </xf>
    <xf numFmtId="41" fontId="7" fillId="0" borderId="8" xfId="2668" applyFont="1" applyFill="1" applyBorder="1" applyAlignment="1">
      <alignment horizontal="right" vertical="center"/>
    </xf>
    <xf numFmtId="41" fontId="7" fillId="35" borderId="8" xfId="2668" applyFont="1" applyFill="1" applyBorder="1" applyAlignment="1">
      <alignment horizontal="right" vertical="center"/>
    </xf>
    <xf numFmtId="300" fontId="171" fillId="0" borderId="8" xfId="2668" applyNumberFormat="1" applyFont="1" applyFill="1" applyBorder="1">
      <alignment vertical="center"/>
    </xf>
    <xf numFmtId="41" fontId="263" fillId="0" borderId="8" xfId="2668" applyFont="1" applyBorder="1" applyAlignment="1">
      <alignment horizontal="right" vertical="center"/>
    </xf>
    <xf numFmtId="41" fontId="263" fillId="0" borderId="8" xfId="2746" applyFont="1" applyBorder="1" applyAlignment="1">
      <alignment horizontal="right" vertical="center"/>
    </xf>
    <xf numFmtId="300" fontId="171" fillId="0" borderId="8" xfId="3481" applyNumberFormat="1" applyFont="1" applyFill="1" applyBorder="1">
      <alignment vertical="center"/>
    </xf>
    <xf numFmtId="271" fontId="263" fillId="0" borderId="8" xfId="2746" applyNumberFormat="1" applyFont="1" applyBorder="1" applyAlignment="1">
      <alignment horizontal="right" vertical="center"/>
    </xf>
    <xf numFmtId="300" fontId="171" fillId="0" borderId="8" xfId="3481" applyNumberFormat="1" applyFont="1" applyFill="1" applyBorder="1" applyAlignment="1">
      <alignment horizontal="right" vertical="center"/>
    </xf>
    <xf numFmtId="41" fontId="171" fillId="0" borderId="8" xfId="3481" applyNumberFormat="1" applyFont="1" applyFill="1" applyBorder="1" applyAlignment="1">
      <alignment horizontal="right" vertical="center"/>
    </xf>
    <xf numFmtId="271" fontId="171" fillId="0" borderId="8" xfId="3481" applyNumberFormat="1" applyFont="1" applyFill="1" applyBorder="1" applyAlignment="1">
      <alignment horizontal="right" vertical="center"/>
    </xf>
    <xf numFmtId="41" fontId="284" fillId="45" borderId="0" xfId="2746" applyFont="1" applyFill="1" applyAlignment="1">
      <alignment horizontal="right" vertical="center"/>
    </xf>
    <xf numFmtId="306" fontId="101" fillId="0" borderId="0" xfId="6882" applyNumberFormat="1" applyFill="1">
      <alignment vertical="center"/>
    </xf>
    <xf numFmtId="0" fontId="284" fillId="0" borderId="0" xfId="6882" applyFont="1" applyFill="1" applyAlignment="1">
      <alignment horizontal="right" vertical="center"/>
    </xf>
    <xf numFmtId="0" fontId="284" fillId="0" borderId="0" xfId="6882" applyFont="1" applyFill="1" applyBorder="1" applyAlignment="1">
      <alignment horizontal="left" vertical="center"/>
    </xf>
    <xf numFmtId="309" fontId="268" fillId="0" borderId="8" xfId="3514" applyNumberFormat="1" applyFont="1" applyFill="1" applyBorder="1">
      <alignment vertical="center"/>
    </xf>
    <xf numFmtId="0" fontId="268" fillId="0" borderId="8" xfId="3514" applyFont="1" applyFill="1" applyBorder="1" applyAlignment="1">
      <alignment vertical="center" wrapText="1"/>
    </xf>
    <xf numFmtId="0" fontId="264" fillId="0" borderId="8" xfId="3514" applyFont="1" applyFill="1" applyBorder="1">
      <alignment vertical="center"/>
    </xf>
    <xf numFmtId="309" fontId="268" fillId="0" borderId="8" xfId="3514" applyNumberFormat="1" applyFont="1" applyFill="1" applyBorder="1" applyAlignment="1">
      <alignment horizontal="right" vertical="center"/>
    </xf>
    <xf numFmtId="0" fontId="268" fillId="0" borderId="8" xfId="3514" applyFont="1" applyFill="1" applyBorder="1">
      <alignment vertical="center"/>
    </xf>
    <xf numFmtId="178" fontId="266" fillId="0" borderId="0" xfId="3514" applyNumberFormat="1" applyFont="1" applyFill="1" applyBorder="1" applyAlignment="1" applyProtection="1">
      <alignment horizontal="right" vertical="center"/>
      <protection locked="0"/>
    </xf>
    <xf numFmtId="0" fontId="268" fillId="0" borderId="0" xfId="3514" applyFont="1" applyFill="1">
      <alignment vertical="center"/>
    </xf>
    <xf numFmtId="0" fontId="267" fillId="0" borderId="0" xfId="3514" applyFont="1">
      <alignment vertical="center"/>
    </xf>
    <xf numFmtId="177" fontId="263" fillId="0" borderId="0" xfId="3514" applyNumberFormat="1" applyFont="1" applyFill="1" applyBorder="1" applyAlignment="1">
      <alignment horizontal="centerContinuous" vertical="center"/>
    </xf>
    <xf numFmtId="271" fontId="260" fillId="0" borderId="8" xfId="3514" applyNumberFormat="1" applyFont="1" applyFill="1" applyBorder="1" applyAlignment="1">
      <alignment vertical="top" wrapText="1"/>
    </xf>
    <xf numFmtId="301" fontId="9" fillId="0" borderId="8" xfId="3514" applyNumberFormat="1" applyFont="1" applyFill="1" applyBorder="1" applyAlignment="1"/>
    <xf numFmtId="0" fontId="9" fillId="0" borderId="8" xfId="3514" applyFont="1" applyBorder="1" applyAlignment="1"/>
    <xf numFmtId="0" fontId="9" fillId="0" borderId="8" xfId="3514" applyFont="1" applyBorder="1" applyAlignment="1">
      <alignment horizontal="left"/>
    </xf>
    <xf numFmtId="301" fontId="9" fillId="0" borderId="8" xfId="3514" applyNumberFormat="1" applyFont="1" applyFill="1" applyBorder="1" applyAlignment="1" applyProtection="1"/>
    <xf numFmtId="41" fontId="260" fillId="0" borderId="8" xfId="3514" applyNumberFormat="1" applyFont="1" applyFill="1" applyBorder="1" applyAlignment="1">
      <alignment vertical="top" wrapText="1"/>
    </xf>
    <xf numFmtId="0" fontId="260" fillId="0" borderId="8" xfId="3514" applyFont="1" applyFill="1" applyBorder="1" applyAlignment="1">
      <alignment vertical="top" wrapText="1"/>
    </xf>
    <xf numFmtId="14" fontId="285" fillId="3" borderId="8" xfId="3514" applyNumberFormat="1" applyFont="1" applyFill="1" applyBorder="1" applyAlignment="1">
      <alignment horizontal="center" vertical="center" wrapText="1"/>
    </xf>
    <xf numFmtId="0" fontId="12" fillId="3" borderId="8" xfId="3514" applyFont="1" applyFill="1" applyBorder="1" applyAlignment="1">
      <alignment horizontal="center" vertical="center" wrapText="1"/>
    </xf>
    <xf numFmtId="178" fontId="12" fillId="0" borderId="0" xfId="3514" applyNumberFormat="1" applyFont="1" applyFill="1" applyBorder="1" applyAlignment="1" applyProtection="1">
      <alignment horizontal="right" vertical="center"/>
      <protection locked="0"/>
    </xf>
    <xf numFmtId="0" fontId="171" fillId="0" borderId="0" xfId="3514" applyFont="1">
      <alignment vertical="center"/>
    </xf>
    <xf numFmtId="0" fontId="7" fillId="0" borderId="0" xfId="3514" applyNumberFormat="1" applyFont="1" applyFill="1" applyBorder="1" applyAlignment="1" applyProtection="1">
      <alignment horizontal="center" vertical="center"/>
      <protection locked="0"/>
    </xf>
    <xf numFmtId="0" fontId="10" fillId="0" borderId="0" xfId="3514" quotePrefix="1" applyFont="1" applyFill="1" applyAlignment="1">
      <alignment horizontal="centerContinuous" vertical="center"/>
    </xf>
    <xf numFmtId="0" fontId="5" fillId="0" borderId="0" xfId="3514" applyFont="1" applyFill="1" applyBorder="1" applyAlignment="1">
      <alignment horizontal="centerContinuous" vertical="center"/>
    </xf>
    <xf numFmtId="303" fontId="9" fillId="0" borderId="29" xfId="2" applyNumberFormat="1" applyFont="1" applyFill="1" applyBorder="1" applyAlignment="1">
      <alignment vertical="center"/>
    </xf>
    <xf numFmtId="177" fontId="9" fillId="0" borderId="0" xfId="6718" applyFont="1" applyFill="1" applyBorder="1" applyAlignment="1">
      <alignment horizontal="centerContinuous" vertical="center"/>
    </xf>
    <xf numFmtId="177" fontId="9" fillId="0" borderId="0" xfId="6718" applyFont="1" applyFill="1" applyBorder="1" applyAlignment="1">
      <alignment vertical="center"/>
    </xf>
    <xf numFmtId="0" fontId="7" fillId="0" borderId="0" xfId="2" applyFont="1" applyFill="1" applyBorder="1" applyAlignment="1">
      <alignment horizontal="right" vertical="top"/>
    </xf>
    <xf numFmtId="303" fontId="7" fillId="0" borderId="8" xfId="2" applyNumberFormat="1" applyFont="1" applyFill="1" applyBorder="1" applyAlignment="1" applyProtection="1">
      <alignment vertical="center"/>
      <protection locked="0"/>
    </xf>
    <xf numFmtId="179" fontId="7" fillId="45" borderId="7" xfId="2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51" fillId="0" borderId="0" xfId="3481" applyFont="1" applyFill="1" applyAlignment="1">
      <alignment vertical="center"/>
    </xf>
    <xf numFmtId="0" fontId="51" fillId="0" borderId="0" xfId="2" applyFont="1" applyBorder="1" applyAlignment="1">
      <alignment vertical="center"/>
    </xf>
    <xf numFmtId="0" fontId="101" fillId="0" borderId="0" xfId="6882" applyFill="1">
      <alignment vertical="center"/>
    </xf>
    <xf numFmtId="176" fontId="246" fillId="0" borderId="0" xfId="2" applyNumberFormat="1" applyFont="1" applyFill="1" applyBorder="1" applyAlignment="1" applyProtection="1">
      <alignment horizontal="center" vertical="center"/>
      <protection locked="0"/>
    </xf>
    <xf numFmtId="0" fontId="101" fillId="0" borderId="0" xfId="6882" applyFill="1" applyBorder="1" applyAlignment="1">
      <alignment horizontal="center" vertical="center"/>
    </xf>
    <xf numFmtId="0" fontId="101" fillId="0" borderId="0" xfId="6882" applyFill="1" applyAlignment="1">
      <alignment horizontal="center" vertical="center"/>
    </xf>
    <xf numFmtId="0" fontId="101" fillId="0" borderId="0" xfId="6882" applyFill="1" applyBorder="1">
      <alignment vertical="center"/>
    </xf>
    <xf numFmtId="0" fontId="171" fillId="0" borderId="0" xfId="0" applyFont="1" applyFill="1" applyAlignment="1">
      <alignment vertical="center" wrapText="1"/>
    </xf>
    <xf numFmtId="41" fontId="0" fillId="0" borderId="0" xfId="2746" applyFont="1" applyFill="1" applyAlignment="1">
      <alignment vertical="center"/>
    </xf>
    <xf numFmtId="0" fontId="0" fillId="0" borderId="0" xfId="0" applyFill="1" applyBorder="1">
      <alignment vertical="center"/>
    </xf>
    <xf numFmtId="41" fontId="171" fillId="0" borderId="0" xfId="2746" applyFont="1" applyFill="1" applyAlignment="1">
      <alignment vertical="center"/>
    </xf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176" fontId="12" fillId="0" borderId="0" xfId="2" applyNumberFormat="1" applyFont="1" applyFill="1" applyBorder="1" applyAlignment="1" applyProtection="1">
      <alignment horizontal="left" vertical="center"/>
      <protection locked="0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  <protection locked="0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176" fontId="7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vertical="center"/>
      <protection locked="0"/>
    </xf>
    <xf numFmtId="179" fontId="7" fillId="0" borderId="7" xfId="2" applyNumberFormat="1" applyFont="1" applyFill="1" applyBorder="1" applyAlignment="1" applyProtection="1">
      <alignment vertical="center"/>
      <protection locked="0"/>
    </xf>
    <xf numFmtId="176" fontId="12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distributed" vertical="center"/>
      <protection locked="0"/>
    </xf>
    <xf numFmtId="0" fontId="12" fillId="0" borderId="6" xfId="2" applyNumberFormat="1" applyFont="1" applyFill="1" applyBorder="1" applyAlignment="1" applyProtection="1">
      <alignment horizontal="left" vertical="center"/>
      <protection locked="0"/>
    </xf>
    <xf numFmtId="38" fontId="12" fillId="0" borderId="0" xfId="2" applyNumberFormat="1" applyFont="1" applyFill="1" applyBorder="1" applyAlignment="1" applyProtection="1">
      <alignment vertical="center"/>
      <protection locked="0"/>
    </xf>
    <xf numFmtId="179" fontId="7" fillId="0" borderId="0" xfId="2" applyNumberFormat="1" applyFont="1" applyFill="1" applyBorder="1" applyAlignment="1">
      <alignment vertical="center"/>
    </xf>
    <xf numFmtId="0" fontId="12" fillId="0" borderId="6" xfId="2" applyNumberFormat="1" applyFont="1" applyFill="1" applyBorder="1" applyAlignment="1" applyProtection="1">
      <alignment vertical="center"/>
      <protection locked="0"/>
    </xf>
    <xf numFmtId="0" fontId="7" fillId="0" borderId="6" xfId="2" applyNumberFormat="1" applyFont="1" applyFill="1" applyBorder="1" applyAlignment="1" applyProtection="1">
      <alignment horizontal="left" vertical="center"/>
      <protection locked="0"/>
    </xf>
    <xf numFmtId="0" fontId="7" fillId="0" borderId="6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horizontal="left" vertical="center"/>
      <protection locked="0"/>
    </xf>
    <xf numFmtId="176" fontId="7" fillId="0" borderId="6" xfId="2" applyNumberFormat="1" applyFont="1" applyFill="1" applyBorder="1" applyAlignment="1" applyProtection="1">
      <alignment horizontal="center" vertical="center"/>
      <protection locked="0"/>
    </xf>
    <xf numFmtId="0" fontId="12" fillId="0" borderId="0" xfId="2" applyNumberFormat="1" applyFont="1" applyFill="1" applyBorder="1" applyAlignment="1" applyProtection="1">
      <alignment vertical="center"/>
      <protection locked="0"/>
    </xf>
    <xf numFmtId="0" fontId="9" fillId="0" borderId="6" xfId="2" applyFont="1" applyFill="1" applyBorder="1" applyAlignment="1">
      <alignment vertical="center"/>
    </xf>
    <xf numFmtId="176" fontId="9" fillId="0" borderId="0" xfId="2" applyNumberFormat="1" applyFont="1" applyFill="1" applyBorder="1" applyAlignment="1" applyProtection="1">
      <alignment vertical="center"/>
      <protection locked="0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9" fillId="0" borderId="0" xfId="2" quotePrefix="1" applyFont="1" applyFill="1" applyBorder="1" applyAlignment="1">
      <alignment vertical="center"/>
    </xf>
    <xf numFmtId="0" fontId="275" fillId="45" borderId="0" xfId="4" quotePrefix="1" applyFont="1" applyFill="1" applyAlignment="1">
      <alignment horizontal="centerContinuous" vertical="center"/>
    </xf>
    <xf numFmtId="0" fontId="51" fillId="45" borderId="0" xfId="3115" applyFont="1" applyFill="1" applyAlignment="1">
      <alignment horizontal="centerContinuous"/>
    </xf>
    <xf numFmtId="0" fontId="7" fillId="45" borderId="0" xfId="2" applyFont="1" applyFill="1" applyBorder="1" applyAlignment="1">
      <alignment vertical="center"/>
    </xf>
    <xf numFmtId="176" fontId="7" fillId="45" borderId="0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2" applyNumberFormat="1" applyFont="1" applyFill="1" applyBorder="1" applyAlignment="1" applyProtection="1">
      <alignment horizontal="centerContinuous" vertical="center"/>
      <protection locked="0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176" fontId="12" fillId="45" borderId="0" xfId="2" applyNumberFormat="1" applyFont="1" applyFill="1" applyBorder="1" applyAlignment="1" applyProtection="1">
      <alignment horizontal="left" vertical="center"/>
      <protection locked="0"/>
    </xf>
    <xf numFmtId="0" fontId="12" fillId="45" borderId="0" xfId="2" applyFont="1" applyFill="1" applyBorder="1" applyAlignment="1" applyProtection="1">
      <alignment horizontal="left" vertical="center"/>
      <protection locked="0"/>
    </xf>
    <xf numFmtId="178" fontId="12" fillId="45" borderId="0" xfId="2" applyNumberFormat="1" applyFont="1" applyFill="1" applyBorder="1" applyAlignment="1" applyProtection="1">
      <alignment horizontal="right" vertical="center"/>
      <protection locked="0"/>
    </xf>
    <xf numFmtId="176" fontId="7" fillId="45" borderId="6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vertical="center"/>
      <protection locked="0"/>
    </xf>
    <xf numFmtId="179" fontId="7" fillId="45" borderId="7" xfId="2" applyNumberFormat="1" applyFont="1" applyFill="1" applyBorder="1" applyAlignment="1" applyProtection="1">
      <alignment vertical="center"/>
      <protection locked="0"/>
    </xf>
    <xf numFmtId="176" fontId="12" fillId="45" borderId="6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distributed" vertical="center"/>
      <protection locked="0"/>
    </xf>
    <xf numFmtId="38" fontId="7" fillId="45" borderId="0" xfId="2" quotePrefix="1" applyNumberFormat="1" applyFont="1" applyFill="1" applyBorder="1" applyAlignment="1" applyProtection="1">
      <alignment horizontal="left" vertical="center"/>
      <protection locked="0"/>
    </xf>
    <xf numFmtId="0" fontId="7" fillId="45" borderId="0" xfId="2" applyNumberFormat="1" applyFont="1" applyFill="1" applyBorder="1" applyAlignment="1" applyProtection="1">
      <alignment vertical="center" wrapText="1"/>
      <protection locked="0"/>
    </xf>
    <xf numFmtId="0" fontId="12" fillId="45" borderId="6" xfId="2" applyNumberFormat="1" applyFont="1" applyFill="1" applyBorder="1" applyAlignment="1" applyProtection="1">
      <alignment horizontal="left" vertical="center"/>
      <protection locked="0"/>
    </xf>
    <xf numFmtId="38" fontId="12" fillId="45" borderId="0" xfId="2" applyNumberFormat="1" applyFont="1" applyFill="1" applyBorder="1" applyAlignment="1" applyProtection="1">
      <alignment vertical="center"/>
      <protection locked="0"/>
    </xf>
    <xf numFmtId="0" fontId="7" fillId="45" borderId="6" xfId="2" applyFont="1" applyFill="1" applyBorder="1" applyAlignment="1">
      <alignment vertical="center"/>
    </xf>
    <xf numFmtId="179" fontId="7" fillId="45" borderId="8" xfId="2" applyNumberFormat="1" applyFont="1" applyFill="1" applyBorder="1" applyAlignment="1" applyProtection="1">
      <alignment vertical="center"/>
      <protection locked="0"/>
    </xf>
    <xf numFmtId="0" fontId="12" fillId="45" borderId="6" xfId="2" applyNumberFormat="1" applyFont="1" applyFill="1" applyBorder="1" applyAlignment="1" applyProtection="1">
      <alignment vertical="center"/>
      <protection locked="0"/>
    </xf>
    <xf numFmtId="0" fontId="7" fillId="45" borderId="6" xfId="2" applyNumberFormat="1" applyFont="1" applyFill="1" applyBorder="1" applyAlignment="1" applyProtection="1">
      <alignment horizontal="left" vertical="center"/>
      <protection locked="0"/>
    </xf>
    <xf numFmtId="0" fontId="7" fillId="45" borderId="6" xfId="2" applyNumberFormat="1" applyFont="1" applyFill="1" applyBorder="1" applyAlignment="1" applyProtection="1">
      <alignment vertical="center"/>
      <protection locked="0"/>
    </xf>
    <xf numFmtId="38" fontId="7" fillId="45" borderId="0" xfId="2" applyNumberFormat="1" applyFont="1" applyFill="1" applyBorder="1" applyAlignment="1" applyProtection="1">
      <alignment horizontal="left" vertical="center"/>
      <protection locked="0"/>
    </xf>
    <xf numFmtId="179" fontId="12" fillId="45" borderId="7" xfId="2" applyNumberFormat="1" applyFont="1" applyFill="1" applyBorder="1" applyAlignment="1" applyProtection="1">
      <alignment vertical="center"/>
      <protection locked="0"/>
    </xf>
    <xf numFmtId="0" fontId="12" fillId="45" borderId="0" xfId="2" applyNumberFormat="1" applyFont="1" applyFill="1" applyBorder="1" applyAlignment="1" applyProtection="1">
      <alignment vertical="center"/>
      <protection locked="0"/>
    </xf>
    <xf numFmtId="302" fontId="7" fillId="45" borderId="0" xfId="2" applyNumberFormat="1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260" fillId="0" borderId="0" xfId="3720" applyFont="1" applyFill="1">
      <alignment vertical="center"/>
    </xf>
    <xf numFmtId="0" fontId="171" fillId="0" borderId="0" xfId="3720" applyFont="1" applyFill="1">
      <alignment vertical="center"/>
    </xf>
    <xf numFmtId="0" fontId="285" fillId="0" borderId="88" xfId="3720" applyFont="1" applyFill="1" applyBorder="1" applyAlignment="1">
      <alignment horizontal="left" vertical="top" wrapText="1" indent="1"/>
    </xf>
    <xf numFmtId="307" fontId="260" fillId="0" borderId="89" xfId="3720" applyNumberFormat="1" applyFont="1" applyFill="1" applyBorder="1" applyAlignment="1">
      <alignment horizontal="right" vertical="top" wrapText="1"/>
    </xf>
    <xf numFmtId="307" fontId="260" fillId="0" borderId="90" xfId="3720" applyNumberFormat="1" applyFont="1" applyFill="1" applyBorder="1" applyAlignment="1">
      <alignment horizontal="right" vertical="top" wrapText="1"/>
    </xf>
    <xf numFmtId="0" fontId="260" fillId="0" borderId="91" xfId="3720" applyFont="1" applyFill="1" applyBorder="1" applyAlignment="1">
      <alignment horizontal="left" vertical="top" wrapText="1" indent="2"/>
    </xf>
    <xf numFmtId="307" fontId="260" fillId="0" borderId="92" xfId="3720" applyNumberFormat="1" applyFont="1" applyFill="1" applyBorder="1" applyAlignment="1">
      <alignment horizontal="right" vertical="top" wrapText="1"/>
    </xf>
    <xf numFmtId="307" fontId="260" fillId="0" borderId="93" xfId="3720" applyNumberFormat="1" applyFont="1" applyFill="1" applyBorder="1" applyAlignment="1">
      <alignment horizontal="right" vertical="top" wrapText="1"/>
    </xf>
    <xf numFmtId="0" fontId="285" fillId="0" borderId="91" xfId="3720" applyFont="1" applyFill="1" applyBorder="1" applyAlignment="1">
      <alignment horizontal="left" vertical="top" wrapText="1" indent="1"/>
    </xf>
    <xf numFmtId="0" fontId="260" fillId="0" borderId="94" xfId="3720" applyFont="1" applyFill="1" applyBorder="1" applyAlignment="1">
      <alignment horizontal="left" vertical="top" wrapText="1" indent="2"/>
    </xf>
    <xf numFmtId="307" fontId="260" fillId="0" borderId="95" xfId="3720" applyNumberFormat="1" applyFont="1" applyFill="1" applyBorder="1" applyAlignment="1">
      <alignment horizontal="right" vertical="top" wrapText="1"/>
    </xf>
    <xf numFmtId="307" fontId="260" fillId="0" borderId="96" xfId="3720" applyNumberFormat="1" applyFont="1" applyFill="1" applyBorder="1" applyAlignment="1">
      <alignment horizontal="right" vertical="top" wrapText="1"/>
    </xf>
    <xf numFmtId="0" fontId="285" fillId="0" borderId="97" xfId="3720" applyFont="1" applyFill="1" applyBorder="1" applyAlignment="1">
      <alignment horizontal="left" vertical="top" wrapText="1" indent="1"/>
    </xf>
    <xf numFmtId="307" fontId="260" fillId="0" borderId="98" xfId="3720" applyNumberFormat="1" applyFont="1" applyFill="1" applyBorder="1" applyAlignment="1">
      <alignment horizontal="right" vertical="top" wrapText="1"/>
    </xf>
    <xf numFmtId="307" fontId="260" fillId="0" borderId="99" xfId="3720" applyNumberFormat="1" applyFont="1" applyFill="1" applyBorder="1" applyAlignment="1">
      <alignment horizontal="right" vertical="top" wrapText="1"/>
    </xf>
    <xf numFmtId="0" fontId="285" fillId="0" borderId="86" xfId="3720" applyFont="1" applyFill="1" applyBorder="1" applyAlignment="1">
      <alignment horizontal="left" vertical="top" wrapText="1" indent="1"/>
    </xf>
    <xf numFmtId="306" fontId="260" fillId="0" borderId="151" xfId="3720" applyNumberFormat="1" applyFont="1" applyFill="1" applyBorder="1" applyAlignment="1">
      <alignment horizontal="right" vertical="top" wrapText="1"/>
    </xf>
    <xf numFmtId="307" fontId="260" fillId="0" borderId="151" xfId="3720" applyNumberFormat="1" applyFont="1" applyFill="1" applyBorder="1" applyAlignment="1">
      <alignment horizontal="right" vertical="top" wrapText="1"/>
    </xf>
    <xf numFmtId="0" fontId="260" fillId="0" borderId="86" xfId="3720" applyFont="1" applyFill="1" applyBorder="1" applyAlignment="1">
      <alignment horizontal="left" vertical="top" wrapText="1" indent="2"/>
    </xf>
    <xf numFmtId="306" fontId="260" fillId="0" borderId="102" xfId="3720" applyNumberFormat="1" applyFont="1" applyFill="1" applyBorder="1" applyAlignment="1">
      <alignment horizontal="right" vertical="top" wrapText="1"/>
    </xf>
    <xf numFmtId="0" fontId="285" fillId="0" borderId="86" xfId="3720" applyFont="1" applyFill="1" applyBorder="1" applyAlignment="1">
      <alignment horizontal="left" vertical="top" wrapText="1" indent="2"/>
    </xf>
    <xf numFmtId="0" fontId="285" fillId="0" borderId="170" xfId="3720" applyFont="1" applyFill="1" applyBorder="1" applyAlignment="1">
      <alignment horizontal="left" vertical="top" wrapText="1" indent="2"/>
    </xf>
    <xf numFmtId="306" fontId="260" fillId="0" borderId="171" xfId="3720" applyNumberFormat="1" applyFont="1" applyFill="1" applyBorder="1" applyAlignment="1">
      <alignment horizontal="right" vertical="top" wrapText="1"/>
    </xf>
    <xf numFmtId="306" fontId="260" fillId="0" borderId="172" xfId="3720" applyNumberFormat="1" applyFont="1" applyFill="1" applyBorder="1" applyAlignment="1">
      <alignment horizontal="right" vertical="top" wrapText="1"/>
    </xf>
    <xf numFmtId="0" fontId="285" fillId="0" borderId="68" xfId="3720" applyFont="1" applyFill="1" applyBorder="1" applyAlignment="1">
      <alignment horizontal="left" vertical="top" wrapText="1" indent="2"/>
    </xf>
    <xf numFmtId="306" fontId="260" fillId="0" borderId="69" xfId="3720" applyNumberFormat="1" applyFont="1" applyFill="1" applyBorder="1" applyAlignment="1">
      <alignment horizontal="right" vertical="top" wrapText="1"/>
    </xf>
    <xf numFmtId="306" fontId="260" fillId="0" borderId="103" xfId="3720" applyNumberFormat="1" applyFont="1" applyFill="1" applyBorder="1" applyAlignment="1">
      <alignment horizontal="right" vertical="top" wrapText="1"/>
    </xf>
    <xf numFmtId="0" fontId="246" fillId="0" borderId="0" xfId="0" applyFont="1" applyFill="1" applyBorder="1" applyAlignment="1">
      <alignment vertical="center"/>
    </xf>
    <xf numFmtId="271" fontId="246" fillId="0" borderId="0" xfId="0" applyNumberFormat="1" applyFont="1" applyFill="1" applyBorder="1" applyAlignment="1">
      <alignment vertical="center"/>
    </xf>
    <xf numFmtId="0" fontId="246" fillId="0" borderId="0" xfId="0" applyNumberFormat="1" applyFont="1" applyFill="1" applyBorder="1" applyAlignment="1" applyProtection="1">
      <alignment horizontal="center" vertical="center"/>
      <protection locked="0"/>
    </xf>
    <xf numFmtId="271" fontId="246" fillId="0" borderId="0" xfId="0" applyNumberFormat="1" applyFont="1" applyFill="1" applyBorder="1" applyAlignment="1" applyProtection="1">
      <alignment horizontal="left" vertical="center" indent="2"/>
      <protection locked="0"/>
    </xf>
    <xf numFmtId="271" fontId="246" fillId="0" borderId="0" xfId="0" applyNumberFormat="1" applyFont="1" applyFill="1" applyBorder="1" applyAlignment="1" applyProtection="1">
      <alignment horizontal="left" vertical="center"/>
      <protection locked="0"/>
    </xf>
    <xf numFmtId="0" fontId="276" fillId="0" borderId="0" xfId="0" applyFont="1" applyFill="1" applyBorder="1" applyAlignment="1">
      <alignment vertical="center"/>
    </xf>
    <xf numFmtId="0" fontId="276" fillId="0" borderId="0" xfId="0" applyFont="1" applyFill="1" applyBorder="1" applyAlignment="1" applyProtection="1">
      <alignment horizontal="left" vertical="center"/>
      <protection locked="0"/>
    </xf>
    <xf numFmtId="271" fontId="276" fillId="0" borderId="0" xfId="0" applyNumberFormat="1" applyFont="1" applyFill="1" applyBorder="1" applyAlignment="1" applyProtection="1">
      <alignment horizontal="left" vertical="center"/>
      <protection locked="0"/>
    </xf>
    <xf numFmtId="271" fontId="276" fillId="0" borderId="0" xfId="0" applyNumberFormat="1" applyFont="1" applyFill="1" applyBorder="1" applyAlignment="1" applyProtection="1">
      <alignment horizontal="right" vertical="center"/>
      <protection locked="0"/>
    </xf>
    <xf numFmtId="176" fontId="276" fillId="0" borderId="6" xfId="0" applyNumberFormat="1" applyFont="1" applyFill="1" applyBorder="1" applyAlignment="1" applyProtection="1">
      <alignment vertical="center"/>
      <protection locked="0"/>
    </xf>
    <xf numFmtId="176" fontId="276" fillId="0" borderId="0" xfId="0" applyNumberFormat="1" applyFont="1" applyFill="1" applyBorder="1" applyAlignment="1" applyProtection="1">
      <alignment vertical="center"/>
      <protection locked="0"/>
    </xf>
    <xf numFmtId="38" fontId="246" fillId="0" borderId="0" xfId="0" applyNumberFormat="1" applyFont="1" applyFill="1" applyBorder="1" applyAlignment="1" applyProtection="1">
      <alignment vertical="center"/>
      <protection locked="0"/>
    </xf>
    <xf numFmtId="349" fontId="246" fillId="0" borderId="7" xfId="0" applyNumberFormat="1" applyFont="1" applyFill="1" applyBorder="1" applyAlignment="1" applyProtection="1">
      <alignment vertical="center"/>
      <protection locked="0"/>
    </xf>
    <xf numFmtId="38" fontId="394" fillId="0" borderId="0" xfId="0" applyNumberFormat="1" applyFont="1" applyFill="1" applyBorder="1" applyAlignment="1" applyProtection="1">
      <alignment horizontal="center" vertical="center"/>
      <protection locked="0"/>
    </xf>
    <xf numFmtId="176" fontId="246" fillId="0" borderId="6" xfId="0" applyNumberFormat="1" applyFont="1" applyFill="1" applyBorder="1" applyAlignment="1" applyProtection="1">
      <alignment horizontal="right" vertical="center"/>
      <protection locked="0"/>
    </xf>
    <xf numFmtId="38" fontId="394" fillId="0" borderId="0" xfId="0" applyNumberFormat="1" applyFont="1" applyFill="1" applyBorder="1" applyAlignment="1" applyProtection="1">
      <alignment horizontal="center" vertical="center" wrapText="1"/>
      <protection locked="0"/>
    </xf>
    <xf numFmtId="349" fontId="246" fillId="0" borderId="6" xfId="0" applyNumberFormat="1" applyFont="1" applyFill="1" applyBorder="1" applyAlignment="1">
      <alignment vertical="center"/>
    </xf>
    <xf numFmtId="271" fontId="246" fillId="0" borderId="7" xfId="0" applyNumberFormat="1" applyFont="1" applyFill="1" applyBorder="1" applyAlignment="1">
      <alignment vertical="center"/>
    </xf>
    <xf numFmtId="0" fontId="276" fillId="0" borderId="6" xfId="0" applyNumberFormat="1" applyFont="1" applyFill="1" applyBorder="1" applyAlignment="1" applyProtection="1">
      <alignment horizontal="left" vertical="center"/>
      <protection locked="0"/>
    </xf>
    <xf numFmtId="0" fontId="276" fillId="0" borderId="0" xfId="0" applyNumberFormat="1" applyFont="1" applyFill="1" applyBorder="1" applyAlignment="1" applyProtection="1">
      <alignment horizontal="left" vertical="center"/>
      <protection locked="0"/>
    </xf>
    <xf numFmtId="0" fontId="276" fillId="0" borderId="0" xfId="0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/>
    </xf>
    <xf numFmtId="176" fontId="246" fillId="0" borderId="6" xfId="0" applyNumberFormat="1" applyFont="1" applyFill="1" applyBorder="1" applyAlignment="1" applyProtection="1">
      <alignment vertical="center"/>
      <protection locked="0"/>
    </xf>
    <xf numFmtId="349" fontId="246" fillId="0" borderId="6" xfId="0" applyNumberFormat="1" applyFont="1" applyFill="1" applyBorder="1" applyAlignment="1" applyProtection="1">
      <alignment vertical="center"/>
      <protection locked="0"/>
    </xf>
    <xf numFmtId="0" fontId="246" fillId="0" borderId="6" xfId="0" applyNumberFormat="1" applyFont="1" applyFill="1" applyBorder="1" applyAlignment="1" applyProtection="1">
      <alignment horizontal="left" vertical="center"/>
      <protection locked="0"/>
    </xf>
    <xf numFmtId="176" fontId="246" fillId="0" borderId="0" xfId="0" applyNumberFormat="1" applyFont="1" applyFill="1" applyBorder="1" applyAlignment="1" applyProtection="1">
      <alignment vertical="center"/>
      <protection locked="0"/>
    </xf>
    <xf numFmtId="38" fontId="276" fillId="0" borderId="0" xfId="0" applyNumberFormat="1" applyFont="1" applyFill="1" applyBorder="1" applyAlignment="1" applyProtection="1">
      <alignment vertical="center"/>
      <protection locked="0"/>
    </xf>
    <xf numFmtId="0" fontId="276" fillId="0" borderId="0" xfId="0" applyNumberFormat="1" applyFont="1" applyFill="1" applyBorder="1" applyAlignment="1" applyProtection="1">
      <alignment vertical="center"/>
      <protection locked="0"/>
    </xf>
    <xf numFmtId="271" fontId="246" fillId="0" borderId="0" xfId="0" applyNumberFormat="1" applyFont="1" applyFill="1" applyBorder="1" applyAlignment="1" applyProtection="1">
      <alignment vertical="center"/>
      <protection locked="0"/>
    </xf>
    <xf numFmtId="271" fontId="0" fillId="0" borderId="0" xfId="0" applyNumberFormat="1">
      <alignment vertical="center"/>
    </xf>
    <xf numFmtId="349" fontId="246" fillId="0" borderId="0" xfId="0" applyNumberFormat="1" applyFont="1" applyFill="1" applyBorder="1" applyAlignment="1">
      <alignment vertical="center"/>
    </xf>
    <xf numFmtId="271" fontId="246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vertical="center"/>
    </xf>
    <xf numFmtId="271" fontId="51" fillId="0" borderId="0" xfId="0" applyNumberFormat="1" applyFont="1" applyFill="1" applyBorder="1" applyAlignment="1">
      <alignment vertical="center"/>
    </xf>
    <xf numFmtId="0" fontId="301" fillId="0" borderId="0" xfId="0" applyFont="1" applyFill="1" applyBorder="1" applyAlignment="1">
      <alignment horizontal="centerContinuous" vertical="center"/>
    </xf>
    <xf numFmtId="271" fontId="301" fillId="0" borderId="0" xfId="0" applyNumberFormat="1" applyFont="1" applyBorder="1" applyAlignment="1">
      <alignment horizontal="centerContinuous" vertical="center"/>
    </xf>
    <xf numFmtId="271" fontId="312" fillId="0" borderId="0" xfId="0" applyNumberFormat="1" applyFont="1" applyFill="1" applyBorder="1" applyAlignment="1">
      <alignment horizontal="centerContinuous" vertical="center"/>
    </xf>
    <xf numFmtId="271" fontId="51" fillId="0" borderId="0" xfId="0" applyNumberFormat="1" applyFont="1" applyFill="1" applyBorder="1" applyAlignment="1">
      <alignment horizontal="right" vertical="center"/>
    </xf>
    <xf numFmtId="0" fontId="275" fillId="0" borderId="6" xfId="0" applyFont="1" applyFill="1" applyBorder="1" applyAlignment="1">
      <alignment vertical="center"/>
    </xf>
    <xf numFmtId="176" fontId="51" fillId="0" borderId="0" xfId="0" applyNumberFormat="1" applyFont="1" applyFill="1" applyBorder="1" applyAlignment="1" applyProtection="1">
      <alignment horizontal="left" vertical="center"/>
      <protection locked="0"/>
    </xf>
    <xf numFmtId="349" fontId="246" fillId="0" borderId="7" xfId="0" applyNumberFormat="1" applyFont="1" applyFill="1" applyBorder="1" applyAlignment="1">
      <alignment vertical="center"/>
    </xf>
    <xf numFmtId="0" fontId="51" fillId="0" borderId="6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176" fontId="246" fillId="0" borderId="0" xfId="0" applyNumberFormat="1" applyFont="1" applyFill="1" applyBorder="1" applyAlignment="1" applyProtection="1">
      <alignment horizontal="distributed" vertical="center"/>
      <protection locked="0"/>
    </xf>
    <xf numFmtId="176" fontId="246" fillId="0" borderId="0" xfId="0" applyNumberFormat="1" applyFont="1" applyFill="1" applyBorder="1" applyAlignment="1" applyProtection="1">
      <alignment horizontal="left" vertical="center"/>
      <protection locked="0"/>
    </xf>
    <xf numFmtId="176" fontId="51" fillId="0" borderId="0" xfId="0" applyNumberFormat="1" applyFont="1" applyFill="1" applyBorder="1" applyAlignment="1" applyProtection="1">
      <alignment horizontal="right" vertical="center"/>
      <protection locked="0"/>
    </xf>
    <xf numFmtId="0" fontId="246" fillId="0" borderId="0" xfId="0" applyFont="1" applyFill="1" applyBorder="1" applyAlignment="1">
      <alignment horizontal="distributed" vertical="center"/>
    </xf>
    <xf numFmtId="176" fontId="24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0" quotePrefix="1" applyFont="1" applyBorder="1" applyAlignment="1">
      <alignment horizontal="center" vertical="center"/>
    </xf>
    <xf numFmtId="0" fontId="246" fillId="0" borderId="0" xfId="0" applyFont="1" applyBorder="1" applyAlignment="1">
      <alignment horizontal="distributed" vertical="center"/>
    </xf>
    <xf numFmtId="176" fontId="246" fillId="0" borderId="0" xfId="0" applyNumberFormat="1" applyFont="1" applyBorder="1" applyAlignment="1" applyProtection="1">
      <alignment horizontal="left" vertical="center" wrapText="1"/>
      <protection locked="0"/>
    </xf>
    <xf numFmtId="176" fontId="246" fillId="0" borderId="0" xfId="0" applyNumberFormat="1" applyFont="1" applyBorder="1" applyAlignment="1" applyProtection="1">
      <alignment horizontal="left" vertical="center"/>
      <protection locked="0"/>
    </xf>
    <xf numFmtId="0" fontId="51" fillId="0" borderId="0" xfId="0" quotePrefix="1" applyFont="1" applyFill="1" applyBorder="1" applyAlignment="1">
      <alignment horizontal="center" vertical="center"/>
    </xf>
    <xf numFmtId="176" fontId="246" fillId="0" borderId="0" xfId="0" applyNumberFormat="1" applyFont="1" applyBorder="1" applyAlignment="1" applyProtection="1">
      <alignment horizontal="distributed" vertical="center"/>
      <protection locked="0"/>
    </xf>
    <xf numFmtId="0" fontId="51" fillId="0" borderId="0" xfId="0" applyFont="1" applyFill="1" applyBorder="1" applyAlignment="1">
      <alignment horizontal="left" vertical="center"/>
    </xf>
    <xf numFmtId="0" fontId="246" fillId="0" borderId="0" xfId="0" applyFont="1" applyFill="1">
      <alignment vertical="center"/>
    </xf>
    <xf numFmtId="0" fontId="248" fillId="0" borderId="0" xfId="0" applyFont="1" applyFill="1" applyAlignment="1">
      <alignment horizontal="left" vertical="center"/>
    </xf>
    <xf numFmtId="0" fontId="248" fillId="0" borderId="0" xfId="0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 vertical="center" wrapText="1"/>
    </xf>
    <xf numFmtId="176" fontId="395" fillId="0" borderId="0" xfId="0" applyNumberFormat="1" applyFont="1" applyFill="1" applyBorder="1" applyAlignment="1" applyProtection="1">
      <alignment horizontal="left" vertical="center"/>
      <protection locked="0"/>
    </xf>
    <xf numFmtId="271" fontId="246" fillId="0" borderId="7" xfId="0" applyNumberFormat="1" applyFont="1" applyFill="1" applyBorder="1" applyAlignment="1">
      <alignment horizontal="right" vertical="center"/>
    </xf>
    <xf numFmtId="308" fontId="246" fillId="0" borderId="7" xfId="0" applyNumberFormat="1" applyFont="1" applyFill="1" applyBorder="1" applyAlignment="1">
      <alignment horizontal="right" vertical="center"/>
    </xf>
    <xf numFmtId="176" fontId="399" fillId="0" borderId="0" xfId="2" applyNumberFormat="1" applyFont="1" applyFill="1" applyBorder="1" applyAlignment="1" applyProtection="1">
      <alignment vertical="center"/>
      <protection locked="0"/>
    </xf>
    <xf numFmtId="0" fontId="399" fillId="0" borderId="0" xfId="2" applyFont="1" applyFill="1" applyBorder="1" applyAlignment="1">
      <alignment vertical="center"/>
    </xf>
    <xf numFmtId="176" fontId="401" fillId="0" borderId="0" xfId="2" applyNumberFormat="1" applyFont="1" applyFill="1" applyBorder="1" applyAlignment="1" applyProtection="1">
      <alignment horizontal="left" vertical="center"/>
      <protection locked="0"/>
    </xf>
    <xf numFmtId="0" fontId="401" fillId="0" borderId="0" xfId="2" applyFont="1" applyFill="1" applyBorder="1" applyAlignment="1">
      <alignment vertical="center"/>
    </xf>
    <xf numFmtId="178" fontId="401" fillId="0" borderId="0" xfId="2" applyNumberFormat="1" applyFont="1" applyFill="1" applyBorder="1" applyAlignment="1" applyProtection="1">
      <alignment horizontal="right" vertical="center"/>
      <protection locked="0"/>
    </xf>
    <xf numFmtId="0" fontId="405" fillId="0" borderId="0" xfId="0" applyFont="1" applyAlignment="1">
      <alignment vertical="center"/>
    </xf>
    <xf numFmtId="0" fontId="404" fillId="0" borderId="7" xfId="0" applyFont="1" applyFill="1" applyBorder="1" applyAlignment="1">
      <alignment horizontal="left" vertical="center" wrapText="1"/>
    </xf>
    <xf numFmtId="0" fontId="404" fillId="0" borderId="71" xfId="0" applyFont="1" applyFill="1" applyBorder="1" applyAlignment="1">
      <alignment vertical="center" wrapText="1"/>
    </xf>
    <xf numFmtId="0" fontId="404" fillId="0" borderId="0" xfId="0" applyFont="1" applyFill="1" applyBorder="1" applyAlignment="1">
      <alignment vertical="center" wrapText="1"/>
    </xf>
    <xf numFmtId="0" fontId="404" fillId="0" borderId="29" xfId="0" applyFont="1" applyFill="1" applyBorder="1" applyAlignment="1">
      <alignment vertical="center" wrapText="1"/>
    </xf>
    <xf numFmtId="299" fontId="404" fillId="0" borderId="29" xfId="0" applyNumberFormat="1" applyFont="1" applyFill="1" applyBorder="1" applyAlignment="1">
      <alignment vertical="center" wrapText="1"/>
    </xf>
    <xf numFmtId="299" fontId="404" fillId="0" borderId="7" xfId="0" applyNumberFormat="1" applyFont="1" applyFill="1" applyBorder="1" applyAlignment="1">
      <alignment vertical="center" wrapText="1"/>
    </xf>
    <xf numFmtId="41" fontId="404" fillId="0" borderId="29" xfId="2668" applyFont="1" applyFill="1" applyBorder="1" applyAlignment="1">
      <alignment horizontal="left" vertical="center" wrapText="1"/>
    </xf>
    <xf numFmtId="41" fontId="404" fillId="0" borderId="7" xfId="2668" applyFont="1" applyFill="1" applyBorder="1" applyAlignment="1">
      <alignment vertical="center" wrapText="1"/>
    </xf>
    <xf numFmtId="0" fontId="403" fillId="0" borderId="71" xfId="0" applyFont="1" applyBorder="1" applyAlignment="1">
      <alignment vertical="center" wrapText="1"/>
    </xf>
    <xf numFmtId="41" fontId="404" fillId="0" borderId="29" xfId="2668" applyFont="1" applyFill="1" applyBorder="1" applyAlignment="1">
      <alignment vertical="center" wrapText="1"/>
    </xf>
    <xf numFmtId="41" fontId="404" fillId="0" borderId="62" xfId="2668" applyFont="1" applyFill="1" applyBorder="1" applyAlignment="1">
      <alignment vertical="center" wrapText="1"/>
    </xf>
    <xf numFmtId="0" fontId="405" fillId="0" borderId="0" xfId="0" applyFont="1" applyAlignment="1">
      <alignment horizontal="right" vertical="center"/>
    </xf>
    <xf numFmtId="299" fontId="407" fillId="0" borderId="29" xfId="2668" applyNumberFormat="1" applyFont="1" applyBorder="1" applyAlignment="1">
      <alignment horizontal="right" vertical="center"/>
    </xf>
    <xf numFmtId="299" fontId="407" fillId="0" borderId="60" xfId="2668" applyNumberFormat="1" applyFont="1" applyBorder="1" applyAlignment="1">
      <alignment horizontal="right" vertical="center"/>
    </xf>
    <xf numFmtId="299" fontId="408" fillId="0" borderId="29" xfId="0" applyNumberFormat="1" applyFont="1" applyBorder="1" applyAlignment="1">
      <alignment vertical="center"/>
    </xf>
    <xf numFmtId="299" fontId="408" fillId="0" borderId="60" xfId="0" applyNumberFormat="1" applyFont="1" applyBorder="1" applyAlignment="1">
      <alignment vertical="center"/>
    </xf>
    <xf numFmtId="299" fontId="408" fillId="0" borderId="29" xfId="0" applyNumberFormat="1" applyFont="1" applyFill="1" applyBorder="1" applyAlignment="1">
      <alignment vertical="center"/>
    </xf>
    <xf numFmtId="299" fontId="408" fillId="0" borderId="60" xfId="0" applyNumberFormat="1" applyFont="1" applyFill="1" applyBorder="1" applyAlignment="1">
      <alignment vertical="center"/>
    </xf>
    <xf numFmtId="299" fontId="407" fillId="0" borderId="29" xfId="2668" applyNumberFormat="1" applyFont="1" applyFill="1" applyBorder="1" applyAlignment="1">
      <alignment horizontal="right" vertical="center"/>
    </xf>
    <xf numFmtId="299" fontId="407" fillId="0" borderId="60" xfId="2668" applyNumberFormat="1" applyFont="1" applyFill="1" applyBorder="1" applyAlignment="1">
      <alignment horizontal="right" vertical="center"/>
    </xf>
    <xf numFmtId="299" fontId="407" fillId="0" borderId="29" xfId="0" applyNumberFormat="1" applyFont="1" applyFill="1" applyBorder="1" applyAlignment="1">
      <alignment horizontal="right" vertical="center"/>
    </xf>
    <xf numFmtId="299" fontId="407" fillId="0" borderId="60" xfId="0" applyNumberFormat="1" applyFont="1" applyFill="1" applyBorder="1" applyAlignment="1">
      <alignment horizontal="right" vertical="center"/>
    </xf>
    <xf numFmtId="299" fontId="407" fillId="0" borderId="61" xfId="0" applyNumberFormat="1" applyFont="1" applyFill="1" applyBorder="1" applyAlignment="1">
      <alignment horizontal="right" vertical="center"/>
    </xf>
    <xf numFmtId="0" fontId="408" fillId="0" borderId="61" xfId="0" applyFont="1" applyFill="1" applyBorder="1" applyAlignment="1">
      <alignment vertical="center"/>
    </xf>
    <xf numFmtId="299" fontId="407" fillId="0" borderId="61" xfId="2668" applyNumberFormat="1" applyFont="1" applyFill="1" applyBorder="1" applyAlignment="1">
      <alignment horizontal="right" vertical="center"/>
    </xf>
    <xf numFmtId="299" fontId="407" fillId="0" borderId="7" xfId="0" applyNumberFormat="1" applyFont="1" applyFill="1" applyBorder="1" applyAlignment="1">
      <alignment horizontal="right" vertical="center"/>
    </xf>
    <xf numFmtId="0" fontId="400" fillId="0" borderId="0" xfId="0" applyFont="1" applyBorder="1" applyAlignment="1">
      <alignment horizontal="right" vertical="center"/>
    </xf>
    <xf numFmtId="41" fontId="400" fillId="0" borderId="61" xfId="2668" applyFont="1" applyBorder="1" applyAlignment="1">
      <alignment horizontal="right" vertical="center"/>
    </xf>
    <xf numFmtId="41" fontId="400" fillId="0" borderId="6" xfId="2668" applyFont="1" applyBorder="1" applyAlignment="1">
      <alignment horizontal="right" vertical="center"/>
    </xf>
    <xf numFmtId="0" fontId="400" fillId="0" borderId="61" xfId="0" applyFont="1" applyBorder="1" applyAlignment="1">
      <alignment horizontal="right" vertical="center"/>
    </xf>
    <xf numFmtId="41" fontId="404" fillId="0" borderId="56" xfId="2668" applyFont="1" applyFill="1" applyBorder="1" applyAlignment="1">
      <alignment horizontal="left" vertical="center" wrapText="1"/>
    </xf>
    <xf numFmtId="41" fontId="400" fillId="0" borderId="62" xfId="2668" applyFont="1" applyBorder="1" applyAlignment="1">
      <alignment horizontal="right" vertical="center"/>
    </xf>
    <xf numFmtId="0" fontId="0" fillId="0" borderId="70" xfId="0" applyBorder="1">
      <alignment vertical="center"/>
    </xf>
    <xf numFmtId="0" fontId="171" fillId="0" borderId="0" xfId="4139" applyFont="1" applyFill="1" applyAlignment="1">
      <alignment vertical="center"/>
    </xf>
    <xf numFmtId="299" fontId="7" fillId="0" borderId="7" xfId="2" applyNumberFormat="1" applyFont="1" applyFill="1" applyBorder="1" applyAlignment="1" applyProtection="1">
      <alignment horizontal="right" vertical="center"/>
      <protection locked="0"/>
    </xf>
    <xf numFmtId="0" fontId="10" fillId="0" borderId="6" xfId="2" applyFont="1" applyBorder="1" applyAlignment="1">
      <alignment vertical="center"/>
    </xf>
    <xf numFmtId="176" fontId="9" fillId="0" borderId="0" xfId="2" applyNumberFormat="1" applyFont="1" applyBorder="1" applyAlignment="1" applyProtection="1">
      <alignment vertical="center"/>
      <protection locked="0"/>
    </xf>
    <xf numFmtId="310" fontId="171" fillId="0" borderId="7" xfId="2" applyNumberFormat="1" applyFont="1" applyFill="1" applyBorder="1" applyAlignment="1">
      <alignment horizontal="right" vertical="center"/>
    </xf>
    <xf numFmtId="299" fontId="284" fillId="0" borderId="7" xfId="2" applyNumberFormat="1" applyFont="1" applyFill="1" applyBorder="1" applyAlignment="1">
      <alignment horizontal="right" vertical="center"/>
    </xf>
    <xf numFmtId="299" fontId="171" fillId="0" borderId="7" xfId="2" applyNumberFormat="1" applyFont="1" applyFill="1" applyBorder="1" applyAlignment="1">
      <alignment horizontal="right" vertical="center"/>
    </xf>
    <xf numFmtId="299" fontId="171" fillId="0" borderId="7" xfId="1712" applyNumberFormat="1" applyFont="1" applyFill="1" applyBorder="1" applyAlignment="1">
      <alignment horizontal="right" vertical="center"/>
    </xf>
    <xf numFmtId="0" fontId="9" fillId="0" borderId="0" xfId="2" quotePrefix="1" applyFont="1" applyBorder="1" applyAlignment="1">
      <alignment vertical="center"/>
    </xf>
    <xf numFmtId="0" fontId="10" fillId="0" borderId="6" xfId="2" applyFont="1" applyBorder="1" applyAlignment="1">
      <alignment horizontal="left" vertical="center"/>
    </xf>
    <xf numFmtId="176" fontId="10" fillId="0" borderId="0" xfId="2" applyNumberFormat="1" applyFont="1" applyBorder="1" applyAlignment="1" applyProtection="1">
      <alignment vertical="center"/>
      <protection locked="0"/>
    </xf>
    <xf numFmtId="0" fontId="51" fillId="45" borderId="59" xfId="2" applyNumberFormat="1" applyFont="1" applyFill="1" applyBorder="1" applyAlignment="1" applyProtection="1">
      <alignment vertical="center"/>
      <protection locked="0"/>
    </xf>
    <xf numFmtId="41" fontId="263" fillId="45" borderId="0" xfId="2668" applyFont="1" applyFill="1" applyBorder="1" applyAlignment="1">
      <alignment horizontal="right" vertical="center"/>
    </xf>
    <xf numFmtId="0" fontId="51" fillId="45" borderId="59" xfId="2" applyNumberFormat="1" applyFont="1" applyFill="1" applyBorder="1" applyAlignment="1" applyProtection="1">
      <alignment vertical="center" wrapText="1"/>
      <protection locked="0"/>
    </xf>
    <xf numFmtId="41" fontId="268" fillId="45" borderId="0" xfId="2668" applyFont="1" applyFill="1" applyBorder="1" applyAlignment="1">
      <alignment horizontal="right" vertical="center"/>
    </xf>
    <xf numFmtId="49" fontId="275" fillId="45" borderId="59" xfId="0" applyNumberFormat="1" applyFont="1" applyFill="1" applyBorder="1" applyAlignment="1">
      <alignment horizontal="left" vertical="center"/>
    </xf>
    <xf numFmtId="300" fontId="272" fillId="45" borderId="7" xfId="0" applyNumberFormat="1" applyFont="1" applyFill="1" applyBorder="1" applyAlignment="1">
      <alignment horizontal="right" vertical="center"/>
    </xf>
    <xf numFmtId="300" fontId="267" fillId="45" borderId="7" xfId="0" applyNumberFormat="1" applyFont="1" applyFill="1" applyBorder="1" applyAlignment="1">
      <alignment horizontal="right" vertical="center"/>
    </xf>
    <xf numFmtId="300" fontId="267" fillId="45" borderId="61" xfId="0" applyNumberFormat="1" applyFont="1" applyFill="1" applyBorder="1" applyAlignment="1">
      <alignment horizontal="right" vertical="center"/>
    </xf>
    <xf numFmtId="0" fontId="275" fillId="45" borderId="59" xfId="2" applyNumberFormat="1" applyFont="1" applyFill="1" applyBorder="1" applyAlignment="1" applyProtection="1">
      <alignment vertical="center"/>
      <protection locked="0"/>
    </xf>
    <xf numFmtId="300" fontId="267" fillId="45" borderId="0" xfId="0" applyNumberFormat="1" applyFont="1" applyFill="1" applyBorder="1" applyAlignment="1">
      <alignment horizontal="right" vertical="center"/>
    </xf>
    <xf numFmtId="300" fontId="267" fillId="45" borderId="60" xfId="0" applyNumberFormat="1" applyFont="1" applyFill="1" applyBorder="1" applyAlignment="1">
      <alignment horizontal="right" vertical="center"/>
    </xf>
    <xf numFmtId="300" fontId="272" fillId="45" borderId="61" xfId="0" applyNumberFormat="1" applyFont="1" applyFill="1" applyBorder="1" applyAlignment="1">
      <alignment horizontal="right" vertical="center"/>
    </xf>
    <xf numFmtId="300" fontId="51" fillId="0" borderId="0" xfId="0" applyNumberFormat="1" applyFont="1" applyFill="1" applyAlignment="1">
      <alignment vertical="center"/>
    </xf>
    <xf numFmtId="0" fontId="51" fillId="83" borderId="0" xfId="0" applyFont="1" applyFill="1" applyAlignment="1">
      <alignment vertical="center"/>
    </xf>
    <xf numFmtId="0" fontId="412" fillId="83" borderId="0" xfId="0" applyFont="1" applyFill="1" applyAlignment="1">
      <alignment vertical="center"/>
    </xf>
    <xf numFmtId="0" fontId="412" fillId="45" borderId="0" xfId="0" applyFont="1" applyFill="1" applyAlignment="1">
      <alignment vertical="center"/>
    </xf>
    <xf numFmtId="178" fontId="276" fillId="83" borderId="0" xfId="2" applyNumberFormat="1" applyFont="1" applyFill="1" applyBorder="1" applyAlignment="1" applyProtection="1">
      <alignment horizontal="right" vertical="center"/>
      <protection locked="0"/>
    </xf>
    <xf numFmtId="176" fontId="276" fillId="3" borderId="66" xfId="2" applyNumberFormat="1" applyFont="1" applyFill="1" applyBorder="1" applyAlignment="1" applyProtection="1">
      <alignment horizontal="center" vertical="center"/>
      <protection locked="0"/>
    </xf>
    <xf numFmtId="300" fontId="275" fillId="45" borderId="0" xfId="0" applyNumberFormat="1" applyFont="1" applyFill="1" applyBorder="1" applyAlignment="1">
      <alignment horizontal="right" vertical="center"/>
    </xf>
    <xf numFmtId="300" fontId="275" fillId="45" borderId="60" xfId="0" applyNumberFormat="1" applyFont="1" applyFill="1" applyBorder="1" applyAlignment="1">
      <alignment horizontal="right" vertical="center"/>
    </xf>
    <xf numFmtId="0" fontId="275" fillId="45" borderId="59" xfId="2" applyFont="1" applyFill="1" applyBorder="1" applyAlignment="1">
      <alignment vertical="center"/>
    </xf>
    <xf numFmtId="300" fontId="275" fillId="45" borderId="6" xfId="0" applyNumberFormat="1" applyFont="1" applyFill="1" applyBorder="1" applyAlignment="1">
      <alignment horizontal="right" vertical="center"/>
    </xf>
    <xf numFmtId="300" fontId="275" fillId="45" borderId="29" xfId="0" applyNumberFormat="1" applyFont="1" applyFill="1" applyBorder="1" applyAlignment="1">
      <alignment horizontal="right" vertical="center"/>
    </xf>
    <xf numFmtId="300" fontId="51" fillId="45" borderId="60" xfId="0" applyNumberFormat="1" applyFont="1" applyFill="1" applyBorder="1" applyAlignment="1">
      <alignment horizontal="right" vertical="center"/>
    </xf>
    <xf numFmtId="49" fontId="246" fillId="45" borderId="59" xfId="3484" applyNumberFormat="1" applyFont="1" applyFill="1" applyBorder="1" applyAlignment="1">
      <alignment horizontal="left" vertical="center"/>
    </xf>
    <xf numFmtId="49" fontId="51" fillId="45" borderId="59" xfId="3484" applyNumberFormat="1" applyFont="1" applyFill="1" applyBorder="1" applyAlignment="1">
      <alignment horizontal="left" vertical="center"/>
    </xf>
    <xf numFmtId="41" fontId="51" fillId="45" borderId="0" xfId="2668" applyFont="1" applyFill="1" applyBorder="1" applyAlignment="1">
      <alignment horizontal="right" vertical="center"/>
    </xf>
    <xf numFmtId="0" fontId="51" fillId="45" borderId="59" xfId="2" applyFont="1" applyFill="1" applyBorder="1" applyAlignment="1">
      <alignment vertical="center" wrapText="1"/>
    </xf>
    <xf numFmtId="0" fontId="51" fillId="45" borderId="59" xfId="2" applyFont="1" applyFill="1" applyBorder="1" applyAlignment="1">
      <alignment vertical="center"/>
    </xf>
    <xf numFmtId="300" fontId="51" fillId="83" borderId="0" xfId="0" applyNumberFormat="1" applyFont="1" applyFill="1" applyBorder="1" applyAlignment="1">
      <alignment horizontal="right" vertical="center"/>
    </xf>
    <xf numFmtId="0" fontId="51" fillId="45" borderId="59" xfId="0" applyFont="1" applyFill="1" applyBorder="1" applyAlignment="1">
      <alignment vertical="top" wrapText="1"/>
    </xf>
    <xf numFmtId="49" fontId="275" fillId="45" borderId="59" xfId="3484" applyNumberFormat="1" applyFont="1" applyFill="1" applyBorder="1" applyAlignment="1">
      <alignment horizontal="left" vertical="center"/>
    </xf>
    <xf numFmtId="176" fontId="51" fillId="45" borderId="59" xfId="2" applyNumberFormat="1" applyFont="1" applyFill="1" applyBorder="1" applyAlignment="1" applyProtection="1">
      <alignment vertical="center"/>
      <protection locked="0"/>
    </xf>
    <xf numFmtId="300" fontId="51" fillId="45" borderId="12" xfId="0" applyNumberFormat="1" applyFont="1" applyFill="1" applyBorder="1" applyAlignment="1">
      <alignment horizontal="right" vertical="center"/>
    </xf>
    <xf numFmtId="300" fontId="51" fillId="45" borderId="56" xfId="0" applyNumberFormat="1" applyFont="1" applyFill="1" applyBorder="1" applyAlignment="1">
      <alignment horizontal="right" vertical="center"/>
    </xf>
    <xf numFmtId="300" fontId="51" fillId="45" borderId="14" xfId="0" applyNumberFormat="1" applyFont="1" applyFill="1" applyBorder="1" applyAlignment="1">
      <alignment horizontal="right" vertical="center"/>
    </xf>
    <xf numFmtId="300" fontId="51" fillId="45" borderId="70" xfId="0" applyNumberFormat="1" applyFont="1" applyFill="1" applyBorder="1" applyAlignment="1">
      <alignment horizontal="right" vertical="center"/>
    </xf>
    <xf numFmtId="49" fontId="51" fillId="0" borderId="0" xfId="3484" applyNumberFormat="1" applyFont="1" applyFill="1" applyBorder="1" applyAlignment="1">
      <alignment horizontal="left" vertical="center"/>
    </xf>
    <xf numFmtId="49" fontId="51" fillId="45" borderId="0" xfId="3484" applyNumberFormat="1" applyFont="1" applyFill="1" applyBorder="1" applyAlignment="1">
      <alignment horizontal="left" vertical="center"/>
    </xf>
    <xf numFmtId="3" fontId="51" fillId="83" borderId="0" xfId="0" applyNumberFormat="1" applyFont="1" applyFill="1" applyAlignment="1">
      <alignment vertical="center"/>
    </xf>
    <xf numFmtId="41" fontId="51" fillId="83" borderId="0" xfId="2668" applyFont="1" applyFill="1" applyAlignment="1">
      <alignment vertical="center"/>
    </xf>
    <xf numFmtId="41" fontId="51" fillId="0" borderId="0" xfId="2668" applyFont="1" applyAlignment="1">
      <alignment vertical="center"/>
    </xf>
    <xf numFmtId="0" fontId="51" fillId="0" borderId="0" xfId="0" applyFont="1" applyBorder="1" applyAlignment="1">
      <alignment vertical="center"/>
    </xf>
    <xf numFmtId="0" fontId="101" fillId="0" borderId="0" xfId="10004" applyFont="1">
      <alignment vertical="center"/>
    </xf>
    <xf numFmtId="41" fontId="0" fillId="0" borderId="0" xfId="10005" applyFont="1">
      <alignment vertical="center"/>
    </xf>
    <xf numFmtId="0" fontId="101" fillId="0" borderId="0" xfId="10004" applyFont="1" applyAlignment="1">
      <alignment horizontal="left" vertical="center"/>
    </xf>
    <xf numFmtId="41" fontId="101" fillId="0" borderId="0" xfId="10005" applyFont="1" applyAlignment="1">
      <alignment horizontal="right" vertical="center"/>
    </xf>
    <xf numFmtId="0" fontId="280" fillId="0" borderId="64" xfId="10004" applyFont="1" applyFill="1" applyBorder="1" applyAlignment="1">
      <alignment vertical="center" wrapText="1"/>
    </xf>
    <xf numFmtId="307" fontId="256" fillId="0" borderId="185" xfId="10005" applyNumberFormat="1" applyFont="1" applyFill="1" applyBorder="1" applyAlignment="1">
      <alignment vertical="center" wrapText="1"/>
    </xf>
    <xf numFmtId="307" fontId="256" fillId="0" borderId="186" xfId="10005" applyNumberFormat="1" applyFont="1" applyFill="1" applyBorder="1" applyAlignment="1">
      <alignment vertical="center" wrapText="1"/>
    </xf>
    <xf numFmtId="307" fontId="256" fillId="0" borderId="0" xfId="10005" applyNumberFormat="1" applyFont="1" applyFill="1" applyBorder="1" applyAlignment="1">
      <alignment vertical="center" wrapText="1"/>
    </xf>
    <xf numFmtId="0" fontId="256" fillId="0" borderId="64" xfId="10004" applyFont="1" applyBorder="1" applyAlignment="1">
      <alignment horizontal="left" vertical="center" wrapText="1" indent="1"/>
    </xf>
    <xf numFmtId="307" fontId="256" fillId="0" borderId="185" xfId="10005" applyNumberFormat="1" applyFont="1" applyFill="1" applyBorder="1" applyAlignment="1">
      <alignment horizontal="right" vertical="center" wrapText="1"/>
    </xf>
    <xf numFmtId="307" fontId="256" fillId="0" borderId="186" xfId="10005" applyNumberFormat="1" applyFont="1" applyFill="1" applyBorder="1" applyAlignment="1">
      <alignment horizontal="right" vertical="center" wrapText="1"/>
    </xf>
    <xf numFmtId="307" fontId="256" fillId="0" borderId="0" xfId="10005" applyNumberFormat="1" applyFont="1" applyFill="1" applyBorder="1" applyAlignment="1">
      <alignment horizontal="right" vertical="center" wrapText="1"/>
    </xf>
    <xf numFmtId="0" fontId="256" fillId="0" borderId="64" xfId="10004" applyFont="1" applyFill="1" applyBorder="1" applyAlignment="1">
      <alignment horizontal="left" vertical="center" wrapText="1" indent="1"/>
    </xf>
    <xf numFmtId="0" fontId="280" fillId="84" borderId="64" xfId="10004" applyFont="1" applyFill="1" applyBorder="1" applyAlignment="1">
      <alignment vertical="center" wrapText="1"/>
    </xf>
    <xf numFmtId="307" fontId="256" fillId="84" borderId="185" xfId="10005" applyNumberFormat="1" applyFont="1" applyFill="1" applyBorder="1" applyAlignment="1">
      <alignment horizontal="right" vertical="center" wrapText="1"/>
    </xf>
    <xf numFmtId="307" fontId="280" fillId="84" borderId="187" xfId="10005" applyNumberFormat="1" applyFont="1" applyFill="1" applyBorder="1" applyAlignment="1">
      <alignment horizontal="right" vertical="center" wrapText="1"/>
    </xf>
    <xf numFmtId="307" fontId="280" fillId="84" borderId="0" xfId="10005" applyNumberFormat="1" applyFont="1" applyFill="1" applyBorder="1" applyAlignment="1">
      <alignment horizontal="right" vertical="center" wrapText="1"/>
    </xf>
    <xf numFmtId="0" fontId="256" fillId="0" borderId="64" xfId="10004" applyFont="1" applyFill="1" applyBorder="1" applyAlignment="1">
      <alignment vertical="center" wrapText="1"/>
    </xf>
    <xf numFmtId="0" fontId="280" fillId="0" borderId="64" xfId="10004" applyFont="1" applyBorder="1" applyAlignment="1">
      <alignment vertical="center" wrapText="1"/>
    </xf>
    <xf numFmtId="0" fontId="281" fillId="0" borderId="64" xfId="10004" applyFont="1" applyFill="1" applyBorder="1" applyAlignment="1">
      <alignment horizontal="left" vertical="center" wrapText="1" indent="1"/>
    </xf>
    <xf numFmtId="0" fontId="282" fillId="84" borderId="64" xfId="10004" applyFont="1" applyFill="1" applyBorder="1" applyAlignment="1">
      <alignment vertical="center" wrapText="1"/>
    </xf>
    <xf numFmtId="307" fontId="280" fillId="84" borderId="185" xfId="10005" applyNumberFormat="1" applyFont="1" applyFill="1" applyBorder="1" applyAlignment="1">
      <alignment horizontal="right" vertical="center" wrapText="1"/>
    </xf>
    <xf numFmtId="0" fontId="256" fillId="0" borderId="64" xfId="10004" applyFont="1" applyBorder="1" applyAlignment="1">
      <alignment vertical="center" wrapText="1"/>
    </xf>
    <xf numFmtId="307" fontId="256" fillId="0" borderId="188" xfId="10005" applyNumberFormat="1" applyFont="1" applyFill="1" applyBorder="1" applyAlignment="1">
      <alignment horizontal="right" vertical="center" wrapText="1"/>
    </xf>
    <xf numFmtId="307" fontId="0" fillId="0" borderId="185" xfId="10005" applyNumberFormat="1" applyFont="1" applyBorder="1">
      <alignment vertical="center"/>
    </xf>
    <xf numFmtId="307" fontId="0" fillId="0" borderId="0" xfId="10005" applyNumberFormat="1" applyFont="1" applyBorder="1">
      <alignment vertical="center"/>
    </xf>
    <xf numFmtId="0" fontId="281" fillId="0" borderId="64" xfId="10004" applyFont="1" applyBorder="1" applyAlignment="1">
      <alignment horizontal="left" vertical="center" wrapText="1" indent="1"/>
    </xf>
    <xf numFmtId="0" fontId="280" fillId="84" borderId="189" xfId="10004" applyFont="1" applyFill="1" applyBorder="1" applyAlignment="1">
      <alignment vertical="center" wrapText="1"/>
    </xf>
    <xf numFmtId="307" fontId="296" fillId="84" borderId="190" xfId="10005" applyNumberFormat="1" applyFont="1" applyFill="1" applyBorder="1" applyAlignment="1">
      <alignment vertical="center"/>
    </xf>
    <xf numFmtId="307" fontId="280" fillId="84" borderId="191" xfId="10005" applyNumberFormat="1" applyFont="1" applyFill="1" applyBorder="1" applyAlignment="1">
      <alignment horizontal="right" vertical="center" wrapText="1"/>
    </xf>
    <xf numFmtId="307" fontId="296" fillId="84" borderId="65" xfId="10005" applyNumberFormat="1" applyFont="1" applyFill="1" applyBorder="1" applyAlignment="1">
      <alignment vertical="center"/>
    </xf>
    <xf numFmtId="41" fontId="0" fillId="0" borderId="0" xfId="10005" applyFont="1" applyBorder="1">
      <alignment vertical="center"/>
    </xf>
    <xf numFmtId="41" fontId="0" fillId="0" borderId="0" xfId="10005" applyFont="1" applyAlignment="1">
      <alignment vertical="center"/>
    </xf>
    <xf numFmtId="0" fontId="279" fillId="46" borderId="192" xfId="10004" applyFont="1" applyFill="1" applyBorder="1" applyAlignment="1">
      <alignment horizontal="center" vertical="center" wrapText="1"/>
    </xf>
    <xf numFmtId="0" fontId="280" fillId="84" borderId="197" xfId="10004" applyFont="1" applyFill="1" applyBorder="1" applyAlignment="1">
      <alignment vertical="center" wrapText="1"/>
    </xf>
    <xf numFmtId="307" fontId="256" fillId="84" borderId="198" xfId="10005" applyNumberFormat="1" applyFont="1" applyFill="1" applyBorder="1" applyAlignment="1">
      <alignment horizontal="right" vertical="center" wrapText="1"/>
    </xf>
    <xf numFmtId="307" fontId="280" fillId="84" borderId="199" xfId="10005" applyNumberFormat="1" applyFont="1" applyFill="1" applyBorder="1" applyAlignment="1">
      <alignment horizontal="right" vertical="center" wrapText="1"/>
    </xf>
    <xf numFmtId="307" fontId="280" fillId="84" borderId="200" xfId="10005" applyNumberFormat="1" applyFont="1" applyFill="1" applyBorder="1" applyAlignment="1">
      <alignment horizontal="right" vertical="center" wrapText="1"/>
    </xf>
    <xf numFmtId="0" fontId="256" fillId="0" borderId="197" xfId="10004" applyFont="1" applyBorder="1" applyAlignment="1">
      <alignment horizontal="left" vertical="center" wrapText="1" indent="1"/>
    </xf>
    <xf numFmtId="307" fontId="256" fillId="0" borderId="201" xfId="10005" applyNumberFormat="1" applyFont="1" applyBorder="1" applyAlignment="1">
      <alignment horizontal="right" vertical="center" wrapText="1"/>
    </xf>
    <xf numFmtId="307" fontId="256" fillId="0" borderId="202" xfId="10005" applyNumberFormat="1" applyFont="1" applyBorder="1" applyAlignment="1">
      <alignment horizontal="right" vertical="center" wrapText="1"/>
    </xf>
    <xf numFmtId="307" fontId="256" fillId="0" borderId="203" xfId="10005" applyNumberFormat="1" applyFont="1" applyFill="1" applyBorder="1" applyAlignment="1">
      <alignment horizontal="right" vertical="center" wrapText="1"/>
    </xf>
    <xf numFmtId="307" fontId="281" fillId="0" borderId="201" xfId="10005" applyNumberFormat="1" applyFont="1" applyBorder="1" applyAlignment="1">
      <alignment horizontal="right" vertical="center" wrapText="1"/>
    </xf>
    <xf numFmtId="307" fontId="281" fillId="0" borderId="202" xfId="10005" applyNumberFormat="1" applyFont="1" applyBorder="1" applyAlignment="1">
      <alignment horizontal="right" vertical="center" wrapText="1"/>
    </xf>
    <xf numFmtId="307" fontId="281" fillId="0" borderId="203" xfId="10005" applyNumberFormat="1" applyFont="1" applyFill="1" applyBorder="1" applyAlignment="1">
      <alignment horizontal="right" vertical="center" wrapText="1"/>
    </xf>
    <xf numFmtId="307" fontId="256" fillId="84" borderId="201" xfId="10005" applyNumberFormat="1" applyFont="1" applyFill="1" applyBorder="1" applyAlignment="1">
      <alignment horizontal="right" vertical="center" wrapText="1"/>
    </xf>
    <xf numFmtId="307" fontId="280" fillId="84" borderId="202" xfId="10005" applyNumberFormat="1" applyFont="1" applyFill="1" applyBorder="1" applyAlignment="1">
      <alignment horizontal="right" vertical="center" wrapText="1"/>
    </xf>
    <xf numFmtId="307" fontId="280" fillId="84" borderId="203" xfId="10005" applyNumberFormat="1" applyFont="1" applyFill="1" applyBorder="1" applyAlignment="1">
      <alignment horizontal="right" vertical="center" wrapText="1"/>
    </xf>
    <xf numFmtId="307" fontId="280" fillId="84" borderId="204" xfId="10005" applyNumberFormat="1" applyFont="1" applyFill="1" applyBorder="1" applyAlignment="1">
      <alignment horizontal="right" vertical="center" wrapText="1"/>
    </xf>
    <xf numFmtId="307" fontId="280" fillId="84" borderId="205" xfId="10005" applyNumberFormat="1" applyFont="1" applyFill="1" applyBorder="1" applyAlignment="1">
      <alignment horizontal="right" vertical="center" wrapText="1"/>
    </xf>
    <xf numFmtId="0" fontId="282" fillId="84" borderId="197" xfId="10004" applyFont="1" applyFill="1" applyBorder="1" applyAlignment="1">
      <alignment vertical="center" wrapText="1"/>
    </xf>
    <xf numFmtId="307" fontId="280" fillId="84" borderId="206" xfId="10005" applyNumberFormat="1" applyFont="1" applyFill="1" applyBorder="1" applyAlignment="1">
      <alignment horizontal="right" vertical="center" wrapText="1"/>
    </xf>
    <xf numFmtId="307" fontId="280" fillId="84" borderId="207" xfId="10005" applyNumberFormat="1" applyFont="1" applyFill="1" applyBorder="1" applyAlignment="1">
      <alignment horizontal="right" vertical="center" wrapText="1"/>
    </xf>
    <xf numFmtId="307" fontId="280" fillId="84" borderId="208" xfId="10005" applyNumberFormat="1" applyFont="1" applyFill="1" applyBorder="1" applyAlignment="1">
      <alignment horizontal="right" vertical="center" wrapText="1"/>
    </xf>
    <xf numFmtId="0" fontId="280" fillId="0" borderId="197" xfId="10004" applyFont="1" applyBorder="1" applyAlignment="1">
      <alignment horizontal="left" vertical="center" wrapText="1" indent="1"/>
    </xf>
    <xf numFmtId="307" fontId="280" fillId="0" borderId="201" xfId="10005" applyNumberFormat="1" applyFont="1" applyBorder="1" applyAlignment="1">
      <alignment horizontal="right" vertical="center" wrapText="1"/>
    </xf>
    <xf numFmtId="307" fontId="296" fillId="0" borderId="202" xfId="10005" applyNumberFormat="1" applyFont="1" applyFill="1" applyBorder="1" applyAlignment="1">
      <alignment vertical="center"/>
    </xf>
    <xf numFmtId="0" fontId="256" fillId="0" borderId="197" xfId="10004" applyFont="1" applyFill="1" applyBorder="1" applyAlignment="1">
      <alignment horizontal="left" vertical="center" wrapText="1" indent="2"/>
    </xf>
    <xf numFmtId="307" fontId="101" fillId="0" borderId="202" xfId="10005" applyNumberFormat="1" applyFont="1" applyFill="1" applyBorder="1" applyAlignment="1">
      <alignment vertical="center"/>
    </xf>
    <xf numFmtId="307" fontId="296" fillId="0" borderId="203" xfId="10005" applyNumberFormat="1" applyFont="1" applyFill="1" applyBorder="1" applyAlignment="1">
      <alignment vertical="center"/>
    </xf>
    <xf numFmtId="307" fontId="0" fillId="0" borderId="202" xfId="10005" applyNumberFormat="1" applyFont="1" applyBorder="1" applyAlignment="1">
      <alignment vertical="center"/>
    </xf>
    <xf numFmtId="307" fontId="280" fillId="0" borderId="202" xfId="10005" applyNumberFormat="1" applyFont="1" applyBorder="1" applyAlignment="1">
      <alignment horizontal="right" vertical="center" wrapText="1"/>
    </xf>
    <xf numFmtId="307" fontId="256" fillId="0" borderId="201" xfId="10005" applyNumberFormat="1" applyFont="1" applyFill="1" applyBorder="1" applyAlignment="1">
      <alignment horizontal="right" vertical="center" wrapText="1"/>
    </xf>
    <xf numFmtId="307" fontId="280" fillId="0" borderId="203" xfId="10005" applyNumberFormat="1" applyFont="1" applyBorder="1" applyAlignment="1">
      <alignment horizontal="right" vertical="center" wrapText="1"/>
    </xf>
    <xf numFmtId="0" fontId="282" fillId="0" borderId="197" xfId="10004" applyFont="1" applyFill="1" applyBorder="1" applyAlignment="1">
      <alignment vertical="center" wrapText="1"/>
    </xf>
    <xf numFmtId="0" fontId="281" fillId="0" borderId="197" xfId="10004" applyFont="1" applyBorder="1" applyAlignment="1">
      <alignment horizontal="left" vertical="center" wrapText="1" indent="1"/>
    </xf>
    <xf numFmtId="307" fontId="256" fillId="0" borderId="203" xfId="10005" applyNumberFormat="1" applyFont="1" applyBorder="1" applyAlignment="1">
      <alignment horizontal="right" vertical="center" wrapText="1"/>
    </xf>
    <xf numFmtId="0" fontId="280" fillId="0" borderId="197" xfId="10004" applyFont="1" applyBorder="1" applyAlignment="1">
      <alignment vertical="center" wrapText="1"/>
    </xf>
    <xf numFmtId="0" fontId="281" fillId="0" borderId="209" xfId="10004" applyFont="1" applyBorder="1" applyAlignment="1">
      <alignment horizontal="left" vertical="center" wrapText="1" indent="1"/>
    </xf>
    <xf numFmtId="307" fontId="256" fillId="0" borderId="210" xfId="10005" applyNumberFormat="1" applyFont="1" applyBorder="1" applyAlignment="1">
      <alignment horizontal="right" vertical="center" wrapText="1"/>
    </xf>
    <xf numFmtId="307" fontId="256" fillId="0" borderId="211" xfId="10005" applyNumberFormat="1" applyFont="1" applyBorder="1" applyAlignment="1">
      <alignment horizontal="right" vertical="center" wrapText="1"/>
    </xf>
    <xf numFmtId="307" fontId="256" fillId="0" borderId="212" xfId="10005" applyNumberFormat="1" applyFont="1" applyFill="1" applyBorder="1" applyAlignment="1">
      <alignment horizontal="right" vertical="center" wrapText="1"/>
    </xf>
    <xf numFmtId="0" fontId="101" fillId="0" borderId="0" xfId="10004" applyFont="1" applyAlignment="1">
      <alignment vertical="center"/>
    </xf>
    <xf numFmtId="271" fontId="0" fillId="0" borderId="0" xfId="10005" applyNumberFormat="1" applyFont="1" applyAlignment="1">
      <alignment vertical="center"/>
    </xf>
    <xf numFmtId="271" fontId="0" fillId="0" borderId="0" xfId="10005" applyNumberFormat="1" applyFont="1" applyBorder="1" applyAlignment="1">
      <alignment vertical="center"/>
    </xf>
    <xf numFmtId="0" fontId="399" fillId="0" borderId="0" xfId="2" applyNumberFormat="1" applyFont="1" applyFill="1" applyBorder="1" applyAlignment="1" applyProtection="1">
      <alignment horizontal="centerContinuous" vertical="center"/>
      <protection locked="0"/>
    </xf>
    <xf numFmtId="0" fontId="399" fillId="0" borderId="0" xfId="2" applyNumberFormat="1" applyFont="1" applyFill="1" applyBorder="1" applyAlignment="1" applyProtection="1">
      <alignment vertical="center"/>
      <protection locked="0"/>
    </xf>
    <xf numFmtId="176" fontId="399" fillId="0" borderId="0" xfId="2" applyNumberFormat="1" applyFont="1" applyFill="1" applyBorder="1" applyAlignment="1" applyProtection="1">
      <alignment horizontal="left" vertical="center"/>
      <protection locked="0"/>
    </xf>
    <xf numFmtId="0" fontId="401" fillId="0" borderId="0" xfId="2" applyFont="1" applyFill="1" applyBorder="1" applyAlignment="1" applyProtection="1">
      <alignment horizontal="left" vertical="center"/>
      <protection locked="0"/>
    </xf>
    <xf numFmtId="0" fontId="401" fillId="0" borderId="0" xfId="2" applyFont="1" applyFill="1" applyBorder="1" applyAlignment="1" applyProtection="1">
      <alignment horizontal="right" vertical="center"/>
      <protection locked="0"/>
    </xf>
    <xf numFmtId="176" fontId="399" fillId="0" borderId="6" xfId="2" applyNumberFormat="1" applyFont="1" applyFill="1" applyBorder="1" applyAlignment="1" applyProtection="1">
      <alignment vertical="center"/>
      <protection locked="0"/>
    </xf>
    <xf numFmtId="38" fontId="399" fillId="0" borderId="0" xfId="2" applyNumberFormat="1" applyFont="1" applyFill="1" applyBorder="1" applyAlignment="1" applyProtection="1">
      <alignment vertical="center"/>
      <protection locked="0"/>
    </xf>
    <xf numFmtId="179" fontId="399" fillId="0" borderId="7" xfId="2" applyNumberFormat="1" applyFont="1" applyFill="1" applyBorder="1" applyAlignment="1" applyProtection="1">
      <alignment vertical="center"/>
      <protection locked="0"/>
    </xf>
    <xf numFmtId="176" fontId="401" fillId="0" borderId="6" xfId="2" applyNumberFormat="1" applyFont="1" applyFill="1" applyBorder="1" applyAlignment="1" applyProtection="1">
      <alignment vertical="center"/>
      <protection locked="0"/>
    </xf>
    <xf numFmtId="0" fontId="399" fillId="0" borderId="0" xfId="2" applyNumberFormat="1" applyFont="1" applyFill="1" applyBorder="1" applyAlignment="1" applyProtection="1">
      <alignment horizontal="distributed" vertical="center"/>
      <protection locked="0"/>
    </xf>
    <xf numFmtId="38" fontId="399" fillId="0" borderId="0" xfId="2" quotePrefix="1" applyNumberFormat="1" applyFont="1" applyFill="1" applyBorder="1" applyAlignment="1" applyProtection="1">
      <alignment horizontal="left" vertical="center"/>
      <protection locked="0"/>
    </xf>
    <xf numFmtId="41" fontId="414" fillId="0" borderId="7" xfId="2746" applyFont="1" applyFill="1" applyBorder="1" applyAlignment="1" applyProtection="1">
      <alignment horizontal="right" vertical="center"/>
      <protection locked="0"/>
    </xf>
    <xf numFmtId="0" fontId="399" fillId="0" borderId="0" xfId="2" applyNumberFormat="1" applyFont="1" applyFill="1" applyBorder="1" applyAlignment="1" applyProtection="1">
      <alignment vertical="center" wrapText="1"/>
      <protection locked="0"/>
    </xf>
    <xf numFmtId="41" fontId="414" fillId="0" borderId="7" xfId="2746" quotePrefix="1" applyFont="1" applyFill="1" applyBorder="1" applyAlignment="1" applyProtection="1">
      <alignment horizontal="right" vertical="center"/>
      <protection locked="0"/>
    </xf>
    <xf numFmtId="41" fontId="414" fillId="0" borderId="7" xfId="2746" applyFont="1" applyFill="1" applyBorder="1" applyAlignment="1" applyProtection="1">
      <alignment vertical="center"/>
      <protection locked="0"/>
    </xf>
    <xf numFmtId="0" fontId="401" fillId="0" borderId="6" xfId="2" applyNumberFormat="1" applyFont="1" applyFill="1" applyBorder="1" applyAlignment="1" applyProtection="1">
      <alignment horizontal="left" vertical="center"/>
      <protection locked="0"/>
    </xf>
    <xf numFmtId="38" fontId="401" fillId="0" borderId="0" xfId="2" applyNumberFormat="1" applyFont="1" applyFill="1" applyBorder="1" applyAlignment="1" applyProtection="1">
      <alignment vertical="center"/>
      <protection locked="0"/>
    </xf>
    <xf numFmtId="0" fontId="399" fillId="0" borderId="6" xfId="2" applyFont="1" applyFill="1" applyBorder="1" applyAlignment="1">
      <alignment vertical="center"/>
    </xf>
    <xf numFmtId="0" fontId="401" fillId="0" borderId="6" xfId="2" applyNumberFormat="1" applyFont="1" applyFill="1" applyBorder="1" applyAlignment="1" applyProtection="1">
      <alignment vertical="center"/>
      <protection locked="0"/>
    </xf>
    <xf numFmtId="0" fontId="399" fillId="0" borderId="6" xfId="2" applyNumberFormat="1" applyFont="1" applyFill="1" applyBorder="1" applyAlignment="1" applyProtection="1">
      <alignment horizontal="left" vertical="center"/>
      <protection locked="0"/>
    </xf>
    <xf numFmtId="0" fontId="399" fillId="0" borderId="6" xfId="2" applyNumberFormat="1" applyFont="1" applyFill="1" applyBorder="1" applyAlignment="1" applyProtection="1">
      <alignment vertical="center"/>
      <protection locked="0"/>
    </xf>
    <xf numFmtId="38" fontId="399" fillId="0" borderId="0" xfId="2" applyNumberFormat="1" applyFont="1" applyFill="1" applyBorder="1" applyAlignment="1" applyProtection="1">
      <alignment horizontal="left" vertical="center"/>
      <protection locked="0"/>
    </xf>
    <xf numFmtId="188" fontId="414" fillId="0" borderId="7" xfId="2746" applyNumberFormat="1" applyFont="1" applyFill="1" applyBorder="1" applyAlignment="1" applyProtection="1">
      <alignment vertical="center"/>
      <protection locked="0"/>
    </xf>
    <xf numFmtId="179" fontId="401" fillId="0" borderId="7" xfId="2" applyNumberFormat="1" applyFont="1" applyFill="1" applyBorder="1" applyAlignment="1" applyProtection="1">
      <alignment vertical="center"/>
      <protection locked="0"/>
    </xf>
    <xf numFmtId="176" fontId="399" fillId="0" borderId="6" xfId="2" applyNumberFormat="1" applyFont="1" applyFill="1" applyBorder="1" applyAlignment="1" applyProtection="1">
      <alignment horizontal="center" vertical="center"/>
      <protection locked="0"/>
    </xf>
    <xf numFmtId="0" fontId="401" fillId="0" borderId="0" xfId="2" applyNumberFormat="1" applyFont="1" applyFill="1" applyBorder="1" applyAlignment="1" applyProtection="1">
      <alignment vertical="center"/>
      <protection locked="0"/>
    </xf>
    <xf numFmtId="179" fontId="399" fillId="0" borderId="5" xfId="2" applyNumberFormat="1" applyFont="1" applyFill="1" applyBorder="1" applyAlignment="1" applyProtection="1">
      <alignment vertical="center"/>
      <protection locked="0"/>
    </xf>
    <xf numFmtId="179" fontId="399" fillId="0" borderId="0" xfId="2" applyNumberFormat="1" applyFont="1" applyFill="1" applyBorder="1" applyAlignment="1">
      <alignment vertical="center"/>
    </xf>
    <xf numFmtId="0" fontId="406" fillId="0" borderId="0" xfId="2" applyFont="1" applyBorder="1" applyAlignment="1">
      <alignment horizontal="centerContinuous" vertical="center"/>
    </xf>
    <xf numFmtId="0" fontId="398" fillId="0" borderId="0" xfId="4" quotePrefix="1" applyFont="1" applyAlignment="1">
      <alignment horizontal="centerContinuous" vertical="center"/>
    </xf>
    <xf numFmtId="0" fontId="398" fillId="0" borderId="0" xfId="2" applyFont="1" applyBorder="1" applyAlignment="1">
      <alignment horizontal="centerContinuous" vertical="center"/>
    </xf>
    <xf numFmtId="41" fontId="407" fillId="0" borderId="0" xfId="4140" applyFont="1" applyBorder="1" applyAlignment="1">
      <alignment vertical="center"/>
    </xf>
    <xf numFmtId="3" fontId="407" fillId="0" borderId="0" xfId="4140" applyNumberFormat="1" applyFont="1" applyFill="1" applyBorder="1" applyAlignment="1">
      <alignment vertical="center"/>
    </xf>
    <xf numFmtId="41" fontId="407" fillId="0" borderId="0" xfId="4140" applyFont="1" applyBorder="1" applyAlignment="1">
      <alignment horizontal="centerContinuous" vertical="center"/>
    </xf>
    <xf numFmtId="0" fontId="407" fillId="0" borderId="0" xfId="2" applyFont="1" applyBorder="1" applyAlignment="1">
      <alignment vertical="center"/>
    </xf>
    <xf numFmtId="3" fontId="407" fillId="0" borderId="0" xfId="2" applyNumberFormat="1" applyFont="1" applyFill="1" applyBorder="1" applyAlignment="1">
      <alignment vertical="center"/>
    </xf>
    <xf numFmtId="0" fontId="401" fillId="0" borderId="0" xfId="2" applyFont="1" applyBorder="1" applyAlignment="1">
      <alignment vertical="center"/>
    </xf>
    <xf numFmtId="3" fontId="401" fillId="0" borderId="0" xfId="2" applyNumberFormat="1" applyFont="1" applyFill="1" applyBorder="1" applyAlignment="1">
      <alignment horizontal="right" vertical="center"/>
    </xf>
    <xf numFmtId="0" fontId="407" fillId="0" borderId="71" xfId="2" applyFont="1" applyBorder="1" applyAlignment="1">
      <alignment vertical="center"/>
    </xf>
    <xf numFmtId="179" fontId="399" fillId="0" borderId="72" xfId="2" applyNumberFormat="1" applyFont="1" applyFill="1" applyBorder="1" applyAlignment="1">
      <alignment vertical="center"/>
    </xf>
    <xf numFmtId="176" fontId="407" fillId="0" borderId="0" xfId="2" applyNumberFormat="1" applyFont="1" applyBorder="1" applyAlignment="1" applyProtection="1">
      <alignment vertical="center"/>
      <protection locked="0"/>
    </xf>
    <xf numFmtId="179" fontId="408" fillId="0" borderId="7" xfId="2" applyNumberFormat="1" applyFont="1" applyFill="1" applyBorder="1" applyAlignment="1">
      <alignment vertical="center"/>
    </xf>
    <xf numFmtId="179" fontId="408" fillId="0" borderId="61" xfId="2" applyNumberFormat="1" applyFont="1" applyFill="1" applyBorder="1" applyAlignment="1">
      <alignment vertical="center"/>
    </xf>
    <xf numFmtId="179" fontId="408" fillId="0" borderId="7" xfId="1712" applyNumberFormat="1" applyFont="1" applyFill="1" applyBorder="1" applyAlignment="1">
      <alignment vertical="center"/>
    </xf>
    <xf numFmtId="179" fontId="408" fillId="0" borderId="61" xfId="1712" applyNumberFormat="1" applyFont="1" applyFill="1" applyBorder="1" applyAlignment="1">
      <alignment vertical="center"/>
    </xf>
    <xf numFmtId="41" fontId="414" fillId="0" borderId="7" xfId="2735" applyNumberFormat="1" applyFont="1" applyFill="1" applyBorder="1" applyAlignment="1" applyProtection="1">
      <alignment vertical="center"/>
      <protection locked="0"/>
    </xf>
    <xf numFmtId="0" fontId="407" fillId="0" borderId="71" xfId="2" applyFont="1" applyFill="1" applyBorder="1" applyAlignment="1">
      <alignment vertical="center"/>
    </xf>
    <xf numFmtId="0" fontId="407" fillId="0" borderId="0" xfId="2" quotePrefix="1" applyNumberFormat="1" applyFont="1" applyFill="1" applyBorder="1" applyAlignment="1" applyProtection="1">
      <alignment vertical="center"/>
      <protection locked="0"/>
    </xf>
    <xf numFmtId="0" fontId="407" fillId="0" borderId="0" xfId="2" applyFont="1" applyFill="1" applyBorder="1" applyAlignment="1">
      <alignment horizontal="distributed" vertical="center"/>
    </xf>
    <xf numFmtId="0" fontId="407" fillId="0" borderId="0" xfId="2" applyFont="1" applyFill="1" applyBorder="1" applyAlignment="1">
      <alignment vertical="center"/>
    </xf>
    <xf numFmtId="176" fontId="407" fillId="0" borderId="0" xfId="2" applyNumberFormat="1" applyFont="1" applyFill="1" applyBorder="1" applyAlignment="1" applyProtection="1">
      <alignment vertical="center"/>
      <protection locked="0"/>
    </xf>
    <xf numFmtId="0" fontId="407" fillId="0" borderId="0" xfId="2" quotePrefix="1" applyFont="1" applyFill="1" applyBorder="1" applyAlignment="1">
      <alignment vertical="center"/>
    </xf>
    <xf numFmtId="176" fontId="407" fillId="0" borderId="0" xfId="2" applyNumberFormat="1" applyFont="1" applyFill="1" applyBorder="1" applyAlignment="1" applyProtection="1">
      <alignment horizontal="distributed" vertical="center"/>
      <protection locked="0"/>
    </xf>
    <xf numFmtId="0" fontId="407" fillId="0" borderId="0" xfId="2" quotePrefix="1" applyFont="1" applyBorder="1" applyAlignment="1">
      <alignment vertical="center"/>
    </xf>
    <xf numFmtId="0" fontId="407" fillId="0" borderId="0" xfId="4141" applyNumberFormat="1" applyFont="1" applyFill="1" applyBorder="1" applyAlignment="1" applyProtection="1">
      <alignment horizontal="left" vertical="center"/>
      <protection locked="0"/>
    </xf>
    <xf numFmtId="176" fontId="399" fillId="0" borderId="71" xfId="2" applyNumberFormat="1" applyFont="1" applyFill="1" applyBorder="1" applyAlignment="1" applyProtection="1">
      <alignment vertical="center"/>
      <protection locked="0"/>
    </xf>
    <xf numFmtId="0" fontId="407" fillId="0" borderId="73" xfId="2" applyFont="1" applyBorder="1" applyAlignment="1">
      <alignment vertical="center"/>
    </xf>
    <xf numFmtId="0" fontId="407" fillId="0" borderId="14" xfId="2" applyFont="1" applyBorder="1" applyAlignment="1">
      <alignment vertical="center"/>
    </xf>
    <xf numFmtId="176" fontId="407" fillId="0" borderId="14" xfId="2" applyNumberFormat="1" applyFont="1" applyBorder="1" applyAlignment="1" applyProtection="1">
      <alignment vertical="center"/>
      <protection locked="0"/>
    </xf>
    <xf numFmtId="179" fontId="408" fillId="0" borderId="62" xfId="2" applyNumberFormat="1" applyFont="1" applyFill="1" applyBorder="1" applyAlignment="1">
      <alignment vertical="center"/>
    </xf>
    <xf numFmtId="179" fontId="408" fillId="0" borderId="63" xfId="2" applyNumberFormat="1" applyFont="1" applyFill="1" applyBorder="1" applyAlignment="1">
      <alignment vertical="center"/>
    </xf>
    <xf numFmtId="319" fontId="399" fillId="0" borderId="0" xfId="2" applyNumberFormat="1" applyFont="1" applyFill="1" applyBorder="1" applyAlignment="1">
      <alignment vertical="center"/>
    </xf>
    <xf numFmtId="41" fontId="399" fillId="0" borderId="0" xfId="2740" applyFont="1" applyFill="1" applyBorder="1" applyAlignment="1">
      <alignment vertical="center"/>
    </xf>
    <xf numFmtId="179" fontId="407" fillId="0" borderId="0" xfId="2" applyNumberFormat="1" applyFont="1" applyFill="1" applyBorder="1" applyAlignment="1">
      <alignment vertical="center"/>
    </xf>
    <xf numFmtId="0" fontId="0" fillId="0" borderId="0" xfId="0" applyAlignment="1"/>
    <xf numFmtId="41" fontId="171" fillId="45" borderId="7" xfId="2735" applyFont="1" applyFill="1" applyBorder="1" applyAlignment="1">
      <alignment vertical="center" shrinkToFit="1"/>
    </xf>
    <xf numFmtId="176" fontId="9" fillId="45" borderId="0" xfId="2" applyNumberFormat="1" applyFont="1" applyFill="1" applyBorder="1" applyAlignment="1" applyProtection="1">
      <alignment vertical="center" wrapText="1"/>
      <protection locked="0"/>
    </xf>
    <xf numFmtId="271" fontId="171" fillId="45" borderId="7" xfId="2517" applyNumberFormat="1" applyFont="1" applyFill="1" applyBorder="1" applyAlignment="1">
      <alignment vertical="center" shrinkToFit="1"/>
    </xf>
    <xf numFmtId="0" fontId="9" fillId="45" borderId="0" xfId="2" applyFont="1" applyFill="1" applyBorder="1" applyAlignment="1">
      <alignment vertical="center" wrapText="1"/>
    </xf>
    <xf numFmtId="302" fontId="7" fillId="45" borderId="0" xfId="2961" applyNumberFormat="1" applyFont="1" applyFill="1" applyBorder="1" applyAlignment="1">
      <alignment vertical="center"/>
    </xf>
    <xf numFmtId="41" fontId="7" fillId="45" borderId="0" xfId="2735" applyFont="1" applyFill="1" applyBorder="1" applyAlignment="1">
      <alignment vertical="center"/>
    </xf>
    <xf numFmtId="0" fontId="302" fillId="0" borderId="213" xfId="6882" applyFont="1" applyFill="1" applyBorder="1">
      <alignment vertical="center"/>
    </xf>
    <xf numFmtId="0" fontId="171" fillId="0" borderId="0" xfId="6882" applyFont="1" applyFill="1" applyBorder="1">
      <alignment vertical="center"/>
    </xf>
    <xf numFmtId="305" fontId="171" fillId="0" borderId="0" xfId="6882" applyNumberFormat="1" applyFont="1" applyFill="1">
      <alignment vertical="center"/>
    </xf>
    <xf numFmtId="0" fontId="296" fillId="0" borderId="0" xfId="6882" applyFont="1" applyFill="1">
      <alignment vertical="center"/>
    </xf>
    <xf numFmtId="3" fontId="296" fillId="0" borderId="0" xfId="6882" applyNumberFormat="1" applyFont="1" applyFill="1">
      <alignment vertical="center"/>
    </xf>
    <xf numFmtId="306" fontId="296" fillId="0" borderId="0" xfId="6882" applyNumberFormat="1" applyFont="1" applyFill="1">
      <alignment vertical="center"/>
    </xf>
    <xf numFmtId="0" fontId="304" fillId="45" borderId="214" xfId="0" applyFont="1" applyFill="1" applyBorder="1" applyAlignment="1">
      <alignment vertical="center" wrapText="1"/>
    </xf>
    <xf numFmtId="41" fontId="304" fillId="45" borderId="213" xfId="2746" applyFont="1" applyFill="1" applyBorder="1" applyAlignment="1">
      <alignment vertical="center"/>
    </xf>
    <xf numFmtId="41" fontId="304" fillId="45" borderId="215" xfId="2746" applyFont="1" applyFill="1" applyBorder="1" applyAlignment="1">
      <alignment vertical="center"/>
    </xf>
    <xf numFmtId="41" fontId="296" fillId="0" borderId="0" xfId="2746" applyFont="1" applyFill="1" applyAlignment="1">
      <alignment vertical="center"/>
    </xf>
    <xf numFmtId="0" fontId="417" fillId="0" borderId="0" xfId="0" applyFont="1" applyFill="1" applyBorder="1" applyAlignment="1">
      <alignment vertical="center"/>
    </xf>
    <xf numFmtId="0" fontId="392" fillId="0" borderId="0" xfId="0" applyFont="1" applyFill="1" applyBorder="1" applyAlignment="1">
      <alignment vertical="center"/>
    </xf>
    <xf numFmtId="179" fontId="417" fillId="0" borderId="0" xfId="0" applyNumberFormat="1" applyFont="1">
      <alignment vertical="center"/>
    </xf>
    <xf numFmtId="0" fontId="417" fillId="0" borderId="0" xfId="0" applyFont="1">
      <alignment vertical="center"/>
    </xf>
    <xf numFmtId="177" fontId="417" fillId="0" borderId="0" xfId="0" applyNumberFormat="1" applyFont="1" applyFill="1" applyBorder="1" applyAlignment="1">
      <alignment vertical="center"/>
    </xf>
    <xf numFmtId="179" fontId="417" fillId="0" borderId="0" xfId="0" applyNumberFormat="1" applyFont="1" applyFill="1" applyBorder="1" applyAlignment="1">
      <alignment vertical="center"/>
    </xf>
    <xf numFmtId="0" fontId="417" fillId="45" borderId="0" xfId="0" applyFont="1" applyFill="1" applyBorder="1" applyAlignment="1">
      <alignment vertical="center"/>
    </xf>
    <xf numFmtId="0" fontId="311" fillId="45" borderId="0" xfId="0" applyFont="1" applyFill="1" applyBorder="1" applyAlignment="1">
      <alignment horizontal="center" vertical="center"/>
    </xf>
    <xf numFmtId="0" fontId="392" fillId="45" borderId="0" xfId="0" applyFont="1" applyFill="1" applyBorder="1" applyAlignment="1" applyProtection="1">
      <alignment horizontal="left" vertical="center"/>
      <protection locked="0"/>
    </xf>
    <xf numFmtId="178" fontId="392" fillId="45" borderId="0" xfId="0" applyNumberFormat="1" applyFont="1" applyFill="1" applyBorder="1" applyAlignment="1" applyProtection="1">
      <alignment horizontal="right" vertical="center"/>
      <protection locked="0"/>
    </xf>
    <xf numFmtId="179" fontId="417" fillId="45" borderId="218" xfId="0" applyNumberFormat="1" applyFont="1" applyFill="1" applyBorder="1" applyAlignment="1" applyProtection="1">
      <alignment vertical="center"/>
      <protection locked="0"/>
    </xf>
    <xf numFmtId="179" fontId="417" fillId="45" borderId="29" xfId="0" applyNumberFormat="1" applyFont="1" applyFill="1" applyBorder="1" applyAlignment="1" applyProtection="1">
      <alignment vertical="center"/>
      <protection locked="0"/>
    </xf>
    <xf numFmtId="179" fontId="417" fillId="45" borderId="7" xfId="0" applyNumberFormat="1" applyFont="1" applyFill="1" applyBorder="1" applyAlignment="1" applyProtection="1">
      <alignment vertical="center"/>
      <protection locked="0"/>
    </xf>
    <xf numFmtId="179" fontId="417" fillId="45" borderId="0" xfId="0" applyNumberFormat="1" applyFont="1" applyFill="1">
      <alignment vertical="center"/>
    </xf>
    <xf numFmtId="0" fontId="417" fillId="45" borderId="219" xfId="0" applyFont="1" applyFill="1" applyBorder="1" applyAlignment="1">
      <alignment vertical="center"/>
    </xf>
    <xf numFmtId="179" fontId="417" fillId="45" borderId="160" xfId="0" applyNumberFormat="1" applyFont="1" applyFill="1" applyBorder="1" applyAlignment="1" applyProtection="1">
      <alignment vertical="center"/>
      <protection locked="0"/>
    </xf>
    <xf numFmtId="179" fontId="417" fillId="45" borderId="220" xfId="0" applyNumberFormat="1" applyFont="1" applyFill="1" applyBorder="1" applyAlignment="1" applyProtection="1">
      <alignment vertical="center"/>
      <protection locked="0"/>
    </xf>
    <xf numFmtId="0" fontId="417" fillId="45" borderId="7" xfId="0" applyFont="1" applyFill="1" applyBorder="1" applyAlignment="1">
      <alignment vertical="center"/>
    </xf>
    <xf numFmtId="271" fontId="417" fillId="45" borderId="7" xfId="0" applyNumberFormat="1" applyFont="1" applyFill="1" applyBorder="1" applyAlignment="1" applyProtection="1">
      <alignment vertical="center"/>
      <protection locked="0"/>
    </xf>
    <xf numFmtId="271" fontId="417" fillId="45" borderId="29" xfId="0" applyNumberFormat="1" applyFont="1" applyFill="1" applyBorder="1" applyAlignment="1" applyProtection="1">
      <alignment vertical="center"/>
      <protection locked="0"/>
    </xf>
    <xf numFmtId="0" fontId="418" fillId="0" borderId="0" xfId="0" applyFont="1" applyFill="1" applyBorder="1" applyAlignment="1">
      <alignment vertical="center"/>
    </xf>
    <xf numFmtId="3" fontId="418" fillId="0" borderId="0" xfId="0" applyNumberFormat="1" applyFont="1" applyFill="1" applyBorder="1" applyAlignment="1">
      <alignment vertical="center"/>
    </xf>
    <xf numFmtId="294" fontId="418" fillId="0" borderId="0" xfId="0" applyNumberFormat="1" applyFont="1" applyFill="1" applyBorder="1" applyAlignment="1">
      <alignment vertical="center"/>
    </xf>
    <xf numFmtId="0" fontId="393" fillId="0" borderId="0" xfId="0" applyFont="1" applyFill="1" applyBorder="1" applyAlignment="1">
      <alignment vertical="center"/>
    </xf>
    <xf numFmtId="350" fontId="418" fillId="0" borderId="0" xfId="0" applyNumberFormat="1" applyFont="1" applyFill="1" applyBorder="1" applyAlignment="1">
      <alignment vertical="center"/>
    </xf>
    <xf numFmtId="349" fontId="417" fillId="0" borderId="29" xfId="0" applyNumberFormat="1" applyFont="1" applyFill="1" applyBorder="1" applyAlignment="1">
      <alignment vertical="center"/>
    </xf>
    <xf numFmtId="349" fontId="417" fillId="0" borderId="157" xfId="0" applyNumberFormat="1" applyFont="1" applyFill="1" applyBorder="1" applyAlignment="1">
      <alignment vertical="center"/>
    </xf>
    <xf numFmtId="349" fontId="417" fillId="0" borderId="220" xfId="0" applyNumberFormat="1" applyFont="1" applyFill="1" applyBorder="1" applyAlignment="1">
      <alignment vertical="center"/>
    </xf>
    <xf numFmtId="308" fontId="417" fillId="0" borderId="29" xfId="0" applyNumberFormat="1" applyFont="1" applyFill="1" applyBorder="1" applyAlignment="1">
      <alignment vertical="center"/>
    </xf>
    <xf numFmtId="350" fontId="417" fillId="0" borderId="29" xfId="0" applyNumberFormat="1" applyFont="1" applyFill="1" applyBorder="1" applyAlignment="1">
      <alignment vertical="center"/>
    </xf>
    <xf numFmtId="308" fontId="417" fillId="0" borderId="157" xfId="0" applyNumberFormat="1" applyFont="1" applyFill="1" applyBorder="1" applyAlignment="1">
      <alignment vertical="center"/>
    </xf>
    <xf numFmtId="308" fontId="417" fillId="0" borderId="219" xfId="0" applyNumberFormat="1" applyFont="1" applyFill="1" applyBorder="1" applyAlignment="1">
      <alignment vertical="center"/>
    </xf>
    <xf numFmtId="350" fontId="417" fillId="0" borderId="219" xfId="0" applyNumberFormat="1" applyFont="1" applyFill="1" applyBorder="1" applyAlignment="1">
      <alignment vertical="center"/>
    </xf>
    <xf numFmtId="349" fontId="417" fillId="0" borderId="0" xfId="0" applyNumberFormat="1" applyFont="1" applyFill="1" applyBorder="1" applyAlignment="1">
      <alignment vertical="center"/>
    </xf>
    <xf numFmtId="3" fontId="418" fillId="45" borderId="0" xfId="0" applyNumberFormat="1" applyFont="1" applyFill="1" applyBorder="1" applyAlignment="1">
      <alignment vertical="center"/>
    </xf>
    <xf numFmtId="294" fontId="418" fillId="45" borderId="0" xfId="0" applyNumberFormat="1" applyFont="1" applyFill="1" applyBorder="1" applyAlignment="1">
      <alignment vertical="center"/>
    </xf>
    <xf numFmtId="0" fontId="313" fillId="45" borderId="0" xfId="0" applyFont="1" applyFill="1" applyBorder="1" applyAlignment="1">
      <alignment horizontal="center" vertical="center"/>
    </xf>
    <xf numFmtId="0" fontId="10" fillId="0" borderId="0" xfId="2" applyFont="1" applyBorder="1" applyAlignment="1">
      <alignment vertical="center"/>
    </xf>
    <xf numFmtId="0" fontId="9" fillId="0" borderId="0" xfId="2" applyFont="1" applyBorder="1" applyAlignment="1">
      <alignment vertical="center" shrinkToFit="1"/>
    </xf>
    <xf numFmtId="0" fontId="9" fillId="0" borderId="0" xfId="2" applyFont="1" applyBorder="1" applyAlignment="1">
      <alignment vertical="center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271" fontId="246" fillId="0" borderId="0" xfId="0" applyNumberFormat="1" applyFont="1" applyFill="1" applyBorder="1" applyAlignment="1" applyProtection="1">
      <alignment horizontal="center" vertical="center"/>
      <protection locked="0"/>
    </xf>
    <xf numFmtId="0" fontId="246" fillId="0" borderId="0" xfId="0" applyNumberFormat="1" applyFont="1" applyFill="1" applyBorder="1" applyAlignment="1" applyProtection="1">
      <alignment vertical="center"/>
      <protection locked="0"/>
    </xf>
    <xf numFmtId="0" fontId="51" fillId="0" borderId="0" xfId="0" applyFont="1" applyBorder="1" applyAlignment="1">
      <alignment horizontal="center" vertical="center"/>
    </xf>
    <xf numFmtId="0" fontId="246" fillId="0" borderId="0" xfId="0" applyNumberFormat="1" applyFont="1" applyBorder="1" applyAlignment="1" applyProtection="1">
      <alignment horizontal="left" vertical="center" shrinkToFit="1"/>
      <protection locked="0"/>
    </xf>
    <xf numFmtId="176" fontId="276" fillId="0" borderId="0" xfId="0" applyNumberFormat="1" applyFont="1" applyFill="1" applyBorder="1" applyAlignment="1" applyProtection="1">
      <alignment horizontal="left" vertical="center"/>
      <protection locked="0"/>
    </xf>
    <xf numFmtId="285" fontId="51" fillId="0" borderId="0" xfId="0" applyNumberFormat="1" applyFont="1" applyFill="1" applyBorder="1" applyAlignment="1">
      <alignment horizontal="left" vertical="center" shrinkToFit="1"/>
    </xf>
    <xf numFmtId="0" fontId="51" fillId="0" borderId="0" xfId="0" applyFont="1" applyFill="1" applyBorder="1" applyAlignment="1">
      <alignment horizontal="distributed" vertical="center"/>
    </xf>
    <xf numFmtId="176" fontId="275" fillId="0" borderId="6" xfId="0" applyNumberFormat="1" applyFont="1" applyFill="1" applyBorder="1" applyAlignment="1" applyProtection="1">
      <alignment horizontal="left" vertical="center"/>
      <protection locked="0"/>
    </xf>
    <xf numFmtId="0" fontId="392" fillId="87" borderId="218" xfId="0" applyFont="1" applyFill="1" applyBorder="1" applyAlignment="1" applyProtection="1">
      <alignment horizontal="center" vertical="center"/>
      <protection locked="0"/>
    </xf>
    <xf numFmtId="0" fontId="407" fillId="0" borderId="0" xfId="2" applyFont="1" applyBorder="1" applyAlignment="1">
      <alignment horizontal="distributed" vertical="center"/>
    </xf>
    <xf numFmtId="176" fontId="407" fillId="0" borderId="0" xfId="2" applyNumberFormat="1" applyFont="1" applyBorder="1" applyAlignment="1" applyProtection="1">
      <alignment horizontal="distributed" vertical="center"/>
      <protection locked="0"/>
    </xf>
    <xf numFmtId="0" fontId="246" fillId="0" borderId="0" xfId="4140" applyNumberFormat="1" applyFont="1" applyFill="1" applyBorder="1" applyAlignment="1" applyProtection="1">
      <alignment horizontal="center" vertical="center"/>
      <protection locked="0"/>
    </xf>
    <xf numFmtId="41" fontId="51" fillId="45" borderId="0" xfId="4140" applyFont="1" applyFill="1" applyBorder="1" applyAlignment="1">
      <alignment horizontal="center" vertical="center"/>
    </xf>
    <xf numFmtId="299" fontId="308" fillId="49" borderId="82" xfId="0" applyNumberFormat="1" applyFont="1" applyFill="1" applyBorder="1" applyAlignment="1">
      <alignment horizontal="center" vertical="center" wrapText="1"/>
    </xf>
    <xf numFmtId="0" fontId="9" fillId="0" borderId="29" xfId="2" applyFont="1" applyFill="1" applyBorder="1" applyAlignment="1">
      <alignment horizontal="left" vertical="center"/>
    </xf>
    <xf numFmtId="0" fontId="404" fillId="0" borderId="71" xfId="0" applyFont="1" applyFill="1" applyBorder="1" applyAlignment="1">
      <alignment horizontal="left" vertical="center" wrapText="1"/>
    </xf>
    <xf numFmtId="0" fontId="404" fillId="0" borderId="0" xfId="0" applyFont="1" applyFill="1" applyBorder="1" applyAlignment="1">
      <alignment horizontal="left" vertical="center" wrapText="1"/>
    </xf>
    <xf numFmtId="0" fontId="404" fillId="0" borderId="29" xfId="0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vertical="center"/>
    </xf>
    <xf numFmtId="0" fontId="279" fillId="46" borderId="182" xfId="10004" applyFont="1" applyFill="1" applyBorder="1" applyAlignment="1">
      <alignment horizontal="center" wrapText="1"/>
    </xf>
    <xf numFmtId="41" fontId="101" fillId="0" borderId="0" xfId="10005" applyFont="1" applyBorder="1" applyAlignment="1">
      <alignment horizontal="center" vertical="center"/>
    </xf>
    <xf numFmtId="0" fontId="101" fillId="0" borderId="0" xfId="10004" applyFont="1" applyAlignment="1">
      <alignment horizontal="center" vertical="center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6718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246" fillId="0" borderId="0" xfId="4140" applyNumberFormat="1" applyFont="1" applyFill="1" applyBorder="1" applyAlignment="1" applyProtection="1">
      <alignment horizontal="center" vertical="center"/>
      <protection locked="0"/>
    </xf>
    <xf numFmtId="41" fontId="51" fillId="0" borderId="0" xfId="4140" applyFont="1" applyBorder="1" applyAlignment="1">
      <alignment horizontal="center" vertical="center"/>
    </xf>
    <xf numFmtId="349" fontId="246" fillId="0" borderId="160" xfId="0" applyNumberFormat="1" applyFont="1" applyFill="1" applyBorder="1" applyAlignment="1" applyProtection="1">
      <alignment vertical="center"/>
      <protection locked="0"/>
    </xf>
    <xf numFmtId="349" fontId="246" fillId="0" borderId="218" xfId="0" applyNumberFormat="1" applyFont="1" applyFill="1" applyBorder="1" applyAlignment="1" applyProtection="1">
      <alignment vertical="center"/>
      <protection locked="0"/>
    </xf>
    <xf numFmtId="0" fontId="246" fillId="0" borderId="225" xfId="0" applyNumberFormat="1" applyFont="1" applyFill="1" applyBorder="1" applyAlignment="1" applyProtection="1">
      <alignment horizontal="left" vertical="center"/>
      <protection locked="0"/>
    </xf>
    <xf numFmtId="0" fontId="246" fillId="0" borderId="226" xfId="0" applyNumberFormat="1" applyFont="1" applyFill="1" applyBorder="1" applyAlignment="1" applyProtection="1">
      <alignment horizontal="left" vertical="center"/>
      <protection locked="0"/>
    </xf>
    <xf numFmtId="0" fontId="246" fillId="0" borderId="226" xfId="0" applyNumberFormat="1" applyFont="1" applyFill="1" applyBorder="1" applyAlignment="1" applyProtection="1">
      <alignment vertical="center"/>
      <protection locked="0"/>
    </xf>
    <xf numFmtId="38" fontId="246" fillId="0" borderId="226" xfId="0" applyNumberFormat="1" applyFont="1" applyFill="1" applyBorder="1" applyAlignment="1" applyProtection="1">
      <alignment vertical="center"/>
      <protection locked="0"/>
    </xf>
    <xf numFmtId="349" fontId="246" fillId="0" borderId="219" xfId="0" applyNumberFormat="1" applyFont="1" applyFill="1" applyBorder="1" applyAlignment="1" applyProtection="1">
      <alignment vertical="center"/>
      <protection locked="0"/>
    </xf>
    <xf numFmtId="176" fontId="51" fillId="0" borderId="218" xfId="0" applyNumberFormat="1" applyFont="1" applyFill="1" applyBorder="1" applyAlignment="1" applyProtection="1">
      <alignment horizontal="left" vertical="center"/>
      <protection locked="0"/>
    </xf>
    <xf numFmtId="176" fontId="51" fillId="0" borderId="7" xfId="0" applyNumberFormat="1" applyFont="1" applyFill="1" applyBorder="1" applyAlignment="1" applyProtection="1">
      <alignment horizontal="left" vertical="center"/>
      <protection locked="0"/>
    </xf>
    <xf numFmtId="38" fontId="394" fillId="0" borderId="7" xfId="0" applyNumberFormat="1" applyFont="1" applyFill="1" applyBorder="1" applyAlignment="1" applyProtection="1">
      <alignment horizontal="center" vertical="center"/>
      <protection locked="0"/>
    </xf>
    <xf numFmtId="0" fontId="246" fillId="0" borderId="7" xfId="0" applyNumberFormat="1" applyFont="1" applyBorder="1" applyAlignment="1" applyProtection="1">
      <alignment horizontal="left" vertical="center" shrinkToFit="1"/>
      <protection locked="0"/>
    </xf>
    <xf numFmtId="0" fontId="51" fillId="0" borderId="7" xfId="0" applyFont="1" applyFill="1" applyBorder="1" applyAlignment="1">
      <alignment horizontal="left" vertical="center"/>
    </xf>
    <xf numFmtId="0" fontId="248" fillId="0" borderId="7" xfId="0" applyFont="1" applyFill="1" applyBorder="1" applyAlignment="1">
      <alignment horizontal="left" vertical="center"/>
    </xf>
    <xf numFmtId="0" fontId="248" fillId="0" borderId="29" xfId="0" applyFont="1" applyFill="1" applyBorder="1" applyAlignment="1">
      <alignment horizontal="left" vertical="center"/>
    </xf>
    <xf numFmtId="285" fontId="51" fillId="0" borderId="7" xfId="0" applyNumberFormat="1" applyFont="1" applyFill="1" applyBorder="1" applyAlignment="1">
      <alignment horizontal="left" vertical="center" shrinkToFit="1"/>
    </xf>
    <xf numFmtId="285" fontId="51" fillId="0" borderId="29" xfId="0" applyNumberFormat="1" applyFont="1" applyFill="1" applyBorder="1" applyAlignment="1">
      <alignment horizontal="left" vertical="center" shrinkToFit="1"/>
    </xf>
    <xf numFmtId="0" fontId="51" fillId="0" borderId="225" xfId="0" applyFont="1" applyFill="1" applyBorder="1" applyAlignment="1">
      <alignment vertical="center"/>
    </xf>
    <xf numFmtId="0" fontId="51" fillId="0" borderId="226" xfId="0" applyFont="1" applyFill="1" applyBorder="1" applyAlignment="1">
      <alignment vertical="center"/>
    </xf>
    <xf numFmtId="176" fontId="51" fillId="0" borderId="226" xfId="0" applyNumberFormat="1" applyFont="1" applyFill="1" applyBorder="1" applyAlignment="1" applyProtection="1">
      <alignment vertical="center"/>
      <protection locked="0"/>
    </xf>
    <xf numFmtId="176" fontId="51" fillId="0" borderId="219" xfId="0" applyNumberFormat="1" applyFont="1" applyFill="1" applyBorder="1" applyAlignment="1" applyProtection="1">
      <alignment vertical="center"/>
      <protection locked="0"/>
    </xf>
    <xf numFmtId="271" fontId="246" fillId="0" borderId="219" xfId="0" applyNumberFormat="1" applyFont="1" applyFill="1" applyBorder="1" applyAlignment="1">
      <alignment vertical="center"/>
    </xf>
    <xf numFmtId="0" fontId="311" fillId="0" borderId="0" xfId="0" applyFont="1" applyFill="1" applyBorder="1" applyAlignment="1">
      <alignment horizontal="center" vertical="center"/>
    </xf>
    <xf numFmtId="176" fontId="392" fillId="0" borderId="0" xfId="0" applyNumberFormat="1" applyFont="1" applyFill="1" applyBorder="1" applyAlignment="1" applyProtection="1">
      <alignment horizontal="left" vertical="center"/>
      <protection locked="0"/>
    </xf>
    <xf numFmtId="0" fontId="392" fillId="0" borderId="0" xfId="0" applyFont="1" applyFill="1" applyBorder="1" applyAlignment="1" applyProtection="1">
      <alignment horizontal="left" vertical="center"/>
      <protection locked="0"/>
    </xf>
    <xf numFmtId="178" fontId="392" fillId="0" borderId="0" xfId="0" applyNumberFormat="1" applyFont="1" applyFill="1" applyBorder="1" applyAlignment="1" applyProtection="1">
      <alignment horizontal="right" vertical="center"/>
      <protection locked="0"/>
    </xf>
    <xf numFmtId="0" fontId="392" fillId="87" borderId="160" xfId="0" applyFont="1" applyFill="1" applyBorder="1" applyAlignment="1" applyProtection="1">
      <alignment horizontal="center" vertical="center"/>
      <protection locked="0"/>
    </xf>
    <xf numFmtId="176" fontId="392" fillId="0" borderId="7" xfId="0" applyNumberFormat="1" applyFont="1" applyFill="1" applyBorder="1" applyAlignment="1" applyProtection="1">
      <alignment vertical="center"/>
      <protection locked="0"/>
    </xf>
    <xf numFmtId="179" fontId="417" fillId="0" borderId="218" xfId="0" applyNumberFormat="1" applyFont="1" applyFill="1" applyBorder="1" applyAlignment="1" applyProtection="1">
      <alignment vertical="center"/>
      <protection locked="0"/>
    </xf>
    <xf numFmtId="179" fontId="417" fillId="0" borderId="29" xfId="0" applyNumberFormat="1" applyFont="1" applyFill="1" applyBorder="1" applyAlignment="1" applyProtection="1">
      <alignment vertical="center"/>
      <protection locked="0"/>
    </xf>
    <xf numFmtId="176" fontId="417" fillId="0" borderId="7" xfId="0" applyNumberFormat="1" applyFont="1" applyFill="1" applyBorder="1" applyAlignment="1" applyProtection="1">
      <alignment horizontal="left" vertical="center" indent="1"/>
      <protection locked="0"/>
    </xf>
    <xf numFmtId="179" fontId="417" fillId="0" borderId="7" xfId="0" applyNumberFormat="1" applyFont="1" applyFill="1" applyBorder="1" applyAlignment="1" applyProtection="1">
      <alignment vertical="center"/>
      <protection locked="0"/>
    </xf>
    <xf numFmtId="176" fontId="392" fillId="0" borderId="219" xfId="0" applyNumberFormat="1" applyFont="1" applyFill="1" applyBorder="1" applyAlignment="1" applyProtection="1">
      <alignment vertical="center"/>
      <protection locked="0"/>
    </xf>
    <xf numFmtId="0" fontId="417" fillId="0" borderId="219" xfId="0" applyFont="1" applyFill="1" applyBorder="1" applyAlignment="1">
      <alignment vertical="center"/>
    </xf>
    <xf numFmtId="179" fontId="417" fillId="0" borderId="160" xfId="0" applyNumberFormat="1" applyFont="1" applyFill="1" applyBorder="1" applyAlignment="1" applyProtection="1">
      <alignment vertical="center"/>
      <protection locked="0"/>
    </xf>
    <xf numFmtId="176" fontId="392" fillId="0" borderId="218" xfId="0" applyNumberFormat="1" applyFont="1" applyFill="1" applyBorder="1" applyAlignment="1" applyProtection="1">
      <alignment vertical="center"/>
      <protection locked="0"/>
    </xf>
    <xf numFmtId="179" fontId="417" fillId="0" borderId="220" xfId="0" applyNumberFormat="1" applyFont="1" applyFill="1" applyBorder="1" applyAlignment="1" applyProtection="1">
      <alignment vertical="center"/>
      <protection locked="0"/>
    </xf>
    <xf numFmtId="0" fontId="417" fillId="0" borderId="7" xfId="0" applyFont="1" applyFill="1" applyBorder="1" applyAlignment="1">
      <alignment vertical="center"/>
    </xf>
    <xf numFmtId="271" fontId="417" fillId="0" borderId="7" xfId="0" applyNumberFormat="1" applyFont="1" applyFill="1" applyBorder="1" applyAlignment="1" applyProtection="1">
      <alignment vertical="center"/>
      <protection locked="0"/>
    </xf>
    <xf numFmtId="176" fontId="417" fillId="0" borderId="7" xfId="0" applyNumberFormat="1" applyFont="1" applyFill="1" applyBorder="1" applyAlignment="1" applyProtection="1">
      <alignment horizontal="left" vertical="center" indent="2"/>
      <protection locked="0"/>
    </xf>
    <xf numFmtId="271" fontId="417" fillId="0" borderId="29" xfId="0" applyNumberFormat="1" applyFont="1" applyFill="1" applyBorder="1" applyAlignment="1" applyProtection="1">
      <alignment vertical="center"/>
      <protection locked="0"/>
    </xf>
    <xf numFmtId="176" fontId="417" fillId="0" borderId="0" xfId="0" applyNumberFormat="1" applyFont="1" applyFill="1" applyBorder="1" applyAlignment="1" applyProtection="1">
      <alignment vertical="center"/>
      <protection locked="0"/>
    </xf>
    <xf numFmtId="38" fontId="417" fillId="0" borderId="0" xfId="0" applyNumberFormat="1" applyFont="1" applyFill="1" applyBorder="1" applyAlignment="1" applyProtection="1">
      <alignment vertical="center"/>
      <protection locked="0"/>
    </xf>
    <xf numFmtId="0" fontId="313" fillId="0" borderId="0" xfId="0" applyFont="1" applyBorder="1" applyAlignment="1">
      <alignment horizontal="center" vertical="center"/>
    </xf>
    <xf numFmtId="0" fontId="418" fillId="0" borderId="0" xfId="0" applyFont="1" applyBorder="1" applyAlignment="1">
      <alignment vertical="center"/>
    </xf>
    <xf numFmtId="0" fontId="392" fillId="0" borderId="0" xfId="0" applyFont="1" applyFill="1" applyBorder="1" applyAlignment="1" applyProtection="1">
      <alignment horizontal="right" vertical="center"/>
      <protection locked="0"/>
    </xf>
    <xf numFmtId="0" fontId="393" fillId="0" borderId="218" xfId="0" applyFont="1" applyBorder="1" applyAlignment="1">
      <alignment horizontal="left" vertical="center"/>
    </xf>
    <xf numFmtId="349" fontId="393" fillId="0" borderId="7" xfId="0" applyNumberFormat="1" applyFont="1" applyBorder="1" applyAlignment="1">
      <alignment vertical="center"/>
    </xf>
    <xf numFmtId="349" fontId="417" fillId="0" borderId="7" xfId="0" applyNumberFormat="1" applyFont="1" applyFill="1" applyBorder="1" applyAlignment="1">
      <alignment vertical="center"/>
    </xf>
    <xf numFmtId="0" fontId="418" fillId="0" borderId="7" xfId="0" applyFont="1" applyBorder="1" applyAlignment="1">
      <alignment horizontal="left" vertical="center" indent="1"/>
    </xf>
    <xf numFmtId="349" fontId="418" fillId="0" borderId="7" xfId="0" applyNumberFormat="1" applyFont="1" applyBorder="1" applyAlignment="1">
      <alignment vertical="center"/>
    </xf>
    <xf numFmtId="0" fontId="418" fillId="0" borderId="7" xfId="0" applyFont="1" applyBorder="1" applyAlignment="1">
      <alignment horizontal="left" vertical="center" indent="2"/>
    </xf>
    <xf numFmtId="0" fontId="418" fillId="0" borderId="7" xfId="0" applyFont="1" applyBorder="1" applyAlignment="1">
      <alignment horizontal="left" vertical="center" wrapText="1" indent="2"/>
    </xf>
    <xf numFmtId="0" fontId="418" fillId="0" borderId="7" xfId="0" applyFont="1" applyFill="1" applyBorder="1" applyAlignment="1">
      <alignment horizontal="left" vertical="center" indent="2"/>
    </xf>
    <xf numFmtId="349" fontId="418" fillId="0" borderId="7" xfId="0" applyNumberFormat="1" applyFont="1" applyFill="1" applyBorder="1" applyAlignment="1">
      <alignment vertical="center"/>
    </xf>
    <xf numFmtId="0" fontId="393" fillId="0" borderId="7" xfId="0" applyFont="1" applyBorder="1" applyAlignment="1">
      <alignment horizontal="left" vertical="center" indent="1"/>
    </xf>
    <xf numFmtId="349" fontId="418" fillId="0" borderId="29" xfId="0" applyNumberFormat="1" applyFont="1" applyFill="1" applyBorder="1" applyAlignment="1">
      <alignment vertical="center"/>
    </xf>
    <xf numFmtId="0" fontId="418" fillId="0" borderId="7" xfId="0" applyFont="1" applyBorder="1" applyAlignment="1">
      <alignment horizontal="left" vertical="center" wrapText="1" indent="1"/>
    </xf>
    <xf numFmtId="349" fontId="418" fillId="0" borderId="29" xfId="0" applyNumberFormat="1" applyFont="1" applyBorder="1" applyAlignment="1">
      <alignment vertical="center"/>
    </xf>
    <xf numFmtId="350" fontId="417" fillId="0" borderId="7" xfId="0" applyNumberFormat="1" applyFont="1" applyFill="1" applyBorder="1" applyAlignment="1">
      <alignment vertical="center"/>
    </xf>
    <xf numFmtId="0" fontId="418" fillId="0" borderId="219" xfId="0" applyFont="1" applyBorder="1" applyAlignment="1">
      <alignment horizontal="left" vertical="center" indent="2"/>
    </xf>
    <xf numFmtId="308" fontId="417" fillId="0" borderId="227" xfId="0" applyNumberFormat="1" applyFont="1" applyFill="1" applyBorder="1" applyAlignment="1">
      <alignment vertical="center"/>
    </xf>
    <xf numFmtId="349" fontId="418" fillId="0" borderId="0" xfId="0" applyNumberFormat="1" applyFont="1" applyBorder="1" applyAlignment="1">
      <alignment vertical="center"/>
    </xf>
    <xf numFmtId="177" fontId="317" fillId="0" borderId="0" xfId="6718" applyFont="1" applyBorder="1" applyAlignment="1">
      <alignment horizontal="centerContinuous" vertical="center" wrapText="1"/>
    </xf>
    <xf numFmtId="0" fontId="285" fillId="0" borderId="228" xfId="3720" applyFont="1" applyFill="1" applyBorder="1" applyAlignment="1">
      <alignment horizontal="left" vertical="top" wrapText="1" indent="1"/>
    </xf>
    <xf numFmtId="306" fontId="260" fillId="0" borderId="160" xfId="3720" applyNumberFormat="1" applyFont="1" applyFill="1" applyBorder="1" applyAlignment="1">
      <alignment horizontal="right" vertical="top" wrapText="1"/>
    </xf>
    <xf numFmtId="307" fontId="260" fillId="0" borderId="160" xfId="3720" applyNumberFormat="1" applyFont="1" applyFill="1" applyBorder="1" applyAlignment="1">
      <alignment horizontal="right" vertical="top" wrapText="1"/>
    </xf>
    <xf numFmtId="307" fontId="260" fillId="0" borderId="229" xfId="3720" applyNumberFormat="1" applyFont="1" applyFill="1" applyBorder="1" applyAlignment="1">
      <alignment horizontal="right" vertical="top" wrapText="1"/>
    </xf>
    <xf numFmtId="0" fontId="260" fillId="0" borderId="228" xfId="3720" applyFont="1" applyFill="1" applyBorder="1" applyAlignment="1">
      <alignment horizontal="left" vertical="top" wrapText="1" indent="2"/>
    </xf>
    <xf numFmtId="306" fontId="260" fillId="0" borderId="229" xfId="3720" applyNumberFormat="1" applyFont="1" applyFill="1" applyBorder="1" applyAlignment="1">
      <alignment horizontal="right" vertical="top" wrapText="1"/>
    </xf>
    <xf numFmtId="0" fontId="260" fillId="0" borderId="228" xfId="3720" applyFont="1" applyFill="1" applyBorder="1" applyAlignment="1">
      <alignment horizontal="left" vertical="top" wrapText="1" indent="3"/>
    </xf>
    <xf numFmtId="0" fontId="260" fillId="0" borderId="228" xfId="3758" applyFont="1" applyFill="1" applyBorder="1" applyAlignment="1">
      <alignment horizontal="left" vertical="top" wrapText="1" indent="2"/>
    </xf>
    <xf numFmtId="0" fontId="285" fillId="0" borderId="228" xfId="3720" applyFont="1" applyFill="1" applyBorder="1" applyAlignment="1">
      <alignment horizontal="left" vertical="top" wrapText="1" indent="2"/>
    </xf>
    <xf numFmtId="0" fontId="285" fillId="0" borderId="230" xfId="3720" applyFont="1" applyFill="1" applyBorder="1" applyAlignment="1">
      <alignment horizontal="left" vertical="top" wrapText="1" indent="2"/>
    </xf>
    <xf numFmtId="306" fontId="260" fillId="0" borderId="218" xfId="3720" applyNumberFormat="1" applyFont="1" applyFill="1" applyBorder="1" applyAlignment="1">
      <alignment horizontal="right" vertical="top" wrapText="1"/>
    </xf>
    <xf numFmtId="306" fontId="260" fillId="0" borderId="222" xfId="3720" applyNumberFormat="1" applyFont="1" applyFill="1" applyBorder="1" applyAlignment="1">
      <alignment horizontal="right" vertical="top" wrapText="1"/>
    </xf>
    <xf numFmtId="306" fontId="260" fillId="0" borderId="223" xfId="3720" applyNumberFormat="1" applyFont="1" applyFill="1" applyBorder="1" applyAlignment="1">
      <alignment horizontal="right" vertical="top" wrapText="1"/>
    </xf>
    <xf numFmtId="306" fontId="260" fillId="0" borderId="224" xfId="3720" applyNumberFormat="1" applyFont="1" applyFill="1" applyBorder="1" applyAlignment="1">
      <alignment horizontal="right" vertical="top" wrapText="1"/>
    </xf>
    <xf numFmtId="49" fontId="275" fillId="45" borderId="230" xfId="0" applyNumberFormat="1" applyFont="1" applyFill="1" applyBorder="1" applyAlignment="1">
      <alignment horizontal="left" vertical="center"/>
    </xf>
    <xf numFmtId="300" fontId="275" fillId="83" borderId="231" xfId="0" applyNumberFormat="1" applyFont="1" applyFill="1" applyBorder="1" applyAlignment="1">
      <alignment horizontal="right" vertical="center"/>
    </xf>
    <xf numFmtId="300" fontId="275" fillId="83" borderId="29" xfId="0" applyNumberFormat="1" applyFont="1" applyFill="1" applyBorder="1" applyAlignment="1">
      <alignment horizontal="right" vertical="center"/>
    </xf>
    <xf numFmtId="300" fontId="275" fillId="45" borderId="231" xfId="0" applyNumberFormat="1" applyFont="1" applyFill="1" applyBorder="1" applyAlignment="1">
      <alignment horizontal="right" vertical="center"/>
    </xf>
    <xf numFmtId="300" fontId="275" fillId="45" borderId="220" xfId="0" applyNumberFormat="1" applyFont="1" applyFill="1" applyBorder="1" applyAlignment="1">
      <alignment horizontal="right" vertical="center"/>
    </xf>
    <xf numFmtId="300" fontId="275" fillId="83" borderId="6" xfId="0" applyNumberFormat="1" applyFont="1" applyFill="1" applyBorder="1" applyAlignment="1">
      <alignment horizontal="right" vertical="center"/>
    </xf>
    <xf numFmtId="300" fontId="275" fillId="83" borderId="220" xfId="0" applyNumberFormat="1" applyFont="1" applyFill="1" applyBorder="1" applyAlignment="1">
      <alignment horizontal="right" vertical="center"/>
    </xf>
    <xf numFmtId="300" fontId="51" fillId="83" borderId="6" xfId="0" applyNumberFormat="1" applyFont="1" applyFill="1" applyBorder="1" applyAlignment="1">
      <alignment horizontal="right" vertical="center"/>
    </xf>
    <xf numFmtId="300" fontId="51" fillId="83" borderId="29" xfId="0" applyNumberFormat="1" applyFont="1" applyFill="1" applyBorder="1" applyAlignment="1">
      <alignment horizontal="right" vertical="center"/>
    </xf>
    <xf numFmtId="41" fontId="51" fillId="83" borderId="6" xfId="2668" applyFont="1" applyFill="1" applyBorder="1" applyAlignment="1">
      <alignment horizontal="right" vertical="center"/>
    </xf>
    <xf numFmtId="0" fontId="51" fillId="0" borderId="59" xfId="0" applyFont="1" applyFill="1" applyBorder="1" applyAlignment="1">
      <alignment vertical="top" wrapText="1"/>
    </xf>
    <xf numFmtId="300" fontId="51" fillId="0" borderId="6" xfId="0" applyNumberFormat="1" applyFont="1" applyFill="1" applyBorder="1" applyAlignment="1">
      <alignment horizontal="right" vertical="center"/>
    </xf>
    <xf numFmtId="300" fontId="51" fillId="0" borderId="29" xfId="0" applyNumberFormat="1" applyFont="1" applyFill="1" applyBorder="1" applyAlignment="1">
      <alignment horizontal="right" vertical="center"/>
    </xf>
    <xf numFmtId="300" fontId="51" fillId="0" borderId="0" xfId="0" applyNumberFormat="1" applyFont="1" applyFill="1" applyBorder="1" applyAlignment="1">
      <alignment horizontal="right" vertical="center"/>
    </xf>
    <xf numFmtId="300" fontId="51" fillId="0" borderId="60" xfId="0" applyNumberFormat="1" applyFont="1" applyFill="1" applyBorder="1" applyAlignment="1">
      <alignment horizontal="right" vertical="center"/>
    </xf>
    <xf numFmtId="41" fontId="51" fillId="0" borderId="6" xfId="2668" applyFont="1" applyFill="1" applyBorder="1" applyAlignment="1">
      <alignment horizontal="right" vertical="center"/>
    </xf>
    <xf numFmtId="49" fontId="51" fillId="0" borderId="59" xfId="3484" applyNumberFormat="1" applyFont="1" applyFill="1" applyBorder="1" applyAlignment="1">
      <alignment horizontal="left" vertical="center" wrapText="1"/>
    </xf>
    <xf numFmtId="49" fontId="51" fillId="0" borderId="59" xfId="0" applyNumberFormat="1" applyFont="1" applyFill="1" applyBorder="1" applyAlignment="1">
      <alignment horizontal="left" vertical="center"/>
    </xf>
    <xf numFmtId="49" fontId="51" fillId="0" borderId="59" xfId="3484" applyNumberFormat="1" applyFont="1" applyFill="1" applyBorder="1" applyAlignment="1">
      <alignment horizontal="left" vertical="center"/>
    </xf>
    <xf numFmtId="41" fontId="51" fillId="83" borderId="0" xfId="2668" applyFont="1" applyFill="1" applyBorder="1" applyAlignment="1">
      <alignment vertical="center"/>
    </xf>
    <xf numFmtId="49" fontId="275" fillId="0" borderId="59" xfId="3484" applyNumberFormat="1" applyFont="1" applyFill="1" applyBorder="1" applyAlignment="1">
      <alignment horizontal="left" vertical="center"/>
    </xf>
    <xf numFmtId="49" fontId="51" fillId="0" borderId="55" xfId="3484" applyNumberFormat="1" applyFont="1" applyFill="1" applyBorder="1" applyAlignment="1">
      <alignment horizontal="left" vertical="center"/>
    </xf>
    <xf numFmtId="300" fontId="51" fillId="83" borderId="12" xfId="0" applyNumberFormat="1" applyFont="1" applyFill="1" applyBorder="1" applyAlignment="1">
      <alignment horizontal="right" vertical="center"/>
    </xf>
    <xf numFmtId="300" fontId="51" fillId="83" borderId="56" xfId="0" applyNumberFormat="1" applyFont="1" applyFill="1" applyBorder="1" applyAlignment="1">
      <alignment horizontal="right" vertical="center"/>
    </xf>
    <xf numFmtId="0" fontId="258" fillId="0" borderId="225" xfId="0" applyFont="1" applyBorder="1">
      <alignment vertical="center"/>
    </xf>
    <xf numFmtId="0" fontId="258" fillId="0" borderId="226" xfId="0" applyFont="1" applyBorder="1">
      <alignment vertical="center"/>
    </xf>
    <xf numFmtId="0" fontId="258" fillId="0" borderId="227" xfId="0" applyFont="1" applyBorder="1">
      <alignment vertical="center"/>
    </xf>
    <xf numFmtId="178" fontId="297" fillId="0" borderId="219" xfId="0" applyNumberFormat="1" applyFont="1" applyBorder="1">
      <alignment vertical="center"/>
    </xf>
    <xf numFmtId="0" fontId="0" fillId="0" borderId="220" xfId="0" applyBorder="1">
      <alignment vertical="center"/>
    </xf>
    <xf numFmtId="0" fontId="0" fillId="0" borderId="225" xfId="0" applyFont="1" applyBorder="1">
      <alignment vertical="center"/>
    </xf>
    <xf numFmtId="0" fontId="0" fillId="0" borderId="226" xfId="0" applyFont="1" applyBorder="1">
      <alignment vertical="center"/>
    </xf>
    <xf numFmtId="0" fontId="0" fillId="0" borderId="227" xfId="0" applyFont="1" applyBorder="1">
      <alignment vertical="center"/>
    </xf>
    <xf numFmtId="299" fontId="299" fillId="0" borderId="219" xfId="0" applyNumberFormat="1" applyFont="1" applyBorder="1">
      <alignment vertical="center"/>
    </xf>
    <xf numFmtId="299" fontId="12" fillId="3" borderId="232" xfId="6882" applyNumberFormat="1" applyFont="1" applyFill="1" applyBorder="1" applyAlignment="1">
      <alignment horizontal="center" vertical="center" wrapText="1"/>
    </xf>
    <xf numFmtId="299" fontId="12" fillId="3" borderId="233" xfId="6882" applyNumberFormat="1" applyFont="1" applyFill="1" applyBorder="1" applyAlignment="1">
      <alignment horizontal="center" vertical="center" wrapText="1"/>
    </xf>
    <xf numFmtId="14" fontId="12" fillId="3" borderId="234" xfId="6882" applyNumberFormat="1" applyFont="1" applyFill="1" applyBorder="1" applyAlignment="1">
      <alignment horizontal="center" vertical="center" wrapText="1"/>
    </xf>
    <xf numFmtId="14" fontId="12" fillId="3" borderId="235" xfId="6882" applyNumberFormat="1" applyFont="1" applyFill="1" applyBorder="1" applyAlignment="1">
      <alignment horizontal="center" vertical="center" wrapText="1"/>
    </xf>
    <xf numFmtId="0" fontId="302" fillId="0" borderId="236" xfId="6882" applyFont="1" applyFill="1" applyBorder="1">
      <alignment vertical="center"/>
    </xf>
    <xf numFmtId="305" fontId="171" fillId="0" borderId="237" xfId="6882" applyNumberFormat="1" applyFont="1" applyFill="1" applyBorder="1">
      <alignment vertical="center"/>
    </xf>
    <xf numFmtId="305" fontId="171" fillId="0" borderId="238" xfId="6882" applyNumberFormat="1" applyFont="1" applyFill="1" applyBorder="1">
      <alignment vertical="center"/>
    </xf>
    <xf numFmtId="0" fontId="302" fillId="0" borderId="239" xfId="6882" applyFont="1" applyFill="1" applyBorder="1">
      <alignment vertical="center"/>
    </xf>
    <xf numFmtId="0" fontId="302" fillId="0" borderId="240" xfId="6882" applyFont="1" applyFill="1" applyBorder="1">
      <alignment vertical="center"/>
    </xf>
    <xf numFmtId="305" fontId="171" fillId="45" borderId="241" xfId="6882" applyNumberFormat="1" applyFont="1" applyFill="1" applyBorder="1">
      <alignment vertical="center"/>
    </xf>
    <xf numFmtId="305" fontId="171" fillId="45" borderId="242" xfId="6882" applyNumberFormat="1" applyFont="1" applyFill="1" applyBorder="1">
      <alignment vertical="center"/>
    </xf>
    <xf numFmtId="0" fontId="217" fillId="0" borderId="239" xfId="6882" applyFont="1" applyFill="1" applyBorder="1">
      <alignment vertical="center"/>
    </xf>
    <xf numFmtId="0" fontId="217" fillId="0" borderId="240" xfId="6882" applyFont="1" applyFill="1" applyBorder="1">
      <alignment vertical="center"/>
    </xf>
    <xf numFmtId="306" fontId="171" fillId="45" borderId="241" xfId="6882" applyNumberFormat="1" applyFont="1" applyFill="1" applyBorder="1">
      <alignment vertical="center"/>
    </xf>
    <xf numFmtId="306" fontId="171" fillId="45" borderId="242" xfId="6882" applyNumberFormat="1" applyFont="1" applyFill="1" applyBorder="1">
      <alignment vertical="center"/>
    </xf>
    <xf numFmtId="0" fontId="171" fillId="0" borderId="239" xfId="6882" applyFont="1" applyFill="1" applyBorder="1">
      <alignment vertical="center"/>
    </xf>
    <xf numFmtId="0" fontId="171" fillId="0" borderId="240" xfId="6882" applyFont="1" applyFill="1" applyBorder="1">
      <alignment vertical="center"/>
    </xf>
    <xf numFmtId="0" fontId="171" fillId="85" borderId="239" xfId="6882" applyFont="1" applyFill="1" applyBorder="1">
      <alignment vertical="center"/>
    </xf>
    <xf numFmtId="0" fontId="171" fillId="85" borderId="240" xfId="6882" applyFont="1" applyFill="1" applyBorder="1">
      <alignment vertical="center"/>
    </xf>
    <xf numFmtId="306" fontId="171" fillId="85" borderId="241" xfId="6882" applyNumberFormat="1" applyFont="1" applyFill="1" applyBorder="1">
      <alignment vertical="center"/>
    </xf>
    <xf numFmtId="306" fontId="171" fillId="85" borderId="242" xfId="6882" applyNumberFormat="1" applyFont="1" applyFill="1" applyBorder="1">
      <alignment vertical="center"/>
    </xf>
    <xf numFmtId="0" fontId="217" fillId="85" borderId="239" xfId="6882" applyFont="1" applyFill="1" applyBorder="1">
      <alignment vertical="center"/>
    </xf>
    <xf numFmtId="0" fontId="217" fillId="85" borderId="240" xfId="6882" applyFont="1" applyFill="1" applyBorder="1">
      <alignment vertical="center"/>
    </xf>
    <xf numFmtId="0" fontId="171" fillId="86" borderId="239" xfId="6882" applyFont="1" applyFill="1" applyBorder="1">
      <alignment vertical="center"/>
    </xf>
    <xf numFmtId="0" fontId="171" fillId="86" borderId="240" xfId="6882" applyFont="1" applyFill="1" applyBorder="1">
      <alignment vertical="center"/>
    </xf>
    <xf numFmtId="306" fontId="171" fillId="86" borderId="241" xfId="6882" applyNumberFormat="1" applyFont="1" applyFill="1" applyBorder="1">
      <alignment vertical="center"/>
    </xf>
    <xf numFmtId="306" fontId="171" fillId="86" borderId="242" xfId="6882" applyNumberFormat="1" applyFont="1" applyFill="1" applyBorder="1">
      <alignment vertical="center"/>
    </xf>
    <xf numFmtId="306" fontId="171" fillId="0" borderId="241" xfId="6882" applyNumberFormat="1" applyFont="1" applyFill="1" applyBorder="1">
      <alignment vertical="center"/>
    </xf>
    <xf numFmtId="306" fontId="171" fillId="0" borderId="242" xfId="6882" applyNumberFormat="1" applyFont="1" applyFill="1" applyBorder="1">
      <alignment vertical="center"/>
    </xf>
    <xf numFmtId="0" fontId="171" fillId="0" borderId="239" xfId="6882" applyFont="1" applyFill="1" applyBorder="1" applyAlignment="1">
      <alignment horizontal="left" vertical="center"/>
    </xf>
    <xf numFmtId="0" fontId="171" fillId="0" borderId="240" xfId="6882" applyFont="1" applyFill="1" applyBorder="1" applyAlignment="1">
      <alignment horizontal="left" vertical="center"/>
    </xf>
    <xf numFmtId="0" fontId="171" fillId="0" borderId="243" xfId="6882" applyFont="1" applyFill="1" applyBorder="1">
      <alignment vertical="center"/>
    </xf>
    <xf numFmtId="0" fontId="171" fillId="0" borderId="244" xfId="6882" applyFont="1" applyFill="1" applyBorder="1">
      <alignment vertical="center"/>
    </xf>
    <xf numFmtId="306" fontId="171" fillId="0" borderId="234" xfId="6882" applyNumberFormat="1" applyFont="1" applyFill="1" applyBorder="1">
      <alignment vertical="center"/>
    </xf>
    <xf numFmtId="306" fontId="171" fillId="0" borderId="235" xfId="6882" applyNumberFormat="1" applyFont="1" applyFill="1" applyBorder="1">
      <alignment vertical="center"/>
    </xf>
    <xf numFmtId="0" fontId="212" fillId="45" borderId="249" xfId="0" applyFont="1" applyFill="1" applyBorder="1" applyAlignment="1">
      <alignment horizontal="left" vertical="center" wrapText="1"/>
    </xf>
    <xf numFmtId="41" fontId="217" fillId="45" borderId="240" xfId="2746" applyFont="1" applyFill="1" applyBorder="1" applyAlignment="1">
      <alignment horizontal="left" vertical="center"/>
    </xf>
    <xf numFmtId="41" fontId="217" fillId="45" borderId="250" xfId="2746" applyFont="1" applyFill="1" applyBorder="1" applyAlignment="1">
      <alignment horizontal="left" vertical="center"/>
    </xf>
    <xf numFmtId="0" fontId="217" fillId="45" borderId="249" xfId="0" applyFont="1" applyFill="1" applyBorder="1" applyAlignment="1">
      <alignment horizontal="left" vertical="center" wrapText="1"/>
    </xf>
    <xf numFmtId="0" fontId="217" fillId="45" borderId="251" xfId="0" applyFont="1" applyFill="1" applyBorder="1" applyAlignment="1">
      <alignment horizontal="left" vertical="center" wrapText="1"/>
    </xf>
    <xf numFmtId="41" fontId="217" fillId="45" borderId="252" xfId="2746" applyFont="1" applyFill="1" applyBorder="1" applyAlignment="1">
      <alignment horizontal="left" vertical="center"/>
    </xf>
    <xf numFmtId="41" fontId="217" fillId="45" borderId="253" xfId="2746" applyFont="1" applyFill="1" applyBorder="1" applyAlignment="1">
      <alignment horizontal="left" vertical="center"/>
    </xf>
    <xf numFmtId="0" fontId="217" fillId="45" borderId="251" xfId="0" applyFont="1" applyFill="1" applyBorder="1" applyAlignment="1">
      <alignment vertical="center" wrapText="1"/>
    </xf>
    <xf numFmtId="41" fontId="217" fillId="45" borderId="252" xfId="2746" applyFont="1" applyFill="1" applyBorder="1" applyAlignment="1">
      <alignment vertical="center"/>
    </xf>
    <xf numFmtId="41" fontId="217" fillId="45" borderId="253" xfId="2746" applyFont="1" applyFill="1" applyBorder="1" applyAlignment="1">
      <alignment vertical="center"/>
    </xf>
    <xf numFmtId="41" fontId="7" fillId="45" borderId="252" xfId="2746" applyFont="1" applyFill="1" applyBorder="1" applyAlignment="1">
      <alignment horizontal="left" vertical="center" wrapText="1"/>
    </xf>
    <xf numFmtId="41" fontId="7" fillId="45" borderId="253" xfId="2746" applyFont="1" applyFill="1" applyBorder="1" applyAlignment="1">
      <alignment horizontal="left" vertical="center" wrapText="1"/>
    </xf>
    <xf numFmtId="0" fontId="217" fillId="45" borderId="249" xfId="0" applyFont="1" applyFill="1" applyBorder="1" applyAlignment="1">
      <alignment vertical="center" wrapText="1"/>
    </xf>
    <xf numFmtId="41" fontId="217" fillId="45" borderId="240" xfId="2746" applyFont="1" applyFill="1" applyBorder="1" applyAlignment="1">
      <alignment vertical="center"/>
    </xf>
    <xf numFmtId="41" fontId="217" fillId="45" borderId="250" xfId="2746" applyFont="1" applyFill="1" applyBorder="1" applyAlignment="1">
      <alignment vertical="center"/>
    </xf>
    <xf numFmtId="0" fontId="171" fillId="45" borderId="249" xfId="0" applyFont="1" applyFill="1" applyBorder="1" applyAlignment="1">
      <alignment vertical="center" wrapText="1"/>
    </xf>
    <xf numFmtId="41" fontId="171" fillId="45" borderId="240" xfId="2746" applyFont="1" applyFill="1" applyBorder="1" applyAlignment="1">
      <alignment vertical="center"/>
    </xf>
    <xf numFmtId="41" fontId="171" fillId="45" borderId="250" xfId="2746" applyFont="1" applyFill="1" applyBorder="1" applyAlignment="1">
      <alignment vertical="center"/>
    </xf>
    <xf numFmtId="0" fontId="171" fillId="45" borderId="254" xfId="0" applyFont="1" applyFill="1" applyBorder="1" applyAlignment="1">
      <alignment vertical="center" wrapText="1"/>
    </xf>
    <xf numFmtId="41" fontId="171" fillId="45" borderId="255" xfId="2746" applyFont="1" applyFill="1" applyBorder="1" applyAlignment="1">
      <alignment vertical="center"/>
    </xf>
    <xf numFmtId="41" fontId="171" fillId="45" borderId="256" xfId="2746" applyFont="1" applyFill="1" applyBorder="1" applyAlignment="1">
      <alignment vertical="center"/>
    </xf>
    <xf numFmtId="41" fontId="171" fillId="45" borderId="255" xfId="2668" applyFont="1" applyFill="1" applyBorder="1" applyAlignment="1">
      <alignment vertical="center"/>
    </xf>
    <xf numFmtId="41" fontId="171" fillId="45" borderId="256" xfId="2668" applyFont="1" applyFill="1" applyBorder="1" applyAlignment="1">
      <alignment vertical="center"/>
    </xf>
    <xf numFmtId="0" fontId="171" fillId="45" borderId="257" xfId="0" applyFont="1" applyFill="1" applyBorder="1" applyAlignment="1">
      <alignment horizontal="left" vertical="center"/>
    </xf>
    <xf numFmtId="41" fontId="171" fillId="45" borderId="258" xfId="2746" applyFont="1" applyFill="1" applyBorder="1" applyAlignment="1">
      <alignment horizontal="left" vertical="center"/>
    </xf>
    <xf numFmtId="41" fontId="171" fillId="45" borderId="259" xfId="2746" applyFont="1" applyFill="1" applyBorder="1" applyAlignment="1">
      <alignment horizontal="left" vertical="center"/>
    </xf>
    <xf numFmtId="179" fontId="399" fillId="0" borderId="160" xfId="2" applyNumberFormat="1" applyFont="1" applyFill="1" applyBorder="1" applyAlignment="1" applyProtection="1">
      <alignment vertical="center"/>
      <protection locked="0"/>
    </xf>
    <xf numFmtId="0" fontId="399" fillId="0" borderId="260" xfId="2" applyNumberFormat="1" applyFont="1" applyFill="1" applyBorder="1" applyAlignment="1" applyProtection="1">
      <alignment horizontal="left" vertical="center"/>
      <protection locked="0"/>
    </xf>
    <xf numFmtId="0" fontId="399" fillId="0" borderId="261" xfId="2" applyNumberFormat="1" applyFont="1" applyFill="1" applyBorder="1" applyAlignment="1" applyProtection="1">
      <alignment vertical="center"/>
      <protection locked="0"/>
    </xf>
    <xf numFmtId="38" fontId="399" fillId="0" borderId="261" xfId="2" applyNumberFormat="1" applyFont="1" applyFill="1" applyBorder="1" applyAlignment="1" applyProtection="1">
      <alignment vertical="center"/>
      <protection locked="0"/>
    </xf>
    <xf numFmtId="0" fontId="407" fillId="0" borderId="174" xfId="2" applyFont="1" applyBorder="1" applyAlignment="1">
      <alignment vertical="center"/>
    </xf>
    <xf numFmtId="0" fontId="407" fillId="0" borderId="57" xfId="2" applyFont="1" applyBorder="1" applyAlignment="1">
      <alignment vertical="center"/>
    </xf>
    <xf numFmtId="179" fontId="399" fillId="0" borderId="50" xfId="2" applyNumberFormat="1" applyFont="1" applyFill="1" applyBorder="1" applyAlignment="1">
      <alignment vertical="center"/>
    </xf>
    <xf numFmtId="176" fontId="407" fillId="0" borderId="0" xfId="2" applyNumberFormat="1" applyFont="1" applyFill="1" applyBorder="1" applyAlignment="1" applyProtection="1">
      <alignment vertical="center" wrapText="1"/>
      <protection locked="0"/>
    </xf>
    <xf numFmtId="299" fontId="12" fillId="0" borderId="160" xfId="2" applyNumberFormat="1" applyFont="1" applyFill="1" applyBorder="1" applyAlignment="1" applyProtection="1">
      <alignment vertical="center"/>
      <protection locked="0"/>
    </xf>
    <xf numFmtId="0" fontId="171" fillId="0" borderId="260" xfId="4139" applyFont="1" applyBorder="1" applyAlignment="1">
      <alignment vertical="center"/>
    </xf>
    <xf numFmtId="0" fontId="7" fillId="0" borderId="261" xfId="2" applyNumberFormat="1" applyFont="1" applyFill="1" applyBorder="1" applyAlignment="1" applyProtection="1">
      <alignment vertical="center"/>
      <protection locked="0"/>
    </xf>
    <xf numFmtId="38" fontId="7" fillId="0" borderId="261" xfId="2" applyNumberFormat="1" applyFont="1" applyFill="1" applyBorder="1" applyAlignment="1" applyProtection="1">
      <alignment vertical="center"/>
      <protection locked="0"/>
    </xf>
    <xf numFmtId="299" fontId="7" fillId="0" borderId="5" xfId="2" applyNumberFormat="1" applyFont="1" applyFill="1" applyBorder="1" applyAlignment="1" applyProtection="1">
      <alignment vertical="center"/>
      <protection locked="0"/>
    </xf>
    <xf numFmtId="310" fontId="7" fillId="0" borderId="218" xfId="2" applyNumberFormat="1" applyFont="1" applyFill="1" applyBorder="1" applyAlignment="1">
      <alignment vertical="center"/>
    </xf>
    <xf numFmtId="0" fontId="10" fillId="0" borderId="260" xfId="2" applyFont="1" applyFill="1" applyBorder="1" applyAlignment="1">
      <alignment vertical="center"/>
    </xf>
    <xf numFmtId="176" fontId="9" fillId="0" borderId="261" xfId="2" applyNumberFormat="1" applyFont="1" applyFill="1" applyBorder="1" applyAlignment="1" applyProtection="1">
      <alignment vertical="center"/>
      <protection locked="0"/>
    </xf>
    <xf numFmtId="299" fontId="171" fillId="0" borderId="5" xfId="2" applyNumberFormat="1" applyFont="1" applyFill="1" applyBorder="1" applyAlignment="1">
      <alignment horizontal="right" vertical="center"/>
    </xf>
    <xf numFmtId="0" fontId="9" fillId="0" borderId="221" xfId="2" applyFont="1" applyFill="1" applyBorder="1" applyAlignment="1">
      <alignment vertical="center"/>
    </xf>
    <xf numFmtId="0" fontId="9" fillId="0" borderId="221" xfId="2" applyFont="1" applyBorder="1" applyAlignment="1">
      <alignment vertical="center"/>
    </xf>
    <xf numFmtId="176" fontId="9" fillId="0" borderId="221" xfId="2" applyNumberFormat="1" applyFont="1" applyBorder="1" applyAlignment="1" applyProtection="1">
      <alignment vertical="center"/>
      <protection locked="0"/>
    </xf>
    <xf numFmtId="299" fontId="171" fillId="0" borderId="221" xfId="2" applyNumberFormat="1" applyFont="1" applyFill="1" applyBorder="1" applyAlignment="1">
      <alignment vertical="center"/>
    </xf>
    <xf numFmtId="41" fontId="9" fillId="0" borderId="0" xfId="2668" applyFont="1" applyBorder="1" applyAlignment="1">
      <alignment vertical="center"/>
    </xf>
    <xf numFmtId="300" fontId="171" fillId="0" borderId="173" xfId="3481" applyNumberFormat="1" applyFont="1" applyFill="1" applyBorder="1">
      <alignment vertical="center"/>
    </xf>
    <xf numFmtId="0" fontId="171" fillId="0" borderId="228" xfId="3481" applyFont="1" applyFill="1" applyBorder="1" applyAlignment="1">
      <alignment vertical="center" wrapText="1"/>
    </xf>
    <xf numFmtId="0" fontId="171" fillId="0" borderId="228" xfId="3481" applyFont="1" applyFill="1" applyBorder="1" applyAlignment="1">
      <alignment vertical="top" wrapText="1"/>
    </xf>
    <xf numFmtId="0" fontId="171" fillId="0" borderId="230" xfId="3481" applyFont="1" applyFill="1" applyBorder="1" applyAlignment="1">
      <alignment vertical="center" wrapText="1"/>
    </xf>
    <xf numFmtId="300" fontId="171" fillId="0" borderId="218" xfId="3481" applyNumberFormat="1" applyFont="1" applyFill="1" applyBorder="1">
      <alignment vertical="center"/>
    </xf>
    <xf numFmtId="300" fontId="171" fillId="0" borderId="223" xfId="3481" applyNumberFormat="1" applyFont="1" applyFill="1" applyBorder="1">
      <alignment vertical="center"/>
    </xf>
    <xf numFmtId="300" fontId="171" fillId="0" borderId="223" xfId="2668" applyNumberFormat="1" applyFont="1" applyFill="1" applyBorder="1">
      <alignment vertical="center"/>
    </xf>
    <xf numFmtId="300" fontId="171" fillId="0" borderId="223" xfId="3481" applyNumberFormat="1" applyFont="1" applyFill="1" applyBorder="1" applyAlignment="1">
      <alignment horizontal="right" vertical="center"/>
    </xf>
    <xf numFmtId="306" fontId="281" fillId="0" borderId="0" xfId="10006" applyNumberFormat="1" applyFont="1" applyFill="1" applyBorder="1" applyAlignment="1">
      <alignment vertical="center"/>
    </xf>
    <xf numFmtId="0" fontId="7" fillId="45" borderId="260" xfId="2" applyNumberFormat="1" applyFont="1" applyFill="1" applyBorder="1" applyAlignment="1" applyProtection="1">
      <alignment horizontal="left" vertical="center"/>
      <protection locked="0"/>
    </xf>
    <xf numFmtId="0" fontId="7" fillId="45" borderId="261" xfId="2" applyNumberFormat="1" applyFont="1" applyFill="1" applyBorder="1" applyAlignment="1" applyProtection="1">
      <alignment vertical="center"/>
      <protection locked="0"/>
    </xf>
    <xf numFmtId="38" fontId="7" fillId="45" borderId="261" xfId="2" applyNumberFormat="1" applyFont="1" applyFill="1" applyBorder="1" applyAlignment="1" applyProtection="1">
      <alignment vertical="center"/>
      <protection locked="0"/>
    </xf>
    <xf numFmtId="179" fontId="7" fillId="45" borderId="173" xfId="2" applyNumberFormat="1" applyFont="1" applyFill="1" applyBorder="1" applyAlignment="1" applyProtection="1">
      <alignment vertical="center"/>
      <protection locked="0"/>
    </xf>
    <xf numFmtId="0" fontId="9" fillId="45" borderId="260" xfId="2" applyFont="1" applyFill="1" applyBorder="1" applyAlignment="1">
      <alignment vertical="center"/>
    </xf>
    <xf numFmtId="0" fontId="9" fillId="45" borderId="261" xfId="2" applyFont="1" applyFill="1" applyBorder="1" applyAlignment="1">
      <alignment vertical="center"/>
    </xf>
    <xf numFmtId="176" fontId="9" fillId="45" borderId="261" xfId="2" applyNumberFormat="1" applyFont="1" applyFill="1" applyBorder="1" applyAlignment="1" applyProtection="1">
      <alignment vertical="center"/>
      <protection locked="0"/>
    </xf>
    <xf numFmtId="271" fontId="171" fillId="45" borderId="173" xfId="2" applyNumberFormat="1" applyFont="1" applyFill="1" applyBorder="1" applyAlignment="1">
      <alignment vertical="center" shrinkToFit="1"/>
    </xf>
    <xf numFmtId="351" fontId="396" fillId="0" borderId="0" xfId="0" applyNumberFormat="1" applyFont="1" applyFill="1" applyBorder="1" applyAlignment="1">
      <alignment horizontal="left" vertical="center"/>
    </xf>
    <xf numFmtId="0" fontId="400" fillId="0" borderId="0" xfId="0" applyFont="1" applyFill="1" applyBorder="1">
      <alignment vertical="center"/>
    </xf>
    <xf numFmtId="0" fontId="396" fillId="82" borderId="84" xfId="0" applyFont="1" applyFill="1" applyBorder="1" applyAlignment="1">
      <alignment horizontal="center" vertical="center" wrapText="1"/>
    </xf>
    <xf numFmtId="0" fontId="396" fillId="82" borderId="265" xfId="0" applyFont="1" applyFill="1" applyBorder="1" applyAlignment="1">
      <alignment horizontal="center" vertical="center" wrapText="1"/>
    </xf>
    <xf numFmtId="178" fontId="396" fillId="0" borderId="50" xfId="0" applyNumberFormat="1" applyFont="1" applyFill="1" applyBorder="1">
      <alignment vertical="center"/>
    </xf>
    <xf numFmtId="178" fontId="396" fillId="0" borderId="72" xfId="0" applyNumberFormat="1" applyFont="1" applyFill="1" applyBorder="1">
      <alignment vertical="center"/>
    </xf>
    <xf numFmtId="178" fontId="396" fillId="0" borderId="7" xfId="0" applyNumberFormat="1" applyFont="1" applyFill="1" applyBorder="1">
      <alignment vertical="center"/>
    </xf>
    <xf numFmtId="178" fontId="396" fillId="0" borderId="61" xfId="0" applyNumberFormat="1" applyFont="1" applyFill="1" applyBorder="1">
      <alignment vertical="center"/>
    </xf>
    <xf numFmtId="0" fontId="403" fillId="0" borderId="71" xfId="0" applyFont="1" applyFill="1" applyBorder="1" applyAlignment="1">
      <alignment vertical="top" wrapText="1"/>
    </xf>
    <xf numFmtId="299" fontId="400" fillId="0" borderId="7" xfId="2668" applyNumberFormat="1" applyFont="1" applyFill="1" applyBorder="1" applyAlignment="1">
      <alignment horizontal="right" vertical="center"/>
    </xf>
    <xf numFmtId="299" fontId="400" fillId="0" borderId="61" xfId="2668" applyNumberFormat="1" applyFont="1" applyFill="1" applyBorder="1" applyAlignment="1">
      <alignment horizontal="right" vertical="center"/>
    </xf>
    <xf numFmtId="0" fontId="403" fillId="0" borderId="0" xfId="0" applyFont="1" applyFill="1" applyBorder="1" applyAlignment="1">
      <alignment horizontal="left" vertical="top" wrapText="1"/>
    </xf>
    <xf numFmtId="0" fontId="403" fillId="0" borderId="29" xfId="0" applyFont="1" applyFill="1" applyBorder="1" applyAlignment="1">
      <alignment horizontal="left" vertical="top" wrapText="1"/>
    </xf>
    <xf numFmtId="299" fontId="396" fillId="0" borderId="218" xfId="2668" applyNumberFormat="1" applyFont="1" applyFill="1" applyBorder="1" applyAlignment="1">
      <alignment horizontal="right" vertical="center"/>
    </xf>
    <xf numFmtId="299" fontId="396" fillId="0" borderId="222" xfId="2668" applyNumberFormat="1" applyFont="1" applyFill="1" applyBorder="1" applyAlignment="1">
      <alignment horizontal="right" vertical="center"/>
    </xf>
    <xf numFmtId="299" fontId="396" fillId="0" borderId="173" xfId="2668" applyNumberFormat="1" applyFont="1" applyFill="1" applyBorder="1" applyAlignment="1">
      <alignment horizontal="right" vertical="center"/>
    </xf>
    <xf numFmtId="299" fontId="396" fillId="0" borderId="268" xfId="2668" applyNumberFormat="1" applyFont="1" applyFill="1" applyBorder="1" applyAlignment="1">
      <alignment horizontal="right" vertical="center"/>
    </xf>
    <xf numFmtId="0" fontId="402" fillId="0" borderId="71" xfId="0" applyFont="1" applyFill="1" applyBorder="1" applyAlignment="1">
      <alignment horizontal="center" vertical="top" wrapText="1"/>
    </xf>
    <xf numFmtId="0" fontId="402" fillId="0" borderId="0" xfId="0" applyFont="1" applyFill="1" applyBorder="1" applyAlignment="1">
      <alignment horizontal="center" vertical="top" wrapText="1"/>
    </xf>
    <xf numFmtId="0" fontId="402" fillId="0" borderId="29" xfId="0" applyFont="1" applyFill="1" applyBorder="1" applyAlignment="1">
      <alignment horizontal="center" vertical="top" wrapText="1"/>
    </xf>
    <xf numFmtId="299" fontId="396" fillId="0" borderId="7" xfId="2668" applyNumberFormat="1" applyFont="1" applyFill="1" applyBorder="1" applyAlignment="1">
      <alignment horizontal="right" vertical="center"/>
    </xf>
    <xf numFmtId="299" fontId="396" fillId="0" borderId="61" xfId="2668" applyNumberFormat="1" applyFont="1" applyFill="1" applyBorder="1" applyAlignment="1">
      <alignment horizontal="right" vertical="center"/>
    </xf>
    <xf numFmtId="0" fontId="403" fillId="0" borderId="29" xfId="0" applyFont="1" applyFill="1" applyBorder="1" applyAlignment="1">
      <alignment horizontal="left" vertical="top"/>
    </xf>
    <xf numFmtId="0" fontId="400" fillId="0" borderId="0" xfId="0" applyFont="1" applyFill="1" applyAlignment="1">
      <alignment vertical="center" wrapText="1"/>
    </xf>
    <xf numFmtId="299" fontId="400" fillId="0" borderId="60" xfId="2668" applyNumberFormat="1" applyFont="1" applyFill="1" applyBorder="1" applyAlignment="1">
      <alignment horizontal="right" vertical="center"/>
    </xf>
    <xf numFmtId="299" fontId="396" fillId="0" borderId="269" xfId="2668" applyNumberFormat="1" applyFont="1" applyFill="1" applyBorder="1" applyAlignment="1">
      <alignment horizontal="right" vertical="center"/>
    </xf>
    <xf numFmtId="299" fontId="396" fillId="0" borderId="270" xfId="2668" applyNumberFormat="1" applyFont="1" applyFill="1" applyBorder="1" applyAlignment="1">
      <alignment horizontal="right" vertical="center"/>
    </xf>
    <xf numFmtId="299" fontId="396" fillId="0" borderId="60" xfId="2668" applyNumberFormat="1" applyFont="1" applyFill="1" applyBorder="1" applyAlignment="1">
      <alignment horizontal="right" vertical="center"/>
    </xf>
    <xf numFmtId="299" fontId="400" fillId="0" borderId="0" xfId="2668" applyNumberFormat="1" applyFont="1" applyFill="1" applyBorder="1" applyAlignment="1">
      <alignment horizontal="right" vertical="center"/>
    </xf>
    <xf numFmtId="299" fontId="400" fillId="0" borderId="0" xfId="2668" applyNumberFormat="1" applyFont="1" applyFill="1">
      <alignment vertical="center"/>
    </xf>
    <xf numFmtId="299" fontId="396" fillId="0" borderId="62" xfId="2668" applyNumberFormat="1" applyFont="1" applyFill="1" applyBorder="1" applyAlignment="1">
      <alignment horizontal="right" vertical="center"/>
    </xf>
    <xf numFmtId="299" fontId="396" fillId="0" borderId="63" xfId="2668" applyNumberFormat="1" applyFont="1" applyFill="1" applyBorder="1" applyAlignment="1">
      <alignment horizontal="right" vertical="center"/>
    </xf>
    <xf numFmtId="0" fontId="403" fillId="0" borderId="0" xfId="0" applyFont="1" applyFill="1" applyAlignment="1">
      <alignment horizontal="center" vertical="top" wrapText="1"/>
    </xf>
    <xf numFmtId="41" fontId="400" fillId="0" borderId="0" xfId="0" applyNumberFormat="1" applyFont="1" applyFill="1">
      <alignment vertical="center"/>
    </xf>
    <xf numFmtId="0" fontId="400" fillId="0" borderId="0" xfId="0" applyFont="1" applyFill="1">
      <alignment vertical="center"/>
    </xf>
    <xf numFmtId="0" fontId="266" fillId="3" borderId="218" xfId="3514" applyFont="1" applyFill="1" applyBorder="1" applyAlignment="1">
      <alignment horizontal="center" vertical="center"/>
    </xf>
    <xf numFmtId="303" fontId="7" fillId="0" borderId="218" xfId="2" applyNumberFormat="1" applyFont="1" applyFill="1" applyBorder="1" applyAlignment="1" applyProtection="1">
      <alignment vertical="center"/>
      <protection locked="0"/>
    </xf>
    <xf numFmtId="0" fontId="7" fillId="0" borderId="260" xfId="2" applyNumberFormat="1" applyFont="1" applyFill="1" applyBorder="1" applyAlignment="1" applyProtection="1">
      <alignment horizontal="left" vertical="center"/>
      <protection locked="0"/>
    </xf>
    <xf numFmtId="303" fontId="7" fillId="0" borderId="173" xfId="2" applyNumberFormat="1" applyFont="1" applyFill="1" applyBorder="1" applyAlignment="1" applyProtection="1">
      <alignment vertical="center"/>
      <protection locked="0"/>
    </xf>
    <xf numFmtId="303" fontId="9" fillId="0" borderId="218" xfId="2" applyNumberFormat="1" applyFont="1" applyFill="1" applyBorder="1" applyAlignment="1">
      <alignment vertical="center"/>
    </xf>
    <xf numFmtId="0" fontId="9" fillId="0" borderId="260" xfId="2" applyFont="1" applyFill="1" applyBorder="1" applyAlignment="1">
      <alignment vertical="center"/>
    </xf>
    <xf numFmtId="0" fontId="9" fillId="0" borderId="261" xfId="2" applyFont="1" applyFill="1" applyBorder="1" applyAlignment="1">
      <alignment vertical="center"/>
    </xf>
    <xf numFmtId="303" fontId="9" fillId="0" borderId="173" xfId="2" applyNumberFormat="1" applyFont="1" applyFill="1" applyBorder="1" applyAlignment="1" applyProtection="1">
      <alignment vertical="center"/>
      <protection locked="0"/>
    </xf>
    <xf numFmtId="303" fontId="171" fillId="0" borderId="173" xfId="2" applyNumberFormat="1" applyFont="1" applyFill="1" applyBorder="1" applyAlignment="1">
      <alignment vertical="center"/>
    </xf>
    <xf numFmtId="0" fontId="419" fillId="0" borderId="0" xfId="0" applyFont="1">
      <alignment vertical="center"/>
    </xf>
    <xf numFmtId="0" fontId="420" fillId="0" borderId="0" xfId="0" applyFont="1">
      <alignment vertical="center"/>
    </xf>
    <xf numFmtId="299" fontId="419" fillId="0" borderId="0" xfId="0" applyNumberFormat="1" applyFont="1">
      <alignment vertical="center"/>
    </xf>
    <xf numFmtId="299" fontId="419" fillId="0" borderId="0" xfId="2668" applyNumberFormat="1" applyFont="1">
      <alignment vertical="center"/>
    </xf>
    <xf numFmtId="299" fontId="420" fillId="0" borderId="0" xfId="0" applyNumberFormat="1" applyFont="1">
      <alignment vertical="center"/>
    </xf>
    <xf numFmtId="299" fontId="421" fillId="48" borderId="271" xfId="10007" applyNumberFormat="1" applyFont="1" applyFill="1" applyBorder="1" applyAlignment="1">
      <alignment horizontal="right" vertical="center"/>
    </xf>
    <xf numFmtId="0" fontId="421" fillId="48" borderId="271" xfId="10007" applyFont="1" applyFill="1" applyBorder="1" applyAlignment="1">
      <alignment horizontal="left" vertical="center"/>
    </xf>
    <xf numFmtId="299" fontId="421" fillId="35" borderId="271" xfId="10007" applyNumberFormat="1" applyFont="1" applyFill="1" applyBorder="1" applyAlignment="1">
      <alignment horizontal="right" vertical="center"/>
    </xf>
    <xf numFmtId="0" fontId="421" fillId="35" borderId="271" xfId="10007" applyFont="1" applyFill="1" applyBorder="1" applyAlignment="1">
      <alignment horizontal="left" vertical="center"/>
    </xf>
    <xf numFmtId="299" fontId="421" fillId="0" borderId="271" xfId="10007" applyNumberFormat="1" applyFont="1" applyBorder="1" applyAlignment="1">
      <alignment horizontal="right" vertical="center"/>
    </xf>
    <xf numFmtId="0" fontId="421" fillId="0" borderId="271" xfId="10007" applyFont="1" applyBorder="1" applyAlignment="1">
      <alignment horizontal="left" vertical="center"/>
    </xf>
    <xf numFmtId="299" fontId="422" fillId="48" borderId="271" xfId="10007" applyNumberFormat="1" applyFont="1" applyFill="1" applyBorder="1" applyAlignment="1">
      <alignment horizontal="right" vertical="center"/>
    </xf>
    <xf numFmtId="0" fontId="421" fillId="35" borderId="271" xfId="10008" applyFont="1" applyFill="1" applyBorder="1" applyAlignment="1">
      <alignment horizontal="left" vertical="center"/>
    </xf>
    <xf numFmtId="0" fontId="420" fillId="0" borderId="0" xfId="0" applyFont="1" applyAlignment="1">
      <alignment horizontal="center" vertical="center"/>
    </xf>
    <xf numFmtId="0" fontId="421" fillId="0" borderId="271" xfId="10009" applyFont="1" applyBorder="1" applyAlignment="1">
      <alignment horizontal="left" vertical="center"/>
    </xf>
    <xf numFmtId="0" fontId="421" fillId="4" borderId="271" xfId="10010" applyFont="1" applyFill="1" applyBorder="1" applyAlignment="1">
      <alignment horizontal="center" vertical="center" wrapText="1"/>
    </xf>
    <xf numFmtId="299" fontId="419" fillId="0" borderId="0" xfId="0" applyNumberFormat="1" applyFont="1" applyAlignment="1">
      <alignment horizontal="right" vertical="center"/>
    </xf>
    <xf numFmtId="299" fontId="419" fillId="0" borderId="0" xfId="0" applyNumberFormat="1" applyFont="1" applyAlignment="1">
      <alignment horizontal="centerContinuous" vertical="center"/>
    </xf>
    <xf numFmtId="0" fontId="405" fillId="0" borderId="0" xfId="0" applyFont="1" applyAlignment="1">
      <alignment horizontal="centerContinuous" vertical="center"/>
    </xf>
    <xf numFmtId="299" fontId="423" fillId="0" borderId="0" xfId="0" applyNumberFormat="1" applyFont="1" applyAlignment="1">
      <alignment horizontal="center" vertical="center"/>
    </xf>
    <xf numFmtId="299" fontId="424" fillId="0" borderId="0" xfId="0" applyNumberFormat="1" applyFont="1" applyAlignment="1">
      <alignment horizontal="centerContinuous" vertical="center"/>
    </xf>
    <xf numFmtId="0" fontId="425" fillId="0" borderId="0" xfId="0" applyFont="1" applyAlignment="1">
      <alignment horizontal="centerContinuous" vertical="center"/>
    </xf>
    <xf numFmtId="0" fontId="421" fillId="4" borderId="271" xfId="7264" applyFont="1" applyFill="1" applyBorder="1" applyAlignment="1">
      <alignment horizontal="center" vertical="center" wrapText="1"/>
    </xf>
    <xf numFmtId="41" fontId="421" fillId="48" borderId="271" xfId="2668" applyFont="1" applyFill="1" applyBorder="1" applyAlignment="1">
      <alignment horizontal="right" vertical="center"/>
    </xf>
    <xf numFmtId="0" fontId="421" fillId="35" borderId="271" xfId="7267" applyFont="1" applyFill="1" applyBorder="1" applyAlignment="1">
      <alignment horizontal="left" vertical="center"/>
    </xf>
    <xf numFmtId="299" fontId="421" fillId="35" borderId="271" xfId="22587" applyNumberFormat="1" applyFont="1" applyFill="1" applyBorder="1" applyAlignment="1">
      <alignment horizontal="right" vertical="center"/>
    </xf>
    <xf numFmtId="299" fontId="421" fillId="35" borderId="271" xfId="7267" applyNumberFormat="1" applyFont="1" applyFill="1" applyBorder="1" applyAlignment="1">
      <alignment horizontal="right" vertical="center"/>
    </xf>
    <xf numFmtId="41" fontId="421" fillId="0" borderId="271" xfId="2668" applyFont="1" applyBorder="1" applyAlignment="1">
      <alignment horizontal="right" vertical="center"/>
    </xf>
    <xf numFmtId="0" fontId="14" fillId="0" borderId="0" xfId="0" applyFont="1">
      <alignment vertical="center"/>
    </xf>
    <xf numFmtId="0" fontId="421" fillId="35" borderId="271" xfId="7267" applyFont="1" applyFill="1" applyBorder="1" applyAlignment="1">
      <alignment horizontal="left" vertical="center" wrapText="1"/>
    </xf>
    <xf numFmtId="299" fontId="0" fillId="0" borderId="0" xfId="0" applyNumberFormat="1">
      <alignment vertical="center"/>
    </xf>
    <xf numFmtId="0" fontId="446" fillId="0" borderId="0" xfId="0" applyFont="1" applyAlignment="1">
      <alignment horizontal="centerContinuous" vertical="center"/>
    </xf>
    <xf numFmtId="0" fontId="268" fillId="0" borderId="0" xfId="0" applyFont="1">
      <alignment vertical="center"/>
    </xf>
    <xf numFmtId="0" fontId="447" fillId="0" borderId="0" xfId="10004" applyFont="1">
      <alignment vertical="center"/>
    </xf>
    <xf numFmtId="41" fontId="447" fillId="0" borderId="0" xfId="10005" applyFont="1">
      <alignment vertical="center"/>
    </xf>
    <xf numFmtId="41" fontId="447" fillId="0" borderId="0" xfId="10005" applyFont="1" applyBorder="1" applyAlignment="1">
      <alignment horizontal="center" vertical="center"/>
    </xf>
    <xf numFmtId="0" fontId="447" fillId="0" borderId="0" xfId="10004" applyFont="1" applyAlignment="1">
      <alignment horizontal="left" vertical="center"/>
    </xf>
    <xf numFmtId="41" fontId="447" fillId="0" borderId="0" xfId="10005" applyFont="1" applyAlignment="1">
      <alignment horizontal="right" vertical="center"/>
    </xf>
    <xf numFmtId="0" fontId="449" fillId="91" borderId="148" xfId="10004" applyFont="1" applyFill="1" applyBorder="1" applyAlignment="1">
      <alignment horizontal="center" wrapText="1"/>
    </xf>
    <xf numFmtId="0" fontId="450" fillId="0" borderId="218" xfId="10004" applyFont="1" applyFill="1" applyBorder="1" applyAlignment="1">
      <alignment vertical="center" wrapText="1"/>
    </xf>
    <xf numFmtId="307" fontId="447" fillId="0" borderId="231" xfId="10005" applyNumberFormat="1" applyFont="1" applyFill="1" applyBorder="1" applyAlignment="1">
      <alignment vertical="center" wrapText="1"/>
    </xf>
    <xf numFmtId="307" fontId="447" fillId="0" borderId="220" xfId="10005" applyNumberFormat="1" applyFont="1" applyFill="1" applyBorder="1" applyAlignment="1">
      <alignment vertical="center" wrapText="1"/>
    </xf>
    <xf numFmtId="0" fontId="447" fillId="0" borderId="7" xfId="10004" applyFont="1" applyBorder="1" applyAlignment="1">
      <alignment horizontal="left" vertical="center" wrapText="1" indent="1"/>
    </xf>
    <xf numFmtId="307" fontId="447" fillId="0" borderId="6" xfId="10005" applyNumberFormat="1" applyFont="1" applyFill="1" applyBorder="1" applyAlignment="1">
      <alignment horizontal="right" vertical="center" wrapText="1"/>
    </xf>
    <xf numFmtId="307" fontId="447" fillId="0" borderId="29" xfId="10005" applyNumberFormat="1" applyFont="1" applyFill="1" applyBorder="1" applyAlignment="1">
      <alignment horizontal="right" vertical="center" wrapText="1"/>
    </xf>
    <xf numFmtId="0" fontId="447" fillId="0" borderId="7" xfId="10004" applyFont="1" applyFill="1" applyBorder="1" applyAlignment="1">
      <alignment horizontal="left" vertical="center" wrapText="1" indent="1"/>
    </xf>
    <xf numFmtId="0" fontId="447" fillId="0" borderId="275" xfId="10004" applyFont="1" applyFill="1" applyBorder="1" applyAlignment="1">
      <alignment horizontal="left" vertical="center" wrapText="1" indent="1"/>
    </xf>
    <xf numFmtId="307" fontId="447" fillId="0" borderId="260" xfId="10005" applyNumberFormat="1" applyFont="1" applyFill="1" applyBorder="1" applyAlignment="1">
      <alignment horizontal="right" vertical="center" wrapText="1"/>
    </xf>
    <xf numFmtId="307" fontId="447" fillId="0" borderId="262" xfId="10005" applyNumberFormat="1" applyFont="1" applyFill="1" applyBorder="1" applyAlignment="1">
      <alignment horizontal="right" vertical="center" wrapText="1"/>
    </xf>
    <xf numFmtId="0" fontId="449" fillId="92" borderId="64" xfId="10004" applyFont="1" applyFill="1" applyBorder="1" applyAlignment="1">
      <alignment vertical="center" wrapText="1"/>
    </xf>
    <xf numFmtId="307" fontId="451" fillId="92" borderId="231" xfId="10005" applyNumberFormat="1" applyFont="1" applyFill="1" applyBorder="1" applyAlignment="1">
      <alignment horizontal="right" vertical="center" wrapText="1"/>
    </xf>
    <xf numFmtId="307" fontId="449" fillId="92" borderId="276" xfId="10005" applyNumberFormat="1" applyFont="1" applyFill="1" applyBorder="1" applyAlignment="1">
      <alignment horizontal="right" vertical="center" wrapText="1"/>
    </xf>
    <xf numFmtId="307" fontId="451" fillId="92" borderId="277" xfId="10005" applyNumberFormat="1" applyFont="1" applyFill="1" applyBorder="1" applyAlignment="1">
      <alignment horizontal="right" vertical="center" wrapText="1"/>
    </xf>
    <xf numFmtId="0" fontId="447" fillId="0" borderId="218" xfId="10004" applyFont="1" applyFill="1" applyBorder="1" applyAlignment="1">
      <alignment vertical="center" wrapText="1"/>
    </xf>
    <xf numFmtId="307" fontId="447" fillId="0" borderId="231" xfId="10005" applyNumberFormat="1" applyFont="1" applyFill="1" applyBorder="1" applyAlignment="1">
      <alignment horizontal="right" vertical="center" wrapText="1"/>
    </xf>
    <xf numFmtId="0" fontId="450" fillId="0" borderId="7" xfId="10004" applyFont="1" applyBorder="1" applyAlignment="1">
      <alignment vertical="center" wrapText="1"/>
    </xf>
    <xf numFmtId="0" fontId="449" fillId="92" borderId="7" xfId="10004" applyFont="1" applyFill="1" applyBorder="1" applyAlignment="1">
      <alignment vertical="center" wrapText="1"/>
    </xf>
    <xf numFmtId="307" fontId="449" fillId="92" borderId="260" xfId="10005" applyNumberFormat="1" applyFont="1" applyFill="1" applyBorder="1" applyAlignment="1">
      <alignment horizontal="right" vertical="center" wrapText="1"/>
    </xf>
    <xf numFmtId="0" fontId="447" fillId="0" borderId="7" xfId="10004" applyFont="1" applyBorder="1" applyAlignment="1">
      <alignment vertical="center" wrapText="1"/>
    </xf>
    <xf numFmtId="307" fontId="447" fillId="0" borderId="185" xfId="10005" applyNumberFormat="1" applyFont="1" applyFill="1" applyBorder="1" applyAlignment="1">
      <alignment horizontal="right" vertical="center" wrapText="1"/>
    </xf>
    <xf numFmtId="307" fontId="447" fillId="0" borderId="278" xfId="10005" applyNumberFormat="1" applyFont="1" applyFill="1" applyBorder="1" applyAlignment="1">
      <alignment horizontal="right" vertical="center" wrapText="1"/>
    </xf>
    <xf numFmtId="307" fontId="447" fillId="0" borderId="0" xfId="10005" applyNumberFormat="1" applyFont="1" applyFill="1" applyBorder="1" applyAlignment="1">
      <alignment horizontal="right" vertical="center" wrapText="1"/>
    </xf>
    <xf numFmtId="307" fontId="447" fillId="0" borderId="185" xfId="10005" applyNumberFormat="1" applyFont="1" applyBorder="1">
      <alignment vertical="center"/>
    </xf>
    <xf numFmtId="307" fontId="447" fillId="0" borderId="0" xfId="10005" applyNumberFormat="1" applyFont="1" applyBorder="1">
      <alignment vertical="center"/>
    </xf>
    <xf numFmtId="307" fontId="451" fillId="92" borderId="185" xfId="10005" applyNumberFormat="1" applyFont="1" applyFill="1" applyBorder="1" applyAlignment="1">
      <alignment horizontal="right" vertical="center" wrapText="1"/>
    </xf>
    <xf numFmtId="307" fontId="449" fillId="92" borderId="0" xfId="10005" applyNumberFormat="1" applyFont="1" applyFill="1" applyBorder="1" applyAlignment="1">
      <alignment horizontal="right" vertical="center" wrapText="1"/>
    </xf>
    <xf numFmtId="0" fontId="449" fillId="92" borderId="48" xfId="10004" applyFont="1" applyFill="1" applyBorder="1" applyAlignment="1">
      <alignment vertical="center" wrapText="1"/>
    </xf>
    <xf numFmtId="307" fontId="449" fillId="92" borderId="279" xfId="10005" applyNumberFormat="1" applyFont="1" applyFill="1" applyBorder="1" applyAlignment="1">
      <alignment vertical="center"/>
    </xf>
    <xf numFmtId="307" fontId="449" fillId="92" borderId="280" xfId="10005" applyNumberFormat="1" applyFont="1" applyFill="1" applyBorder="1" applyAlignment="1">
      <alignment horizontal="right" vertical="center" wrapText="1"/>
    </xf>
    <xf numFmtId="307" fontId="449" fillId="92" borderId="281" xfId="10005" applyNumberFormat="1" applyFont="1" applyFill="1" applyBorder="1" applyAlignment="1">
      <alignment vertical="center"/>
    </xf>
    <xf numFmtId="41" fontId="447" fillId="0" borderId="0" xfId="10005" applyFont="1" applyBorder="1">
      <alignment vertical="center"/>
    </xf>
    <xf numFmtId="0" fontId="453" fillId="0" borderId="0" xfId="10004" applyFont="1" applyAlignment="1">
      <alignment horizontal="center" vertical="center"/>
    </xf>
    <xf numFmtId="0" fontId="453" fillId="0" borderId="0" xfId="10004" applyFont="1" applyAlignment="1">
      <alignment horizontal="left" vertical="center"/>
    </xf>
    <xf numFmtId="41" fontId="453" fillId="0" borderId="0" xfId="10005" applyFont="1" applyAlignment="1">
      <alignment vertical="center"/>
    </xf>
    <xf numFmtId="41" fontId="453" fillId="0" borderId="0" xfId="10005" applyFont="1" applyAlignment="1">
      <alignment horizontal="right" vertical="center"/>
    </xf>
    <xf numFmtId="0" fontId="449" fillId="91" borderId="282" xfId="10004" applyFont="1" applyFill="1" applyBorder="1" applyAlignment="1">
      <alignment horizontal="center" vertical="center" wrapText="1"/>
    </xf>
    <xf numFmtId="0" fontId="449" fillId="92" borderId="285" xfId="10004" applyFont="1" applyFill="1" applyBorder="1" applyAlignment="1">
      <alignment vertical="center" wrapText="1"/>
    </xf>
    <xf numFmtId="307" fontId="451" fillId="92" borderId="286" xfId="10005" applyNumberFormat="1" applyFont="1" applyFill="1" applyBorder="1" applyAlignment="1">
      <alignment horizontal="right" vertical="center" wrapText="1"/>
    </xf>
    <xf numFmtId="307" fontId="449" fillId="92" borderId="286" xfId="10005" applyNumberFormat="1" applyFont="1" applyFill="1" applyBorder="1" applyAlignment="1">
      <alignment horizontal="right" vertical="center" wrapText="1"/>
    </xf>
    <xf numFmtId="307" fontId="449" fillId="92" borderId="287" xfId="10005" applyNumberFormat="1" applyFont="1" applyFill="1" applyBorder="1" applyAlignment="1">
      <alignment horizontal="right" vertical="center" wrapText="1"/>
    </xf>
    <xf numFmtId="0" fontId="453" fillId="45" borderId="285" xfId="10004" applyFont="1" applyFill="1" applyBorder="1" applyAlignment="1">
      <alignment horizontal="left" vertical="center" wrapText="1" indent="1"/>
    </xf>
    <xf numFmtId="307" fontId="453" fillId="45" borderId="286" xfId="10005" applyNumberFormat="1" applyFont="1" applyFill="1" applyBorder="1" applyAlignment="1">
      <alignment horizontal="right" vertical="center" wrapText="1"/>
    </xf>
    <xf numFmtId="307" fontId="453" fillId="45" borderId="0" xfId="10005" applyNumberFormat="1" applyFont="1" applyFill="1" applyBorder="1" applyAlignment="1">
      <alignment horizontal="right" vertical="center" wrapText="1"/>
    </xf>
    <xf numFmtId="307" fontId="449" fillId="92" borderId="288" xfId="10005" applyNumberFormat="1" applyFont="1" applyFill="1" applyBorder="1" applyAlignment="1">
      <alignment horizontal="right" vertical="center" wrapText="1"/>
    </xf>
    <xf numFmtId="307" fontId="449" fillId="92" borderId="289" xfId="10005" applyNumberFormat="1" applyFont="1" applyFill="1" applyBorder="1" applyAlignment="1">
      <alignment horizontal="right" vertical="center" wrapText="1"/>
    </xf>
    <xf numFmtId="307" fontId="451" fillId="92" borderId="286" xfId="10005" applyNumberFormat="1" applyFont="1" applyFill="1" applyBorder="1" applyAlignment="1">
      <alignment vertical="center"/>
    </xf>
    <xf numFmtId="0" fontId="453" fillId="0" borderId="0" xfId="10004" applyFont="1" applyAlignment="1">
      <alignment vertical="center"/>
    </xf>
    <xf numFmtId="271" fontId="453" fillId="0" borderId="0" xfId="10005" applyNumberFormat="1" applyFont="1" applyAlignment="1">
      <alignment vertical="center"/>
    </xf>
    <xf numFmtId="271" fontId="453" fillId="0" borderId="0" xfId="10005" applyNumberFormat="1" applyFont="1" applyBorder="1" applyAlignment="1">
      <alignment vertical="center"/>
    </xf>
    <xf numFmtId="0" fontId="453" fillId="0" borderId="0" xfId="10004" applyFont="1">
      <alignment vertical="center"/>
    </xf>
    <xf numFmtId="41" fontId="453" fillId="0" borderId="0" xfId="10005" applyFont="1">
      <alignment vertical="center"/>
    </xf>
    <xf numFmtId="0" fontId="259" fillId="0" borderId="0" xfId="2" applyFont="1" applyFill="1" applyBorder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399" fillId="0" borderId="0" xfId="5" applyNumberFormat="1" applyFont="1" applyFill="1" applyBorder="1" applyAlignment="1" applyProtection="1">
      <alignment horizontal="center" vertical="center"/>
      <protection locked="0"/>
    </xf>
    <xf numFmtId="0" fontId="402" fillId="82" borderId="263" xfId="0" applyFont="1" applyFill="1" applyBorder="1" applyAlignment="1">
      <alignment horizontal="center" vertical="center" wrapText="1"/>
    </xf>
    <xf numFmtId="0" fontId="402" fillId="82" borderId="20" xfId="0" applyFont="1" applyFill="1" applyBorder="1" applyAlignment="1">
      <alignment horizontal="center" vertical="center" wrapText="1"/>
    </xf>
    <xf numFmtId="0" fontId="402" fillId="82" borderId="264" xfId="0" applyFont="1" applyFill="1" applyBorder="1" applyAlignment="1">
      <alignment horizontal="center" vertical="center" wrapText="1"/>
    </xf>
    <xf numFmtId="0" fontId="402" fillId="0" borderId="174" xfId="0" applyFont="1" applyFill="1" applyBorder="1" applyAlignment="1">
      <alignment horizontal="left" vertical="top" wrapText="1"/>
    </xf>
    <xf numFmtId="0" fontId="402" fillId="0" borderId="57" xfId="0" applyFont="1" applyFill="1" applyBorder="1" applyAlignment="1">
      <alignment horizontal="left" vertical="top" wrapText="1"/>
    </xf>
    <xf numFmtId="0" fontId="402" fillId="0" borderId="54" xfId="0" applyFont="1" applyFill="1" applyBorder="1" applyAlignment="1">
      <alignment horizontal="left" vertical="top" wrapText="1"/>
    </xf>
    <xf numFmtId="0" fontId="402" fillId="0" borderId="71" xfId="0" applyFont="1" applyFill="1" applyBorder="1" applyAlignment="1">
      <alignment horizontal="left" vertical="top" wrapText="1"/>
    </xf>
    <xf numFmtId="0" fontId="402" fillId="0" borderId="0" xfId="0" applyFont="1" applyFill="1" applyBorder="1" applyAlignment="1">
      <alignment horizontal="left" vertical="top" wrapText="1"/>
    </xf>
    <xf numFmtId="0" fontId="402" fillId="0" borderId="29" xfId="0" applyFont="1" applyFill="1" applyBorder="1" applyAlignment="1">
      <alignment horizontal="left" vertical="top" wrapText="1"/>
    </xf>
    <xf numFmtId="0" fontId="403" fillId="0" borderId="0" xfId="0" applyFont="1" applyFill="1" applyBorder="1" applyAlignment="1">
      <alignment horizontal="left" vertical="top" wrapText="1"/>
    </xf>
    <xf numFmtId="0" fontId="403" fillId="0" borderId="29" xfId="0" applyFont="1" applyFill="1" applyBorder="1" applyAlignment="1">
      <alignment horizontal="left" vertical="top" wrapText="1"/>
    </xf>
    <xf numFmtId="0" fontId="402" fillId="0" borderId="266" xfId="0" applyFont="1" applyFill="1" applyBorder="1" applyAlignment="1">
      <alignment horizontal="center" vertical="top" wrapText="1"/>
    </xf>
    <xf numFmtId="0" fontId="402" fillId="0" borderId="221" xfId="0" applyFont="1" applyFill="1" applyBorder="1" applyAlignment="1">
      <alignment horizontal="center" vertical="top" wrapText="1"/>
    </xf>
    <xf numFmtId="0" fontId="402" fillId="0" borderId="220" xfId="0" applyFont="1" applyFill="1" applyBorder="1" applyAlignment="1">
      <alignment horizontal="center" vertical="top" wrapText="1"/>
    </xf>
    <xf numFmtId="0" fontId="402" fillId="0" borderId="267" xfId="0" applyFont="1" applyFill="1" applyBorder="1" applyAlignment="1">
      <alignment horizontal="center" vertical="top" wrapText="1"/>
    </xf>
    <xf numFmtId="0" fontId="402" fillId="0" borderId="261" xfId="0" applyFont="1" applyFill="1" applyBorder="1" applyAlignment="1">
      <alignment horizontal="center" vertical="top" wrapText="1"/>
    </xf>
    <xf numFmtId="0" fontId="402" fillId="0" borderId="262" xfId="0" applyFont="1" applyFill="1" applyBorder="1" applyAlignment="1">
      <alignment horizontal="center" vertical="top" wrapText="1"/>
    </xf>
    <xf numFmtId="0" fontId="403" fillId="0" borderId="71" xfId="0" applyFont="1" applyFill="1" applyBorder="1" applyAlignment="1">
      <alignment horizontal="left" vertical="top" wrapText="1"/>
    </xf>
    <xf numFmtId="0" fontId="402" fillId="0" borderId="71" xfId="0" applyFont="1" applyFill="1" applyBorder="1" applyAlignment="1">
      <alignment horizontal="center" vertical="top" wrapText="1"/>
    </xf>
    <xf numFmtId="0" fontId="402" fillId="0" borderId="0" xfId="0" applyFont="1" applyFill="1" applyBorder="1" applyAlignment="1">
      <alignment horizontal="center" vertical="top" wrapText="1"/>
    </xf>
    <xf numFmtId="0" fontId="402" fillId="0" borderId="29" xfId="0" applyFont="1" applyFill="1" applyBorder="1" applyAlignment="1">
      <alignment horizontal="center" vertical="top" wrapText="1"/>
    </xf>
    <xf numFmtId="0" fontId="12" fillId="0" borderId="73" xfId="2" applyNumberFormat="1" applyFont="1" applyFill="1" applyBorder="1" applyAlignment="1" applyProtection="1">
      <alignment horizontal="center" vertical="center"/>
      <protection locked="0"/>
    </xf>
    <xf numFmtId="0" fontId="12" fillId="0" borderId="14" xfId="2" applyNumberFormat="1" applyFont="1" applyFill="1" applyBorder="1" applyAlignment="1" applyProtection="1">
      <alignment horizontal="center" vertical="center"/>
      <protection locked="0"/>
    </xf>
    <xf numFmtId="0" fontId="12" fillId="0" borderId="56" xfId="2" applyNumberFormat="1" applyFont="1" applyFill="1" applyBorder="1" applyAlignment="1" applyProtection="1">
      <alignment horizontal="center" vertical="center"/>
      <protection locked="0"/>
    </xf>
    <xf numFmtId="0" fontId="404" fillId="0" borderId="0" xfId="0" applyFont="1" applyFill="1" applyBorder="1" applyAlignment="1">
      <alignment horizontal="left" vertical="center" wrapText="1"/>
    </xf>
    <xf numFmtId="0" fontId="404" fillId="0" borderId="29" xfId="0" applyFont="1" applyFill="1" applyBorder="1" applyAlignment="1">
      <alignment horizontal="left" vertical="center" wrapText="1"/>
    </xf>
    <xf numFmtId="0" fontId="406" fillId="0" borderId="0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left" vertical="center"/>
    </xf>
    <xf numFmtId="0" fontId="9" fillId="0" borderId="29" xfId="2" applyFont="1" applyFill="1" applyBorder="1" applyAlignment="1">
      <alignment horizontal="left" vertical="center"/>
    </xf>
    <xf numFmtId="0" fontId="398" fillId="0" borderId="0" xfId="4" quotePrefix="1" applyFont="1" applyFill="1" applyAlignment="1">
      <alignment horizontal="center" vertical="center"/>
    </xf>
    <xf numFmtId="177" fontId="407" fillId="0" borderId="0" xfId="5" applyFont="1" applyFill="1" applyBorder="1" applyAlignment="1">
      <alignment horizontal="center" vertical="center"/>
    </xf>
    <xf numFmtId="0" fontId="396" fillId="82" borderId="175" xfId="0" applyFont="1" applyFill="1" applyBorder="1" applyAlignment="1">
      <alignment horizontal="center" vertical="center" wrapText="1"/>
    </xf>
    <xf numFmtId="0" fontId="396" fillId="82" borderId="101" xfId="0" applyFont="1" applyFill="1" applyBorder="1" applyAlignment="1">
      <alignment horizontal="center" vertical="center" wrapText="1"/>
    </xf>
    <xf numFmtId="0" fontId="396" fillId="82" borderId="100" xfId="0" applyFont="1" applyFill="1" applyBorder="1" applyAlignment="1">
      <alignment horizontal="center" vertical="center"/>
    </xf>
    <xf numFmtId="0" fontId="396" fillId="82" borderId="176" xfId="0" applyFont="1" applyFill="1" applyBorder="1" applyAlignment="1">
      <alignment horizontal="center" vertical="center"/>
    </xf>
    <xf numFmtId="0" fontId="404" fillId="0" borderId="71" xfId="0" applyFont="1" applyFill="1" applyBorder="1" applyAlignment="1">
      <alignment horizontal="left" vertical="center" wrapText="1"/>
    </xf>
    <xf numFmtId="0" fontId="402" fillId="82" borderId="66" xfId="0" applyFont="1" applyFill="1" applyBorder="1" applyAlignment="1">
      <alignment horizontal="center" vertical="center" wrapText="1"/>
    </xf>
    <xf numFmtId="0" fontId="402" fillId="82" borderId="67" xfId="0" applyFont="1" applyFill="1" applyBorder="1" applyAlignment="1">
      <alignment horizontal="center" vertical="center" wrapText="1"/>
    </xf>
    <xf numFmtId="0" fontId="402" fillId="82" borderId="100" xfId="0" applyFont="1" applyFill="1" applyBorder="1" applyAlignment="1">
      <alignment horizontal="center" vertical="center" wrapText="1"/>
    </xf>
    <xf numFmtId="0" fontId="402" fillId="82" borderId="228" xfId="0" applyFont="1" applyFill="1" applyBorder="1" applyAlignment="1">
      <alignment horizontal="center" vertical="center" wrapText="1"/>
    </xf>
    <xf numFmtId="0" fontId="402" fillId="82" borderId="8" xfId="0" applyFont="1" applyFill="1" applyBorder="1" applyAlignment="1">
      <alignment horizontal="center" vertical="center" wrapText="1"/>
    </xf>
    <xf numFmtId="0" fontId="402" fillId="82" borderId="216" xfId="0" applyFont="1" applyFill="1" applyBorder="1" applyAlignment="1">
      <alignment horizontal="center" vertical="center" wrapText="1"/>
    </xf>
    <xf numFmtId="0" fontId="396" fillId="82" borderId="177" xfId="0" applyFont="1" applyFill="1" applyBorder="1" applyAlignment="1">
      <alignment horizontal="center" vertical="center" wrapText="1"/>
    </xf>
    <xf numFmtId="0" fontId="396" fillId="82" borderId="178" xfId="0" applyFont="1" applyFill="1" applyBorder="1" applyAlignment="1">
      <alignment horizontal="center" vertical="center" wrapText="1"/>
    </xf>
    <xf numFmtId="0" fontId="396" fillId="82" borderId="179" xfId="0" applyFont="1" applyFill="1" applyBorder="1" applyAlignment="1">
      <alignment horizontal="center" vertical="center"/>
    </xf>
    <xf numFmtId="0" fontId="396" fillId="82" borderId="180" xfId="0" applyFont="1" applyFill="1" applyBorder="1" applyAlignment="1">
      <alignment horizontal="center" vertical="center"/>
    </xf>
    <xf numFmtId="0" fontId="404" fillId="0" borderId="52" xfId="0" applyFont="1" applyFill="1" applyBorder="1" applyAlignment="1">
      <alignment horizontal="left" vertical="center" wrapText="1"/>
    </xf>
    <xf numFmtId="0" fontId="404" fillId="0" borderId="50" xfId="0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center"/>
    </xf>
    <xf numFmtId="0" fontId="9" fillId="0" borderId="56" xfId="2" applyFont="1" applyFill="1" applyBorder="1" applyAlignment="1">
      <alignment horizontal="left" vertical="center"/>
    </xf>
    <xf numFmtId="310" fontId="7" fillId="0" borderId="0" xfId="4138" applyNumberFormat="1" applyFont="1" applyFill="1" applyBorder="1" applyAlignment="1" applyProtection="1">
      <alignment horizontal="center" vertical="center"/>
      <protection locked="0"/>
    </xf>
    <xf numFmtId="0" fontId="12" fillId="3" borderId="231" xfId="2" applyFont="1" applyFill="1" applyBorder="1" applyAlignment="1" applyProtection="1">
      <alignment horizontal="center" vertical="center"/>
      <protection locked="0"/>
    </xf>
    <xf numFmtId="0" fontId="7" fillId="3" borderId="221" xfId="2" applyFont="1" applyFill="1" applyBorder="1" applyAlignment="1">
      <alignment horizontal="center" vertical="center"/>
    </xf>
    <xf numFmtId="0" fontId="7" fillId="3" borderId="260" xfId="2" applyFont="1" applyFill="1" applyBorder="1" applyAlignment="1">
      <alignment horizontal="center" vertical="center"/>
    </xf>
    <xf numFmtId="0" fontId="7" fillId="3" borderId="261" xfId="2" applyFont="1" applyFill="1" applyBorder="1" applyAlignment="1">
      <alignment horizontal="center" vertical="center"/>
    </xf>
    <xf numFmtId="310" fontId="12" fillId="3" borderId="231" xfId="2" applyNumberFormat="1" applyFont="1" applyFill="1" applyBorder="1" applyAlignment="1" applyProtection="1">
      <alignment horizontal="center" vertical="center" wrapText="1"/>
      <protection locked="0"/>
    </xf>
    <xf numFmtId="310" fontId="12" fillId="3" borderId="220" xfId="2" applyNumberFormat="1" applyFont="1" applyFill="1" applyBorder="1" applyAlignment="1" applyProtection="1">
      <alignment horizontal="center" vertical="center"/>
      <protection locked="0"/>
    </xf>
    <xf numFmtId="310" fontId="12" fillId="3" borderId="260" xfId="2" applyNumberFormat="1" applyFont="1" applyFill="1" applyBorder="1" applyAlignment="1" applyProtection="1">
      <alignment horizontal="center" vertical="center"/>
      <protection locked="0"/>
    </xf>
    <xf numFmtId="310" fontId="12" fillId="3" borderId="262" xfId="2" applyNumberFormat="1" applyFont="1" applyFill="1" applyBorder="1" applyAlignment="1" applyProtection="1">
      <alignment horizontal="center" vertical="center"/>
      <protection locked="0"/>
    </xf>
    <xf numFmtId="0" fontId="10" fillId="0" borderId="0" xfId="2" applyFont="1" applyFill="1" applyBorder="1" applyAlignment="1">
      <alignment vertical="center"/>
    </xf>
    <xf numFmtId="0" fontId="10" fillId="0" borderId="261" xfId="4141" applyNumberFormat="1" applyFont="1" applyFill="1" applyBorder="1" applyAlignment="1" applyProtection="1">
      <alignment vertical="center" shrinkToFit="1"/>
      <protection locked="0"/>
    </xf>
    <xf numFmtId="0" fontId="10" fillId="3" borderId="160" xfId="2" applyFont="1" applyFill="1" applyBorder="1" applyAlignment="1">
      <alignment horizontal="center" vertical="center"/>
    </xf>
    <xf numFmtId="0" fontId="10" fillId="0" borderId="0" xfId="2" applyFont="1" applyBorder="1" applyAlignment="1">
      <alignment vertical="center"/>
    </xf>
    <xf numFmtId="0" fontId="10" fillId="0" borderId="0" xfId="4141" applyNumberFormat="1" applyFont="1" applyFill="1" applyBorder="1" applyAlignment="1" applyProtection="1">
      <alignment vertical="center" shrinkToFit="1"/>
      <protection locked="0"/>
    </xf>
    <xf numFmtId="310" fontId="12" fillId="3" borderId="221" xfId="2" applyNumberFormat="1" applyFont="1" applyFill="1" applyBorder="1" applyAlignment="1" applyProtection="1">
      <alignment horizontal="center" vertical="center" wrapText="1"/>
      <protection locked="0"/>
    </xf>
    <xf numFmtId="176" fontId="10" fillId="0" borderId="0" xfId="2" applyNumberFormat="1" applyFont="1" applyFill="1" applyBorder="1" applyAlignment="1" applyProtection="1">
      <alignment vertical="center"/>
      <protection locked="0"/>
    </xf>
    <xf numFmtId="0" fontId="294" fillId="0" borderId="0" xfId="2" applyFont="1" applyBorder="1" applyAlignment="1">
      <alignment horizontal="center" vertical="center"/>
    </xf>
    <xf numFmtId="310" fontId="9" fillId="0" borderId="0" xfId="4138" applyNumberFormat="1" applyFont="1" applyBorder="1" applyAlignment="1">
      <alignment horizontal="center" vertical="center"/>
    </xf>
    <xf numFmtId="0" fontId="9" fillId="0" borderId="0" xfId="2" applyFont="1" applyBorder="1" applyAlignment="1">
      <alignment vertical="center" shrinkToFit="1"/>
    </xf>
    <xf numFmtId="0" fontId="9" fillId="0" borderId="0" xfId="2" applyFont="1" applyBorder="1" applyAlignment="1">
      <alignment vertical="center"/>
    </xf>
    <xf numFmtId="0" fontId="9" fillId="0" borderId="0" xfId="4141" applyNumberFormat="1" applyFont="1" applyFill="1" applyBorder="1" applyAlignment="1" applyProtection="1">
      <alignment vertical="center" shrinkToFit="1"/>
      <protection locked="0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0" fontId="246" fillId="0" borderId="0" xfId="0" applyNumberFormat="1" applyFont="1" applyFill="1" applyBorder="1" applyAlignment="1" applyProtection="1">
      <alignment horizontal="distributed" vertical="center"/>
      <protection locked="0"/>
    </xf>
    <xf numFmtId="0" fontId="246" fillId="0" borderId="29" xfId="0" applyNumberFormat="1" applyFont="1" applyFill="1" applyBorder="1" applyAlignment="1" applyProtection="1">
      <alignment horizontal="left" vertical="center"/>
      <protection locked="0"/>
    </xf>
    <xf numFmtId="0" fontId="246" fillId="0" borderId="0" xfId="0" applyNumberFormat="1" applyFont="1" applyFill="1" applyBorder="1" applyAlignment="1" applyProtection="1">
      <alignment horizontal="left" vertical="center" wrapText="1"/>
      <protection locked="0"/>
    </xf>
    <xf numFmtId="271" fontId="246" fillId="0" borderId="0" xfId="0" applyNumberFormat="1" applyFont="1" applyFill="1" applyBorder="1" applyAlignment="1" applyProtection="1">
      <alignment horizontal="center" vertical="center"/>
      <protection locked="0"/>
    </xf>
    <xf numFmtId="0" fontId="273" fillId="0" borderId="0" xfId="0" applyFont="1" applyFill="1" applyBorder="1" applyAlignment="1">
      <alignment horizontal="center" vertical="center"/>
    </xf>
    <xf numFmtId="0" fontId="392" fillId="0" borderId="0" xfId="0" applyFont="1" applyFill="1" applyBorder="1" applyAlignment="1">
      <alignment horizontal="center" vertical="center"/>
    </xf>
    <xf numFmtId="178" fontId="276" fillId="81" borderId="216" xfId="0" applyNumberFormat="1" applyFont="1" applyFill="1" applyBorder="1" applyAlignment="1" applyProtection="1">
      <alignment horizontal="center" vertical="center" wrapText="1"/>
      <protection locked="0"/>
    </xf>
    <xf numFmtId="178" fontId="276" fillId="81" borderId="217" xfId="0" applyNumberFormat="1" applyFont="1" applyFill="1" applyBorder="1" applyAlignment="1" applyProtection="1">
      <alignment horizontal="center" vertical="center" wrapText="1"/>
      <protection locked="0"/>
    </xf>
    <xf numFmtId="0" fontId="393" fillId="0" borderId="0" xfId="0" quotePrefix="1" applyFont="1" applyAlignment="1">
      <alignment horizontal="center" vertical="center"/>
    </xf>
    <xf numFmtId="0" fontId="276" fillId="81" borderId="216" xfId="0" applyFont="1" applyFill="1" applyBorder="1" applyAlignment="1" applyProtection="1">
      <alignment horizontal="center" vertical="center"/>
      <protection locked="0"/>
    </xf>
    <xf numFmtId="0" fontId="276" fillId="81" borderId="159" xfId="0" applyFont="1" applyFill="1" applyBorder="1" applyAlignment="1" applyProtection="1">
      <alignment horizontal="center" vertical="center"/>
      <protection locked="0"/>
    </xf>
    <xf numFmtId="0" fontId="276" fillId="81" borderId="217" xfId="0" applyFont="1" applyFill="1" applyBorder="1" applyAlignment="1" applyProtection="1">
      <alignment horizontal="center" vertical="center"/>
      <protection locked="0"/>
    </xf>
    <xf numFmtId="0" fontId="275" fillId="0" borderId="0" xfId="0" applyFont="1" applyFill="1" applyBorder="1" applyAlignment="1">
      <alignment horizontal="distributed" vertical="center"/>
    </xf>
    <xf numFmtId="285" fontId="51" fillId="0" borderId="0" xfId="0" applyNumberFormat="1" applyFont="1" applyFill="1" applyBorder="1" applyAlignment="1">
      <alignment horizontal="left" vertical="center" shrinkToFit="1"/>
    </xf>
    <xf numFmtId="176" fontId="275" fillId="0" borderId="0" xfId="0" applyNumberFormat="1" applyFont="1" applyFill="1" applyBorder="1" applyAlignment="1" applyProtection="1">
      <alignment horizontal="distributed" vertical="center"/>
      <protection locked="0"/>
    </xf>
    <xf numFmtId="176" fontId="275" fillId="0" borderId="6" xfId="0" applyNumberFormat="1" applyFont="1" applyFill="1" applyBorder="1" applyAlignment="1" applyProtection="1">
      <alignment horizontal="left" vertical="center"/>
      <protection locked="0"/>
    </xf>
    <xf numFmtId="176" fontId="275" fillId="0" borderId="0" xfId="0" applyNumberFormat="1" applyFont="1" applyFill="1" applyBorder="1" applyAlignment="1" applyProtection="1">
      <alignment horizontal="left" vertical="center"/>
      <protection locked="0"/>
    </xf>
    <xf numFmtId="176" fontId="276" fillId="0" borderId="6" xfId="0" applyNumberFormat="1" applyFont="1" applyFill="1" applyBorder="1" applyAlignment="1" applyProtection="1">
      <alignment horizontal="left" vertical="center"/>
      <protection locked="0"/>
    </xf>
    <xf numFmtId="176" fontId="276" fillId="0" borderId="0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Border="1" applyAlignment="1">
      <alignment horizontal="center" vertical="center"/>
    </xf>
    <xf numFmtId="0" fontId="51" fillId="0" borderId="0" xfId="0" applyFont="1" applyFill="1" applyBorder="1" applyAlignment="1">
      <alignment horizontal="distributed" vertical="center"/>
    </xf>
    <xf numFmtId="271" fontId="276" fillId="81" borderId="216" xfId="0" applyNumberFormat="1" applyFont="1" applyFill="1" applyBorder="1" applyAlignment="1" applyProtection="1">
      <alignment horizontal="center" vertical="center" wrapText="1"/>
      <protection locked="0"/>
    </xf>
    <xf numFmtId="271" fontId="276" fillId="81" borderId="159" xfId="0" applyNumberFormat="1" applyFont="1" applyFill="1" applyBorder="1" applyAlignment="1" applyProtection="1">
      <alignment horizontal="center" vertical="center"/>
      <protection locked="0"/>
    </xf>
    <xf numFmtId="271" fontId="276" fillId="81" borderId="217" xfId="0" applyNumberFormat="1" applyFont="1" applyFill="1" applyBorder="1" applyAlignment="1" applyProtection="1">
      <alignment horizontal="center" vertical="center"/>
      <protection locked="0"/>
    </xf>
    <xf numFmtId="0" fontId="246" fillId="0" borderId="29" xfId="0" applyNumberFormat="1" applyFont="1" applyBorder="1" applyAlignment="1" applyProtection="1">
      <alignment horizontal="left" vertical="center" wrapText="1" shrinkToFit="1"/>
      <protection locked="0"/>
    </xf>
    <xf numFmtId="0" fontId="246" fillId="0" borderId="0" xfId="0" applyNumberFormat="1" applyFont="1" applyBorder="1" applyAlignment="1" applyProtection="1">
      <alignment horizontal="left" vertical="center" shrinkToFit="1"/>
      <protection locked="0"/>
    </xf>
    <xf numFmtId="0" fontId="275" fillId="0" borderId="6" xfId="0" applyFont="1" applyFill="1" applyBorder="1" applyAlignment="1">
      <alignment horizontal="left" vertical="center"/>
    </xf>
    <xf numFmtId="0" fontId="275" fillId="0" borderId="0" xfId="0" applyFont="1" applyFill="1" applyBorder="1" applyAlignment="1">
      <alignment horizontal="left" vertical="center"/>
    </xf>
    <xf numFmtId="0" fontId="311" fillId="45" borderId="0" xfId="0" applyFont="1" applyFill="1" applyBorder="1" applyAlignment="1">
      <alignment horizontal="center" vertical="center"/>
    </xf>
    <xf numFmtId="0" fontId="417" fillId="45" borderId="0" xfId="0" applyNumberFormat="1" applyFont="1" applyFill="1" applyBorder="1" applyAlignment="1" applyProtection="1">
      <alignment horizontal="center" vertical="center"/>
      <protection locked="0"/>
    </xf>
    <xf numFmtId="178" fontId="392" fillId="87" borderId="216" xfId="0" applyNumberFormat="1" applyFont="1" applyFill="1" applyBorder="1" applyAlignment="1" applyProtection="1">
      <alignment horizontal="center" vertical="center" wrapText="1"/>
      <protection locked="0"/>
    </xf>
    <xf numFmtId="178" fontId="392" fillId="87" borderId="217" xfId="0" applyNumberFormat="1" applyFont="1" applyFill="1" applyBorder="1" applyAlignment="1" applyProtection="1">
      <alignment horizontal="center" vertical="center" wrapText="1"/>
      <protection locked="0"/>
    </xf>
    <xf numFmtId="178" fontId="392" fillId="45" borderId="216" xfId="0" applyNumberFormat="1" applyFont="1" applyFill="1" applyBorder="1" applyAlignment="1" applyProtection="1">
      <alignment horizontal="center" vertical="center" wrapText="1"/>
      <protection locked="0"/>
    </xf>
    <xf numFmtId="178" fontId="392" fillId="45" borderId="217" xfId="0" applyNumberFormat="1" applyFont="1" applyFill="1" applyBorder="1" applyAlignment="1" applyProtection="1">
      <alignment horizontal="center" vertical="center" wrapText="1"/>
      <protection locked="0"/>
    </xf>
    <xf numFmtId="178" fontId="392" fillId="87" borderId="216" xfId="0" applyNumberFormat="1" applyFont="1" applyFill="1" applyBorder="1" applyAlignment="1" applyProtection="1">
      <alignment horizontal="center" vertical="center"/>
      <protection locked="0"/>
    </xf>
    <xf numFmtId="178" fontId="392" fillId="87" borderId="217" xfId="0" applyNumberFormat="1" applyFont="1" applyFill="1" applyBorder="1" applyAlignment="1" applyProtection="1">
      <alignment horizontal="center" vertical="center"/>
      <protection locked="0"/>
    </xf>
    <xf numFmtId="0" fontId="313" fillId="45" borderId="0" xfId="0" applyFont="1" applyFill="1" applyBorder="1" applyAlignment="1">
      <alignment horizontal="center" vertical="center"/>
    </xf>
    <xf numFmtId="0" fontId="418" fillId="45" borderId="0" xfId="0" applyFont="1" applyFill="1" applyBorder="1" applyAlignment="1">
      <alignment horizontal="center" vertical="center"/>
    </xf>
    <xf numFmtId="178" fontId="392" fillId="87" borderId="159" xfId="0" applyNumberFormat="1" applyFont="1" applyFill="1" applyBorder="1" applyAlignment="1" applyProtection="1">
      <alignment horizontal="center" vertical="center"/>
      <protection locked="0"/>
    </xf>
    <xf numFmtId="0" fontId="314" fillId="0" borderId="0" xfId="2" applyFont="1" applyFill="1" applyBorder="1" applyAlignment="1">
      <alignment horizontal="center" vertical="center"/>
    </xf>
    <xf numFmtId="0" fontId="315" fillId="0" borderId="0" xfId="2" applyFont="1" applyFill="1" applyBorder="1" applyAlignment="1">
      <alignment horizontal="center" vertical="center"/>
    </xf>
    <xf numFmtId="0" fontId="285" fillId="0" borderId="67" xfId="3746" applyFont="1" applyFill="1" applyBorder="1" applyAlignment="1">
      <alignment horizontal="center" vertical="center" wrapText="1"/>
    </xf>
    <xf numFmtId="0" fontId="285" fillId="0" borderId="67" xfId="3746" applyFont="1" applyFill="1" applyBorder="1" applyAlignment="1">
      <alignment horizontal="center" vertical="center"/>
    </xf>
    <xf numFmtId="0" fontId="285" fillId="0" borderId="87" xfId="3746" applyFont="1" applyFill="1" applyBorder="1" applyAlignment="1">
      <alignment horizontal="center" vertical="center"/>
    </xf>
    <xf numFmtId="0" fontId="316" fillId="0" borderId="0" xfId="2" applyFont="1" applyBorder="1" applyAlignment="1">
      <alignment horizontal="center" vertical="center"/>
    </xf>
    <xf numFmtId="0" fontId="285" fillId="0" borderId="100" xfId="3746" applyFont="1" applyFill="1" applyBorder="1" applyAlignment="1">
      <alignment horizontal="center" vertical="center" wrapText="1"/>
    </xf>
    <xf numFmtId="0" fontId="285" fillId="0" borderId="101" xfId="3746" applyFont="1" applyFill="1" applyBorder="1" applyAlignment="1">
      <alignment horizontal="center" vertical="center"/>
    </xf>
    <xf numFmtId="49" fontId="275" fillId="3" borderId="52" xfId="0" applyNumberFormat="1" applyFont="1" applyFill="1" applyBorder="1" applyAlignment="1">
      <alignment horizontal="center" vertical="center"/>
    </xf>
    <xf numFmtId="49" fontId="275" fillId="3" borderId="55" xfId="0" applyNumberFormat="1" applyFont="1" applyFill="1" applyBorder="1" applyAlignment="1">
      <alignment horizontal="center" vertical="center"/>
    </xf>
    <xf numFmtId="49" fontId="275" fillId="3" borderId="53" xfId="0" applyNumberFormat="1" applyFont="1" applyFill="1" applyBorder="1" applyAlignment="1">
      <alignment horizontal="center" vertical="center" wrapText="1"/>
    </xf>
    <xf numFmtId="49" fontId="275" fillId="3" borderId="54" xfId="0" applyNumberFormat="1" applyFont="1" applyFill="1" applyBorder="1" applyAlignment="1">
      <alignment horizontal="center" vertical="center"/>
    </xf>
    <xf numFmtId="49" fontId="275" fillId="3" borderId="12" xfId="0" applyNumberFormat="1" applyFont="1" applyFill="1" applyBorder="1" applyAlignment="1">
      <alignment horizontal="center" vertical="center"/>
    </xf>
    <xf numFmtId="49" fontId="275" fillId="3" borderId="56" xfId="0" applyNumberFormat="1" applyFont="1" applyFill="1" applyBorder="1" applyAlignment="1">
      <alignment horizontal="center" vertical="center"/>
    </xf>
    <xf numFmtId="49" fontId="275" fillId="3" borderId="58" xfId="0" applyNumberFormat="1" applyFont="1" applyFill="1" applyBorder="1" applyAlignment="1">
      <alignment horizontal="center" vertical="center"/>
    </xf>
    <xf numFmtId="49" fontId="275" fillId="3" borderId="70" xfId="0" applyNumberFormat="1" applyFont="1" applyFill="1" applyBorder="1" applyAlignment="1">
      <alignment horizontal="center" vertical="center"/>
    </xf>
    <xf numFmtId="0" fontId="273" fillId="45" borderId="0" xfId="2" applyFont="1" applyFill="1" applyBorder="1" applyAlignment="1">
      <alignment horizontal="center" vertical="center"/>
    </xf>
    <xf numFmtId="176" fontId="273" fillId="45" borderId="0" xfId="2" applyNumberFormat="1" applyFont="1" applyFill="1" applyBorder="1" applyAlignment="1" applyProtection="1">
      <alignment horizontal="center" vertical="center"/>
      <protection locked="0"/>
    </xf>
    <xf numFmtId="0" fontId="274" fillId="45" borderId="0" xfId="2" applyFont="1" applyFill="1" applyBorder="1" applyAlignment="1">
      <alignment horizontal="center" vertical="center"/>
    </xf>
    <xf numFmtId="0" fontId="275" fillId="45" borderId="0" xfId="4" quotePrefix="1" applyFont="1" applyFill="1" applyAlignment="1">
      <alignment horizontal="center" vertical="center"/>
    </xf>
    <xf numFmtId="0" fontId="246" fillId="45" borderId="0" xfId="4140" applyNumberFormat="1" applyFont="1" applyFill="1" applyBorder="1" applyAlignment="1" applyProtection="1">
      <alignment horizontal="center" vertical="center"/>
      <protection locked="0"/>
    </xf>
    <xf numFmtId="0" fontId="275" fillId="3" borderId="100" xfId="0" applyFont="1" applyFill="1" applyBorder="1" applyAlignment="1">
      <alignment horizontal="center" vertical="center"/>
    </xf>
    <xf numFmtId="0" fontId="275" fillId="3" borderId="181" xfId="0" applyFont="1" applyFill="1" applyBorder="1" applyAlignment="1">
      <alignment horizontal="center" vertical="center"/>
    </xf>
    <xf numFmtId="0" fontId="275" fillId="3" borderId="101" xfId="0" applyFont="1" applyFill="1" applyBorder="1" applyAlignment="1">
      <alignment horizontal="center" vertical="center"/>
    </xf>
    <xf numFmtId="0" fontId="275" fillId="3" borderId="176" xfId="0" applyFont="1" applyFill="1" applyBorder="1" applyAlignment="1">
      <alignment horizontal="center" vertical="center"/>
    </xf>
    <xf numFmtId="0" fontId="273" fillId="0" borderId="0" xfId="2" applyFont="1" applyFill="1" applyBorder="1" applyAlignment="1">
      <alignment horizontal="center" vertical="center"/>
    </xf>
    <xf numFmtId="176" fontId="273" fillId="0" borderId="0" xfId="2" applyNumberFormat="1" applyFont="1" applyFill="1" applyBorder="1" applyAlignment="1" applyProtection="1">
      <alignment horizontal="center" vertical="center"/>
      <protection locked="0"/>
    </xf>
    <xf numFmtId="0" fontId="279" fillId="46" borderId="182" xfId="10004" applyFont="1" applyFill="1" applyBorder="1" applyAlignment="1">
      <alignment horizontal="center" wrapText="1"/>
    </xf>
    <xf numFmtId="0" fontId="279" fillId="46" borderId="183" xfId="10004" applyFont="1" applyFill="1" applyBorder="1" applyAlignment="1">
      <alignment horizontal="center"/>
    </xf>
    <xf numFmtId="0" fontId="279" fillId="46" borderId="184" xfId="10004" applyFont="1" applyFill="1" applyBorder="1" applyAlignment="1">
      <alignment horizontal="center"/>
    </xf>
    <xf numFmtId="0" fontId="413" fillId="0" borderId="51" xfId="4137" applyFont="1" applyBorder="1" applyAlignment="1">
      <alignment horizontal="center" vertical="center" wrapText="1"/>
    </xf>
    <xf numFmtId="41" fontId="101" fillId="0" borderId="0" xfId="10005" applyFont="1" applyBorder="1" applyAlignment="1">
      <alignment horizontal="center" vertical="center"/>
    </xf>
    <xf numFmtId="0" fontId="279" fillId="46" borderId="193" xfId="10004" applyFont="1" applyFill="1" applyBorder="1" applyAlignment="1">
      <alignment horizontal="center" vertical="center" wrapText="1"/>
    </xf>
    <xf numFmtId="0" fontId="279" fillId="46" borderId="194" xfId="10004" applyFont="1" applyFill="1" applyBorder="1" applyAlignment="1">
      <alignment horizontal="center" vertical="center"/>
    </xf>
    <xf numFmtId="0" fontId="279" fillId="46" borderId="195" xfId="10004" applyFont="1" applyFill="1" applyBorder="1" applyAlignment="1">
      <alignment horizontal="center" vertical="center" wrapText="1"/>
    </xf>
    <xf numFmtId="0" fontId="279" fillId="46" borderId="196" xfId="10004" applyFont="1" applyFill="1" applyBorder="1" applyAlignment="1">
      <alignment horizontal="center" vertical="center"/>
    </xf>
    <xf numFmtId="0" fontId="413" fillId="0" borderId="51" xfId="4137" applyFont="1" applyAlignment="1">
      <alignment horizontal="center" vertical="center" wrapText="1"/>
    </xf>
    <xf numFmtId="0" fontId="413" fillId="0" borderId="51" xfId="4137" applyFont="1" applyAlignment="1">
      <alignment horizontal="center" vertical="center"/>
    </xf>
    <xf numFmtId="0" fontId="101" fillId="0" borderId="0" xfId="10004" applyFont="1" applyAlignment="1">
      <alignment horizontal="center" vertical="center"/>
    </xf>
    <xf numFmtId="0" fontId="448" fillId="0" borderId="274" xfId="4137" applyFont="1" applyBorder="1" applyAlignment="1">
      <alignment horizontal="center" vertical="center" wrapText="1"/>
    </xf>
    <xf numFmtId="41" fontId="447" fillId="0" borderId="0" xfId="10005" applyFont="1" applyBorder="1" applyAlignment="1">
      <alignment horizontal="center" vertical="center"/>
    </xf>
    <xf numFmtId="0" fontId="449" fillId="91" borderId="148" xfId="10004" applyFont="1" applyFill="1" applyBorder="1" applyAlignment="1">
      <alignment horizontal="center" wrapText="1"/>
    </xf>
    <xf numFmtId="0" fontId="449" fillId="91" borderId="148" xfId="10004" applyFont="1" applyFill="1" applyBorder="1" applyAlignment="1">
      <alignment horizontal="center"/>
    </xf>
    <xf numFmtId="0" fontId="449" fillId="91" borderId="283" xfId="10004" applyFont="1" applyFill="1" applyBorder="1" applyAlignment="1">
      <alignment horizontal="center" vertical="center" wrapText="1"/>
    </xf>
    <xf numFmtId="0" fontId="449" fillId="91" borderId="284" xfId="10004" applyFont="1" applyFill="1" applyBorder="1" applyAlignment="1">
      <alignment horizontal="center" vertical="center"/>
    </xf>
    <xf numFmtId="0" fontId="452" fillId="0" borderId="274" xfId="4137" applyFont="1" applyBorder="1" applyAlignment="1">
      <alignment horizontal="center" vertical="center" wrapText="1"/>
    </xf>
    <xf numFmtId="0" fontId="452" fillId="0" borderId="274" xfId="4137" applyFont="1" applyBorder="1" applyAlignment="1">
      <alignment horizontal="center" vertical="center"/>
    </xf>
    <xf numFmtId="0" fontId="453" fillId="0" borderId="0" xfId="10004" applyFont="1" applyAlignment="1">
      <alignment horizontal="center" vertical="center"/>
    </xf>
    <xf numFmtId="0" fontId="7" fillId="0" borderId="0" xfId="5" applyNumberFormat="1" applyFont="1" applyFill="1" applyBorder="1" applyAlignment="1" applyProtection="1">
      <alignment horizontal="center" vertical="center"/>
      <protection locked="0"/>
    </xf>
    <xf numFmtId="0" fontId="270" fillId="0" borderId="0" xfId="2" applyFont="1" applyFill="1" applyBorder="1" applyAlignment="1">
      <alignment horizontal="center" vertical="center" wrapText="1"/>
    </xf>
    <xf numFmtId="0" fontId="270" fillId="0" borderId="0" xfId="2" applyFont="1" applyFill="1" applyBorder="1" applyAlignment="1">
      <alignment horizontal="center" vertical="center"/>
    </xf>
    <xf numFmtId="0" fontId="272" fillId="0" borderId="0" xfId="4" quotePrefix="1" applyFont="1" applyFill="1" applyAlignment="1">
      <alignment horizontal="center" vertical="center"/>
    </xf>
    <xf numFmtId="177" fontId="263" fillId="0" borderId="0" xfId="5" applyFont="1" applyFill="1" applyBorder="1" applyAlignment="1">
      <alignment horizontal="center" vertical="center"/>
    </xf>
    <xf numFmtId="0" fontId="267" fillId="3" borderId="216" xfId="3514" applyFont="1" applyFill="1" applyBorder="1" applyAlignment="1">
      <alignment horizontal="center" vertical="center" wrapText="1"/>
    </xf>
    <xf numFmtId="0" fontId="267" fillId="3" borderId="217" xfId="3514" applyFont="1" applyFill="1" applyBorder="1" applyAlignment="1">
      <alignment horizontal="center" vertical="center" wrapText="1"/>
    </xf>
    <xf numFmtId="0" fontId="401" fillId="3" borderId="231" xfId="2" applyFont="1" applyFill="1" applyBorder="1" applyAlignment="1" applyProtection="1">
      <alignment horizontal="center" vertical="center"/>
      <protection locked="0"/>
    </xf>
    <xf numFmtId="0" fontId="399" fillId="3" borderId="221" xfId="2" applyFont="1" applyFill="1" applyBorder="1" applyAlignment="1">
      <alignment horizontal="center" vertical="center"/>
    </xf>
    <xf numFmtId="0" fontId="399" fillId="3" borderId="260" xfId="2" applyFont="1" applyFill="1" applyBorder="1" applyAlignment="1">
      <alignment horizontal="center" vertical="center"/>
    </xf>
    <xf numFmtId="0" fontId="399" fillId="3" borderId="261" xfId="2" applyFont="1" applyFill="1" applyBorder="1" applyAlignment="1">
      <alignment horizontal="center" vertical="center"/>
    </xf>
    <xf numFmtId="178" fontId="401" fillId="3" borderId="231" xfId="2" applyNumberFormat="1" applyFont="1" applyFill="1" applyBorder="1" applyAlignment="1" applyProtection="1">
      <alignment horizontal="center" vertical="center"/>
      <protection locked="0"/>
    </xf>
    <xf numFmtId="178" fontId="401" fillId="3" borderId="220" xfId="2" applyNumberFormat="1" applyFont="1" applyFill="1" applyBorder="1" applyAlignment="1" applyProtection="1">
      <alignment horizontal="center" vertical="center"/>
      <protection locked="0"/>
    </xf>
    <xf numFmtId="178" fontId="401" fillId="3" borderId="260" xfId="2" applyNumberFormat="1" applyFont="1" applyFill="1" applyBorder="1" applyAlignment="1" applyProtection="1">
      <alignment horizontal="center" vertical="center"/>
      <protection locked="0"/>
    </xf>
    <xf numFmtId="178" fontId="401" fillId="3" borderId="262" xfId="2" applyNumberFormat="1" applyFont="1" applyFill="1" applyBorder="1" applyAlignment="1" applyProtection="1">
      <alignment horizontal="center" vertical="center"/>
      <protection locked="0"/>
    </xf>
    <xf numFmtId="0" fontId="397" fillId="0" borderId="0" xfId="2" applyFont="1" applyFill="1" applyBorder="1" applyAlignment="1">
      <alignment horizontal="center" vertical="center"/>
    </xf>
    <xf numFmtId="176" fontId="401" fillId="0" borderId="0" xfId="2" applyNumberFormat="1" applyFont="1" applyFill="1" applyBorder="1" applyAlignment="1" applyProtection="1">
      <alignment horizontal="center" vertical="center"/>
      <protection locked="0"/>
    </xf>
    <xf numFmtId="0" fontId="399" fillId="0" borderId="0" xfId="2" applyFont="1" applyFill="1" applyBorder="1" applyAlignment="1">
      <alignment horizontal="center" vertical="center"/>
    </xf>
    <xf numFmtId="0" fontId="399" fillId="0" borderId="0" xfId="4140" applyNumberFormat="1" applyFont="1" applyFill="1" applyBorder="1" applyAlignment="1" applyProtection="1">
      <alignment horizontal="center" vertical="center"/>
      <protection locked="0"/>
    </xf>
    <xf numFmtId="0" fontId="399" fillId="0" borderId="0" xfId="4140" applyNumberFormat="1" applyFont="1" applyFill="1" applyBorder="1" applyAlignment="1" applyProtection="1">
      <alignment horizontal="left" vertical="center"/>
      <protection locked="0"/>
    </xf>
    <xf numFmtId="0" fontId="399" fillId="0" borderId="0" xfId="2" applyFont="1" applyFill="1" applyBorder="1" applyAlignment="1">
      <alignment horizontal="left" vertical="center"/>
    </xf>
    <xf numFmtId="0" fontId="407" fillId="0" borderId="0" xfId="2" applyFont="1" applyBorder="1" applyAlignment="1">
      <alignment horizontal="distributed" vertical="center"/>
    </xf>
    <xf numFmtId="176" fontId="407" fillId="0" borderId="0" xfId="2" applyNumberFormat="1" applyFont="1" applyBorder="1" applyAlignment="1" applyProtection="1">
      <alignment horizontal="distributed" vertical="center"/>
      <protection locked="0"/>
    </xf>
    <xf numFmtId="0" fontId="401" fillId="3" borderId="66" xfId="2" applyFont="1" applyFill="1" applyBorder="1" applyAlignment="1">
      <alignment horizontal="center" vertical="center"/>
    </xf>
    <xf numFmtId="0" fontId="401" fillId="3" borderId="67" xfId="2" applyFont="1" applyFill="1" applyBorder="1" applyAlignment="1">
      <alignment horizontal="center" vertical="center"/>
    </xf>
    <xf numFmtId="0" fontId="401" fillId="3" borderId="68" xfId="2" applyFont="1" applyFill="1" applyBorder="1" applyAlignment="1">
      <alignment horizontal="center" vertical="center"/>
    </xf>
    <xf numFmtId="0" fontId="401" fillId="3" borderId="223" xfId="2" applyFont="1" applyFill="1" applyBorder="1" applyAlignment="1">
      <alignment horizontal="center" vertical="center"/>
    </xf>
    <xf numFmtId="178" fontId="415" fillId="3" borderId="53" xfId="2" applyNumberFormat="1" applyFont="1" applyFill="1" applyBorder="1" applyAlignment="1" applyProtection="1">
      <alignment horizontal="center" vertical="center" wrapText="1" shrinkToFit="1"/>
      <protection locked="0"/>
    </xf>
    <xf numFmtId="0" fontId="405" fillId="0" borderId="54" xfId="0" applyFont="1" applyBorder="1" applyAlignment="1">
      <alignment vertical="center" shrinkToFit="1"/>
    </xf>
    <xf numFmtId="0" fontId="405" fillId="0" borderId="12" xfId="0" applyFont="1" applyBorder="1" applyAlignment="1">
      <alignment vertical="center" shrinkToFit="1"/>
    </xf>
    <xf numFmtId="0" fontId="405" fillId="0" borderId="56" xfId="0" applyFont="1" applyBorder="1" applyAlignment="1">
      <alignment vertical="center" shrinkToFit="1"/>
    </xf>
    <xf numFmtId="178" fontId="415" fillId="3" borderId="53" xfId="2" applyNumberFormat="1" applyFont="1" applyFill="1" applyBorder="1" applyAlignment="1" applyProtection="1">
      <alignment horizontal="center" vertical="center" wrapText="1"/>
      <protection locked="0"/>
    </xf>
    <xf numFmtId="178" fontId="415" fillId="3" borderId="58" xfId="2" applyNumberFormat="1" applyFont="1" applyFill="1" applyBorder="1" applyAlignment="1" applyProtection="1">
      <alignment horizontal="center" vertical="center" wrapText="1"/>
      <protection locked="0"/>
    </xf>
    <xf numFmtId="178" fontId="415" fillId="3" borderId="12" xfId="2" applyNumberFormat="1" applyFont="1" applyFill="1" applyBorder="1" applyAlignment="1" applyProtection="1">
      <alignment horizontal="center" vertical="center" wrapText="1"/>
      <protection locked="0"/>
    </xf>
    <xf numFmtId="178" fontId="415" fillId="3" borderId="70" xfId="2" applyNumberFormat="1" applyFont="1" applyFill="1" applyBorder="1" applyAlignment="1" applyProtection="1">
      <alignment horizontal="center" vertical="center" wrapText="1"/>
      <protection locked="0"/>
    </xf>
    <xf numFmtId="0" fontId="291" fillId="45" borderId="0" xfId="2" applyFont="1" applyFill="1" applyBorder="1" applyAlignment="1">
      <alignment horizontal="center" vertical="center"/>
    </xf>
    <xf numFmtId="176" fontId="12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4138" applyNumberFormat="1" applyFont="1" applyFill="1" applyBorder="1" applyAlignment="1" applyProtection="1">
      <alignment horizontal="center" vertical="center"/>
      <protection locked="0"/>
    </xf>
    <xf numFmtId="0" fontId="12" fillId="47" borderId="231" xfId="2" applyFont="1" applyFill="1" applyBorder="1" applyAlignment="1" applyProtection="1">
      <alignment horizontal="center" vertical="center"/>
      <protection locked="0"/>
    </xf>
    <xf numFmtId="0" fontId="7" fillId="47" borderId="221" xfId="2" applyFont="1" applyFill="1" applyBorder="1" applyAlignment="1">
      <alignment horizontal="center" vertical="center"/>
    </xf>
    <xf numFmtId="0" fontId="7" fillId="47" borderId="260" xfId="2" applyFont="1" applyFill="1" applyBorder="1" applyAlignment="1">
      <alignment horizontal="center" vertical="center"/>
    </xf>
    <xf numFmtId="0" fontId="7" fillId="47" borderId="261" xfId="2" applyFont="1" applyFill="1" applyBorder="1" applyAlignment="1">
      <alignment horizontal="center" vertical="center"/>
    </xf>
    <xf numFmtId="178" fontId="12" fillId="47" borderId="231" xfId="2" applyNumberFormat="1" applyFont="1" applyFill="1" applyBorder="1" applyAlignment="1" applyProtection="1">
      <alignment horizontal="center" vertical="center"/>
      <protection locked="0"/>
    </xf>
    <xf numFmtId="178" fontId="12" fillId="47" borderId="220" xfId="2" applyNumberFormat="1" applyFont="1" applyFill="1" applyBorder="1" applyAlignment="1" applyProtection="1">
      <alignment horizontal="center" vertical="center"/>
      <protection locked="0"/>
    </xf>
    <xf numFmtId="178" fontId="12" fillId="47" borderId="260" xfId="2" applyNumberFormat="1" applyFont="1" applyFill="1" applyBorder="1" applyAlignment="1" applyProtection="1">
      <alignment horizontal="center" vertical="center" wrapText="1"/>
      <protection locked="0"/>
    </xf>
    <xf numFmtId="178" fontId="12" fillId="47" borderId="262" xfId="2" applyNumberFormat="1" applyFont="1" applyFill="1" applyBorder="1" applyAlignment="1" applyProtection="1">
      <alignment horizontal="center" vertical="center"/>
      <protection locked="0"/>
    </xf>
    <xf numFmtId="0" fontId="9" fillId="45" borderId="0" xfId="2" applyFont="1" applyFill="1" applyBorder="1" applyAlignment="1">
      <alignment horizontal="distributed" vertical="center"/>
    </xf>
    <xf numFmtId="0" fontId="292" fillId="45" borderId="0" xfId="2" applyFont="1" applyFill="1" applyBorder="1" applyAlignment="1">
      <alignment horizontal="center" vertical="center"/>
    </xf>
    <xf numFmtId="0" fontId="10" fillId="47" borderId="216" xfId="2" applyFont="1" applyFill="1" applyBorder="1" applyAlignment="1">
      <alignment horizontal="center" vertical="center"/>
    </xf>
    <xf numFmtId="0" fontId="10" fillId="47" borderId="10" xfId="2" applyFont="1" applyFill="1" applyBorder="1" applyAlignment="1">
      <alignment horizontal="center" vertical="center"/>
    </xf>
    <xf numFmtId="0" fontId="10" fillId="47" borderId="217" xfId="2" applyFont="1" applyFill="1" applyBorder="1" applyAlignment="1">
      <alignment horizontal="center" vertical="center"/>
    </xf>
    <xf numFmtId="178" fontId="293" fillId="47" borderId="216" xfId="2" applyNumberFormat="1" applyFont="1" applyFill="1" applyBorder="1" applyAlignment="1" applyProtection="1">
      <alignment horizontal="center" vertical="center" wrapText="1" shrinkToFit="1"/>
      <protection locked="0"/>
    </xf>
    <xf numFmtId="178" fontId="293" fillId="47" borderId="217" xfId="2" applyNumberFormat="1" applyFont="1" applyFill="1" applyBorder="1" applyAlignment="1" applyProtection="1">
      <alignment horizontal="center" vertical="center" wrapText="1" shrinkToFit="1"/>
      <protection locked="0"/>
    </xf>
    <xf numFmtId="176" fontId="9" fillId="45" borderId="0" xfId="2" applyNumberFormat="1" applyFont="1" applyFill="1" applyBorder="1" applyAlignment="1" applyProtection="1">
      <alignment horizontal="distributed" vertical="center"/>
      <protection locked="0"/>
    </xf>
    <xf numFmtId="0" fontId="7" fillId="0" borderId="0" xfId="2" applyFont="1" applyFill="1" applyBorder="1" applyAlignment="1">
      <alignment horizontal="left" vertical="center" wrapText="1"/>
    </xf>
    <xf numFmtId="178" fontId="12" fillId="3" borderId="218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173" xfId="2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Border="1" applyAlignment="1">
      <alignment horizontal="center" vertical="center"/>
    </xf>
    <xf numFmtId="0" fontId="10" fillId="0" borderId="0" xfId="4" quotePrefix="1" applyFont="1" applyFill="1" applyAlignment="1">
      <alignment horizontal="center" vertical="center"/>
    </xf>
    <xf numFmtId="0" fontId="7" fillId="0" borderId="0" xfId="6718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255" fillId="0" borderId="0" xfId="2" applyFont="1" applyFill="1" applyBorder="1" applyAlignment="1">
      <alignment horizontal="center" vertical="center"/>
    </xf>
    <xf numFmtId="177" fontId="9" fillId="0" borderId="0" xfId="6718" applyFont="1" applyFill="1" applyBorder="1" applyAlignment="1">
      <alignment horizontal="center" vertical="center"/>
    </xf>
    <xf numFmtId="0" fontId="10" fillId="3" borderId="231" xfId="2" applyFont="1" applyFill="1" applyBorder="1" applyAlignment="1">
      <alignment horizontal="center" vertical="center"/>
    </xf>
    <xf numFmtId="0" fontId="10" fillId="3" borderId="221" xfId="2" applyFont="1" applyFill="1" applyBorder="1" applyAlignment="1">
      <alignment horizontal="center" vertical="center"/>
    </xf>
    <xf numFmtId="0" fontId="10" fillId="3" borderId="260" xfId="2" applyFont="1" applyFill="1" applyBorder="1" applyAlignment="1">
      <alignment horizontal="center" vertical="center"/>
    </xf>
    <xf numFmtId="0" fontId="10" fillId="3" borderId="261" xfId="2" applyFont="1" applyFill="1" applyBorder="1" applyAlignment="1">
      <alignment horizontal="center" vertical="center"/>
    </xf>
    <xf numFmtId="178" fontId="12" fillId="3" borderId="231" xfId="2" applyNumberFormat="1" applyFont="1" applyFill="1" applyBorder="1" applyAlignment="1" applyProtection="1">
      <alignment horizontal="center" vertical="center"/>
      <protection locked="0"/>
    </xf>
    <xf numFmtId="178" fontId="12" fillId="3" borderId="220" xfId="2" applyNumberFormat="1" applyFont="1" applyFill="1" applyBorder="1" applyAlignment="1" applyProtection="1">
      <alignment horizontal="center" vertical="center"/>
      <protection locked="0"/>
    </xf>
    <xf numFmtId="0" fontId="10" fillId="3" borderId="260" xfId="2" applyFont="1" applyFill="1" applyBorder="1" applyAlignment="1">
      <alignment horizontal="center" vertical="center" wrapText="1"/>
    </xf>
    <xf numFmtId="0" fontId="10" fillId="3" borderId="262" xfId="2" applyFont="1" applyFill="1" applyBorder="1" applyAlignment="1">
      <alignment horizontal="center" vertical="center"/>
    </xf>
    <xf numFmtId="0" fontId="296" fillId="48" borderId="231" xfId="0" applyFont="1" applyFill="1" applyBorder="1" applyAlignment="1">
      <alignment horizontal="center" vertical="center"/>
    </xf>
    <xf numFmtId="0" fontId="296" fillId="48" borderId="221" xfId="0" applyFont="1" applyFill="1" applyBorder="1" applyAlignment="1">
      <alignment horizontal="center" vertical="center"/>
    </xf>
    <xf numFmtId="0" fontId="296" fillId="48" borderId="220" xfId="0" applyFont="1" applyFill="1" applyBorder="1" applyAlignment="1">
      <alignment horizontal="center" vertical="center"/>
    </xf>
    <xf numFmtId="0" fontId="296" fillId="48" borderId="225" xfId="0" applyFont="1" applyFill="1" applyBorder="1" applyAlignment="1">
      <alignment horizontal="center" vertical="center"/>
    </xf>
    <xf numFmtId="0" fontId="296" fillId="48" borderId="226" xfId="0" applyFont="1" applyFill="1" applyBorder="1" applyAlignment="1">
      <alignment horizontal="center" vertical="center"/>
    </xf>
    <xf numFmtId="0" fontId="296" fillId="48" borderId="227" xfId="0" applyFont="1" applyFill="1" applyBorder="1" applyAlignment="1">
      <alignment horizontal="center" vertical="center"/>
    </xf>
    <xf numFmtId="14" fontId="282" fillId="48" borderId="160" xfId="4142" applyNumberFormat="1" applyFont="1" applyFill="1" applyBorder="1" applyAlignment="1">
      <alignment horizontal="center" vertical="center" wrapText="1"/>
    </xf>
    <xf numFmtId="14" fontId="282" fillId="48" borderId="160" xfId="4142" applyNumberFormat="1" applyFont="1" applyFill="1" applyBorder="1" applyAlignment="1">
      <alignment horizontal="center" vertical="center"/>
    </xf>
    <xf numFmtId="14" fontId="282" fillId="48" borderId="216" xfId="4142" applyNumberFormat="1" applyFont="1" applyFill="1" applyBorder="1" applyAlignment="1">
      <alignment horizontal="center" vertical="center" wrapText="1"/>
    </xf>
    <xf numFmtId="14" fontId="282" fillId="48" borderId="217" xfId="4142" applyNumberFormat="1" applyFont="1" applyFill="1" applyBorder="1" applyAlignment="1">
      <alignment horizontal="center" vertical="center" wrapText="1"/>
    </xf>
    <xf numFmtId="0" fontId="296" fillId="48" borderId="218" xfId="0" applyFont="1" applyFill="1" applyBorder="1" applyAlignment="1">
      <alignment horizontal="center" vertical="center" wrapText="1"/>
    </xf>
    <xf numFmtId="0" fontId="296" fillId="48" borderId="218" xfId="0" applyFont="1" applyFill="1" applyBorder="1" applyAlignment="1">
      <alignment horizontal="center" vertical="center"/>
    </xf>
    <xf numFmtId="0" fontId="296" fillId="48" borderId="160" xfId="0" applyFont="1" applyFill="1" applyBorder="1" applyAlignment="1">
      <alignment horizontal="center" vertical="center"/>
    </xf>
    <xf numFmtId="304" fontId="12" fillId="3" borderId="74" xfId="6882" applyNumberFormat="1" applyFont="1" applyFill="1" applyBorder="1" applyAlignment="1">
      <alignment horizontal="center" vertical="center"/>
    </xf>
    <xf numFmtId="304" fontId="12" fillId="3" borderId="75" xfId="6882" applyNumberFormat="1" applyFont="1" applyFill="1" applyBorder="1" applyAlignment="1">
      <alignment horizontal="center" vertical="center"/>
    </xf>
    <xf numFmtId="304" fontId="12" fillId="3" borderId="76" xfId="6882" applyNumberFormat="1" applyFont="1" applyFill="1" applyBorder="1" applyAlignment="1">
      <alignment horizontal="center" vertical="center"/>
    </xf>
    <xf numFmtId="304" fontId="12" fillId="3" borderId="77" xfId="6882" applyNumberFormat="1" applyFont="1" applyFill="1" applyBorder="1" applyAlignment="1">
      <alignment horizontal="center" vertical="center"/>
    </xf>
    <xf numFmtId="0" fontId="275" fillId="0" borderId="0" xfId="4" quotePrefix="1" applyFont="1" applyFill="1" applyAlignment="1">
      <alignment horizontal="center" vertical="center"/>
    </xf>
    <xf numFmtId="0" fontId="246" fillId="0" borderId="0" xfId="4140" applyNumberFormat="1" applyFont="1" applyFill="1" applyBorder="1" applyAlignment="1" applyProtection="1">
      <alignment horizontal="center" vertical="center"/>
      <protection locked="0"/>
    </xf>
    <xf numFmtId="0" fontId="301" fillId="45" borderId="0" xfId="2668" applyNumberFormat="1" applyFont="1" applyFill="1" applyBorder="1" applyAlignment="1">
      <alignment horizontal="center" vertical="center"/>
    </xf>
    <xf numFmtId="0" fontId="301" fillId="45" borderId="0" xfId="2" applyFont="1" applyFill="1" applyBorder="1" applyAlignment="1">
      <alignment horizontal="center" vertical="center"/>
    </xf>
    <xf numFmtId="41" fontId="51" fillId="45" borderId="0" xfId="4140" applyFont="1" applyFill="1" applyBorder="1" applyAlignment="1">
      <alignment horizontal="center" vertical="center"/>
    </xf>
    <xf numFmtId="304" fontId="12" fillId="3" borderId="78" xfId="0" applyNumberFormat="1" applyFont="1" applyFill="1" applyBorder="1" applyAlignment="1">
      <alignment horizontal="center" vertical="center" wrapText="1"/>
    </xf>
    <xf numFmtId="304" fontId="12" fillId="3" borderId="79" xfId="0" applyNumberFormat="1" applyFont="1" applyFill="1" applyBorder="1" applyAlignment="1">
      <alignment horizontal="center" vertical="center" wrapText="1"/>
    </xf>
    <xf numFmtId="299" fontId="12" fillId="3" borderId="245" xfId="0" applyNumberFormat="1" applyFont="1" applyFill="1" applyBorder="1" applyAlignment="1">
      <alignment horizontal="center" vertical="center" wrapText="1"/>
    </xf>
    <xf numFmtId="299" fontId="12" fillId="3" borderId="246" xfId="0" applyNumberFormat="1" applyFont="1" applyFill="1" applyBorder="1" applyAlignment="1">
      <alignment horizontal="center" vertical="center" wrapText="1"/>
    </xf>
    <xf numFmtId="14" fontId="12" fillId="3" borderId="247" xfId="0" applyNumberFormat="1" applyFont="1" applyFill="1" applyBorder="1" applyAlignment="1">
      <alignment horizontal="center" vertical="center" wrapText="1"/>
    </xf>
    <xf numFmtId="14" fontId="12" fillId="3" borderId="248" xfId="0" applyNumberFormat="1" applyFont="1" applyFill="1" applyBorder="1" applyAlignment="1">
      <alignment horizontal="center" vertical="center" wrapText="1"/>
    </xf>
    <xf numFmtId="0" fontId="306" fillId="0" borderId="0" xfId="0" applyFont="1" applyAlignment="1">
      <alignment horizontal="center" vertical="center" wrapText="1"/>
    </xf>
    <xf numFmtId="0" fontId="306" fillId="0" borderId="0" xfId="0" applyFont="1" applyAlignment="1">
      <alignment horizontal="center" vertical="center"/>
    </xf>
    <xf numFmtId="0" fontId="307" fillId="0" borderId="0" xfId="0" applyFont="1" applyAlignment="1">
      <alignment horizontal="center" vertical="center"/>
    </xf>
    <xf numFmtId="299" fontId="308" fillId="49" borderId="82" xfId="0" applyNumberFormat="1" applyFont="1" applyFill="1" applyBorder="1" applyAlignment="1">
      <alignment horizontal="center" vertical="center" wrapText="1"/>
    </xf>
    <xf numFmtId="0" fontId="309" fillId="0" borderId="0" xfId="0" applyFont="1" applyAlignment="1">
      <alignment horizontal="center" vertical="center" wrapText="1"/>
    </xf>
    <xf numFmtId="0" fontId="309" fillId="0" borderId="0" xfId="0" applyFont="1" applyAlignment="1">
      <alignment horizontal="center" vertical="center"/>
    </xf>
    <xf numFmtId="0" fontId="310" fillId="0" borderId="0" xfId="0" applyFont="1" applyAlignment="1">
      <alignment horizontal="center" vertical="center"/>
    </xf>
    <xf numFmtId="0" fontId="301" fillId="0" borderId="0" xfId="2" applyFont="1" applyBorder="1" applyAlignment="1">
      <alignment horizontal="center" vertical="center"/>
    </xf>
    <xf numFmtId="0" fontId="275" fillId="0" borderId="0" xfId="4" quotePrefix="1" applyFont="1" applyAlignment="1">
      <alignment horizontal="center" vertical="center"/>
    </xf>
    <xf numFmtId="41" fontId="51" fillId="0" borderId="0" xfId="4140" applyFont="1" applyBorder="1" applyAlignment="1">
      <alignment horizontal="center" vertical="center"/>
    </xf>
    <xf numFmtId="0" fontId="284" fillId="3" borderId="52" xfId="3481" applyFont="1" applyFill="1" applyBorder="1" applyAlignment="1">
      <alignment horizontal="center" vertical="center"/>
    </xf>
    <xf numFmtId="0" fontId="284" fillId="3" borderId="55" xfId="3481" applyFont="1" applyFill="1" applyBorder="1" applyAlignment="1">
      <alignment horizontal="center" vertical="center"/>
    </xf>
    <xf numFmtId="178" fontId="266" fillId="3" borderId="53" xfId="2" applyNumberFormat="1" applyFont="1" applyFill="1" applyBorder="1" applyAlignment="1" applyProtection="1">
      <alignment horizontal="center" vertical="center"/>
      <protection locked="0"/>
    </xf>
    <xf numFmtId="178" fontId="266" fillId="3" borderId="54" xfId="2" applyNumberFormat="1" applyFont="1" applyFill="1" applyBorder="1" applyAlignment="1" applyProtection="1">
      <alignment horizontal="center" vertical="center"/>
      <protection locked="0"/>
    </xf>
    <xf numFmtId="178" fontId="266" fillId="3" borderId="12" xfId="2" applyNumberFormat="1" applyFont="1" applyFill="1" applyBorder="1" applyAlignment="1" applyProtection="1">
      <alignment horizontal="center" vertical="center"/>
      <protection locked="0"/>
    </xf>
    <xf numFmtId="178" fontId="266" fillId="3" borderId="56" xfId="2" applyNumberFormat="1" applyFont="1" applyFill="1" applyBorder="1" applyAlignment="1" applyProtection="1">
      <alignment horizontal="center" vertical="center"/>
      <protection locked="0"/>
    </xf>
    <xf numFmtId="178" fontId="266" fillId="45" borderId="0" xfId="2" applyNumberFormat="1" applyFont="1" applyFill="1" applyBorder="1" applyAlignment="1" applyProtection="1">
      <alignment horizontal="center" vertical="center"/>
      <protection locked="0"/>
    </xf>
    <xf numFmtId="299" fontId="419" fillId="0" borderId="0" xfId="0" applyNumberFormat="1" applyFont="1" applyAlignment="1">
      <alignment horizontal="center" vertical="center"/>
    </xf>
    <xf numFmtId="299" fontId="421" fillId="4" borderId="273" xfId="10010" applyNumberFormat="1" applyFont="1" applyFill="1" applyBorder="1" applyAlignment="1">
      <alignment horizontal="center" vertical="center" wrapText="1"/>
    </xf>
    <xf numFmtId="299" fontId="421" fillId="4" borderId="272" xfId="10010" applyNumberFormat="1" applyFont="1" applyFill="1" applyBorder="1" applyAlignment="1">
      <alignment horizontal="center" vertical="center" wrapText="1"/>
    </xf>
    <xf numFmtId="299" fontId="423" fillId="0" borderId="0" xfId="0" applyNumberFormat="1" applyFont="1" applyAlignment="1">
      <alignment horizontal="center" vertical="center"/>
    </xf>
    <xf numFmtId="299" fontId="421" fillId="4" borderId="273" xfId="7264" applyNumberFormat="1" applyFont="1" applyFill="1" applyBorder="1" applyAlignment="1">
      <alignment horizontal="center" vertical="center" wrapText="1"/>
    </xf>
    <xf numFmtId="299" fontId="421" fillId="4" borderId="272" xfId="7264" applyNumberFormat="1" applyFont="1" applyFill="1" applyBorder="1" applyAlignment="1">
      <alignment horizontal="center" vertical="center" wrapText="1"/>
    </xf>
    <xf numFmtId="0" fontId="453" fillId="0" borderId="285" xfId="10004" applyFont="1" applyBorder="1" applyAlignment="1">
      <alignment horizontal="left" vertical="center" wrapText="1" indent="1"/>
    </xf>
    <xf numFmtId="307" fontId="453" fillId="0" borderId="286" xfId="10005" applyNumberFormat="1" applyFont="1" applyBorder="1" applyAlignment="1">
      <alignment horizontal="right" vertical="center" wrapText="1"/>
    </xf>
    <xf numFmtId="307" fontId="453" fillId="0" borderId="0" xfId="10005" applyNumberFormat="1" applyFont="1" applyBorder="1" applyAlignment="1">
      <alignment horizontal="right" vertical="center" wrapText="1"/>
    </xf>
    <xf numFmtId="307" fontId="453" fillId="0" borderId="286" xfId="10005" applyNumberFormat="1" applyFont="1" applyFill="1" applyBorder="1" applyAlignment="1">
      <alignment horizontal="right" vertical="center" wrapText="1"/>
    </xf>
    <xf numFmtId="307" fontId="453" fillId="0" borderId="287" xfId="10005" applyNumberFormat="1" applyFont="1" applyFill="1" applyBorder="1" applyAlignment="1">
      <alignment horizontal="right" vertical="center" wrapText="1"/>
    </xf>
    <xf numFmtId="0" fontId="414" fillId="0" borderId="285" xfId="10004" applyFont="1" applyBorder="1" applyAlignment="1">
      <alignment horizontal="left" vertical="center" wrapText="1" indent="1"/>
    </xf>
    <xf numFmtId="307" fontId="414" fillId="0" borderId="286" xfId="10005" applyNumberFormat="1" applyFont="1" applyBorder="1" applyAlignment="1">
      <alignment horizontal="right" vertical="center" wrapText="1"/>
    </xf>
    <xf numFmtId="307" fontId="414" fillId="0" borderId="0" xfId="10005" applyNumberFormat="1" applyFont="1" applyBorder="1" applyAlignment="1">
      <alignment horizontal="right" vertical="center" wrapText="1"/>
    </xf>
    <xf numFmtId="307" fontId="414" fillId="0" borderId="286" xfId="10005" applyNumberFormat="1" applyFont="1" applyFill="1" applyBorder="1" applyAlignment="1">
      <alignment horizontal="right" vertical="center" wrapText="1"/>
    </xf>
    <xf numFmtId="307" fontId="414" fillId="0" borderId="287" xfId="10005" applyNumberFormat="1" applyFont="1" applyBorder="1" applyAlignment="1">
      <alignment horizontal="right" vertical="center" wrapText="1"/>
    </xf>
    <xf numFmtId="0" fontId="454" fillId="0" borderId="285" xfId="10004" applyFont="1" applyBorder="1" applyAlignment="1">
      <alignment horizontal="left" vertical="center" wrapText="1" indent="1"/>
    </xf>
    <xf numFmtId="307" fontId="454" fillId="0" borderId="286" xfId="10005" applyNumberFormat="1" applyFont="1" applyBorder="1" applyAlignment="1">
      <alignment horizontal="right" vertical="center" wrapText="1"/>
    </xf>
    <xf numFmtId="307" fontId="454" fillId="0" borderId="0" xfId="10005" applyNumberFormat="1" applyFont="1" applyBorder="1" applyAlignment="1">
      <alignment horizontal="right" vertical="center" wrapText="1"/>
    </xf>
    <xf numFmtId="307" fontId="454" fillId="0" borderId="286" xfId="10005" applyNumberFormat="1" applyFont="1" applyFill="1" applyBorder="1" applyAlignment="1">
      <alignment horizontal="right" vertical="center" wrapText="1"/>
    </xf>
    <xf numFmtId="307" fontId="454" fillId="0" borderId="287" xfId="10005" applyNumberFormat="1" applyFont="1" applyBorder="1" applyAlignment="1">
      <alignment horizontal="right" vertical="center" wrapText="1"/>
    </xf>
    <xf numFmtId="0" fontId="453" fillId="0" borderId="285" xfId="10004" applyFont="1" applyFill="1" applyBorder="1" applyAlignment="1">
      <alignment horizontal="left" vertical="center" wrapText="1" indent="2"/>
    </xf>
    <xf numFmtId="307" fontId="453" fillId="0" borderId="0" xfId="10005" applyNumberFormat="1" applyFont="1" applyBorder="1" applyAlignment="1">
      <alignment vertical="center"/>
    </xf>
    <xf numFmtId="307" fontId="454" fillId="0" borderId="0" xfId="10005" applyNumberFormat="1" applyFont="1" applyFill="1" applyBorder="1" applyAlignment="1">
      <alignment vertical="center"/>
    </xf>
    <xf numFmtId="307" fontId="454" fillId="0" borderId="287" xfId="10005" applyNumberFormat="1" applyFont="1" applyFill="1" applyBorder="1" applyAlignment="1">
      <alignment vertical="center"/>
    </xf>
    <xf numFmtId="307" fontId="453" fillId="0" borderId="0" xfId="10005" applyNumberFormat="1" applyFont="1" applyFill="1" applyBorder="1" applyAlignment="1">
      <alignment vertical="center"/>
    </xf>
    <xf numFmtId="0" fontId="454" fillId="0" borderId="285" xfId="10004" applyFont="1" applyBorder="1" applyAlignment="1">
      <alignment vertical="center" wrapText="1"/>
    </xf>
    <xf numFmtId="0" fontId="453" fillId="0" borderId="290" xfId="10004" applyFont="1" applyBorder="1" applyAlignment="1">
      <alignment horizontal="left" vertical="center" wrapText="1" indent="1"/>
    </xf>
    <xf numFmtId="307" fontId="453" fillId="0" borderId="291" xfId="10005" applyNumberFormat="1" applyFont="1" applyBorder="1" applyAlignment="1">
      <alignment horizontal="right" vertical="center" wrapText="1"/>
    </xf>
    <xf numFmtId="307" fontId="453" fillId="0" borderId="292" xfId="10005" applyNumberFormat="1" applyFont="1" applyBorder="1" applyAlignment="1">
      <alignment horizontal="right" vertical="center" wrapText="1"/>
    </xf>
    <xf numFmtId="307" fontId="453" fillId="0" borderId="291" xfId="10005" applyNumberFormat="1" applyFont="1" applyFill="1" applyBorder="1" applyAlignment="1">
      <alignment horizontal="right" vertical="center" wrapText="1"/>
    </xf>
    <xf numFmtId="307" fontId="453" fillId="0" borderId="293" xfId="10005" applyNumberFormat="1" applyFont="1" applyFill="1" applyBorder="1" applyAlignment="1">
      <alignment horizontal="right" vertical="center" wrapText="1"/>
    </xf>
  </cellXfs>
  <cellStyles count="22588">
    <cellStyle name="_x0014_" xfId="7273"/>
    <cellStyle name="-" xfId="7"/>
    <cellStyle name="          _x000d__x000a_386grabber=AVGA.3GR_x000d_" xfId="7274"/>
    <cellStyle name="          _x000d__x000a_386grabber=vga.3gr_x000d__x000a_" xfId="8"/>
    <cellStyle name="          _x000d__x000a_386grabber=vga.3gr_x000d__x000a_ 2" xfId="10011"/>
    <cellStyle name="          _x000d__x000a_386grabber=vga.3gr_x000d__x000a__2011 계산서" xfId="10012"/>
    <cellStyle name="          _x000d__x000a_shell=progman.exe_x000d__x000a_m" xfId="9"/>
    <cellStyle name="          _x000d__x000a_shell=progman.exe_x000d__x000a_m 2" xfId="10013"/>
    <cellStyle name="          _x000d__x000a_shell=progman.exe_x000d__x000a_m_2011 계산서" xfId="10014"/>
    <cellStyle name=" 1" xfId="10015"/>
    <cellStyle name="- 2" xfId="10016"/>
    <cellStyle name="- 2 2" xfId="10017"/>
    <cellStyle name="- 3" xfId="10018"/>
    <cellStyle name="- 3 2" xfId="10019"/>
    <cellStyle name="- 4" xfId="10020"/>
    <cellStyle name="- 4 2" xfId="10021"/>
    <cellStyle name="- 5" xfId="10022"/>
    <cellStyle name="- 5 2" xfId="10023"/>
    <cellStyle name="- 6" xfId="10024"/>
    <cellStyle name="- 7" xfId="10025"/>
    <cellStyle name="- 8" xfId="10026"/>
    <cellStyle name="- 9" xfId="10027"/>
    <cellStyle name="_x000a_386grabber=M" xfId="10"/>
    <cellStyle name="_x000a_386grabber=M 2" xfId="11"/>
    <cellStyle name="_x000a_386grabber=M 3" xfId="10028"/>
    <cellStyle name="_x000a_386grabber=M_DATA_02" xfId="10029"/>
    <cellStyle name="-#,###" xfId="12"/>
    <cellStyle name="-#,### 2" xfId="10030"/>
    <cellStyle name="-#,### 2 2" xfId="10031"/>
    <cellStyle name="-#,### 3" xfId="10032"/>
    <cellStyle name="-#,###_2011 계산서" xfId="10033"/>
    <cellStyle name="$" xfId="13"/>
    <cellStyle name="-$_x0002_" xfId="10034"/>
    <cellStyle name="$_db진흥" xfId="14"/>
    <cellStyle name="$_견적2" xfId="15"/>
    <cellStyle name="$_기아" xfId="16"/>
    <cellStyle name="_x0006_%" xfId="10035"/>
    <cellStyle name=";;;" xfId="10036"/>
    <cellStyle name="?" xfId="7275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1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8"/>
    <cellStyle name="??" xfId="7276"/>
    <cellStyle name="?? [0.00]_pr" xfId="19"/>
    <cellStyle name="?? [0]_??? " xfId="20"/>
    <cellStyle name="??_x000c_@?_x000d_3?_x0001__x000b_" xfId="21"/>
    <cellStyle name="??_x000c_@?_x000d_3?_x0001__x000b_ 2" xfId="22"/>
    <cellStyle name="??_x000c_@?_x000d_3?_x0001__x000b_ 2 2" xfId="8453"/>
    <cellStyle name="??_x000c_@?_x000d_3?_x0001__x000b_ 2 3" xfId="9376"/>
    <cellStyle name="??_x000c_@?_x000d_3?_x0001__x000b_ 3" xfId="23"/>
    <cellStyle name="??_x000c_@?_x000d_3?_x0001__x000b_ 4" xfId="24"/>
    <cellStyle name="??_x000c_@?_x000d_3?_x0001__x000b_ 5" xfId="4146"/>
    <cellStyle name="??_x000c_둄_x001b__x000d_|?_x0001_?_x0003__x0014__x0007__x0001__x0001_" xfId="25"/>
    <cellStyle name="??_x000c_溜_x0012__x000d_肥U_x0001_?_x0006_?_x0007__x0001__x0001_" xfId="7277"/>
    <cellStyle name="??&amp;O?&amp;H?" xfId="7278"/>
    <cellStyle name="??&amp;O?&amp;H?_x0008__x000f__x0007_?_x0007__x0001__x0001_" xfId="26"/>
    <cellStyle name="??&amp;O?&amp;H?_x0008__x000f__x0007_?_x0007__x0001__x0001_ 2" xfId="10037"/>
    <cellStyle name="??&amp;O?&amp;H?_x0008_??_x0007__x0001__x0001_" xfId="27"/>
    <cellStyle name="??&amp;O?&amp;H?_x0008_??_x000f__x0001__x0001_" xfId="28"/>
    <cellStyle name="??&amp;O?&amp;H?_x0008_??_x0007__x0001__x0001_ 2" xfId="10038"/>
    <cellStyle name="??&amp;O?&amp;H?_x0008_??_x0007__x0001__x0001__2011 계산서" xfId="10039"/>
    <cellStyle name="??&amp;O?&amp;H?_x0008__x000f__x0007_?_x0007__x0001__x0001__2011 계산서" xfId="10040"/>
    <cellStyle name="??&amp;O?&amp;H?_수정사항집계표_2006_기말_신한카드_최종" xfId="7279"/>
    <cellStyle name="??&amp;O?&amp;H?_x0008_x_x000b_P_x000c__x0007__x0001__x0001_" xfId="29"/>
    <cellStyle name="??&amp;쏗?뷐9_x0008__x0011__x0007_?_x0007__x0001__x0001_" xfId="7280"/>
    <cellStyle name="???­" xfId="30"/>
    <cellStyle name="???­ [0]" xfId="31"/>
    <cellStyle name="???? [0.00]_1997 Turns" xfId="32"/>
    <cellStyle name="???? [0]_????? " xfId="33"/>
    <cellStyle name="?????" xfId="7281"/>
    <cellStyle name="????_????? " xfId="34"/>
    <cellStyle name="???­_¸???" xfId="35"/>
    <cellStyle name="???ø" xfId="36"/>
    <cellStyle name="??_??? " xfId="37"/>
    <cellStyle name="?þ¸¶" xfId="38"/>
    <cellStyle name="?þ¸¶ [0]" xfId="39"/>
    <cellStyle name="?þ¸¶_¸???" xfId="40"/>
    <cellStyle name="?W?_laroux" xfId="41"/>
    <cellStyle name="?霖_?寇bal" xfId="42"/>
    <cellStyle name="?마 [0]_CASH FLOW " xfId="10041"/>
    <cellStyle name="?마_CASH FLOW " xfId="10042"/>
    <cellStyle name="?曹%U?&amp;H?_x0008_?s_x000a__x0007__x0001__x0001_" xfId="43"/>
    <cellStyle name="?핺_2Q97 dist.EOM " xfId="10043"/>
    <cellStyle name="@" xfId="44"/>
    <cellStyle name="@ 2" xfId="10044"/>
    <cellStyle name="@_2004년3월-4매출" xfId="45"/>
    <cellStyle name="@_2004년3월-4매출 2" xfId="10045"/>
    <cellStyle name="@_2004년3월-4매출_20080128_지주재무추정_v2" xfId="10046"/>
    <cellStyle name="@_2004년3월-4매출_20080128_지주재무추정_v2 2" xfId="10047"/>
    <cellStyle name="@_2004년3월-4매출_주요지표요약 (2)" xfId="10048"/>
    <cellStyle name="@_2004년3월-4매출_주요지표요약 (2) 2" xfId="10049"/>
    <cellStyle name="@_2004년5월결산-매출" xfId="46"/>
    <cellStyle name="@_2004년5월결산-매출 2" xfId="10050"/>
    <cellStyle name="@_2004년5월결산-매출_20080128_지주재무추정_v2" xfId="10051"/>
    <cellStyle name="@_2004년5월결산-매출_20080128_지주재무추정_v2 2" xfId="10052"/>
    <cellStyle name="@_2004년5월결산-매출_주요지표요약 (2)" xfId="10053"/>
    <cellStyle name="@_2004년5월결산-매출_주요지표요약 (2) 2" xfId="10054"/>
    <cellStyle name="@_2004년5월-매출1" xfId="47"/>
    <cellStyle name="@_2004년5월-매출1 2" xfId="10055"/>
    <cellStyle name="@_2004년5월-매출1_20080128_지주재무추정_v2" xfId="10056"/>
    <cellStyle name="@_2004년5월-매출1_20080128_지주재무추정_v2 2" xfId="10057"/>
    <cellStyle name="@_2004년5월-매출1_주요지표요약 (2)" xfId="10058"/>
    <cellStyle name="@_2004년5월-매출1_주요지표요약 (2) 2" xfId="10059"/>
    <cellStyle name="@_2004년6월결산-매출" xfId="48"/>
    <cellStyle name="@_2004년6월결산-매출 2" xfId="10060"/>
    <cellStyle name="@_2004년6월결산-매출_20080128_지주재무추정_v2" xfId="10061"/>
    <cellStyle name="@_2004년6월결산-매출_20080128_지주재무추정_v2 2" xfId="10062"/>
    <cellStyle name="@_2004년6월결산-매출_주요지표요약 (2)" xfId="10063"/>
    <cellStyle name="@_2004년6월결산-매출_주요지표요약 (2) 2" xfId="10064"/>
    <cellStyle name="@_20080128_지주재무추정_v2" xfId="10065"/>
    <cellStyle name="@_20080128_지주재무추정_v2 2" xfId="10066"/>
    <cellStyle name="@_7차 부여분" xfId="49"/>
    <cellStyle name="@_7차 부여분 2" xfId="10067"/>
    <cellStyle name="@_7차 부여분_2004년3월-4매출" xfId="50"/>
    <cellStyle name="@_7차 부여분_2004년3월-4매출 2" xfId="10068"/>
    <cellStyle name="@_7차 부여분_2004년3월-4매출_20080128_지주재무추정_v2" xfId="10069"/>
    <cellStyle name="@_7차 부여분_2004년3월-4매출_20080128_지주재무추정_v2 2" xfId="10070"/>
    <cellStyle name="@_7차 부여분_2004년3월-4매출_주요지표요약 (2)" xfId="10071"/>
    <cellStyle name="@_7차 부여분_2004년3월-4매출_주요지표요약 (2) 2" xfId="10072"/>
    <cellStyle name="@_7차 부여분_2004년5월결산-매출" xfId="51"/>
    <cellStyle name="@_7차 부여분_2004년5월결산-매출 2" xfId="10073"/>
    <cellStyle name="@_7차 부여분_2004년5월결산-매출_20080128_지주재무추정_v2" xfId="10074"/>
    <cellStyle name="@_7차 부여분_2004년5월결산-매출_20080128_지주재무추정_v2 2" xfId="10075"/>
    <cellStyle name="@_7차 부여분_2004년5월결산-매출_주요지표요약 (2)" xfId="10076"/>
    <cellStyle name="@_7차 부여분_2004년5월결산-매출_주요지표요약 (2) 2" xfId="10077"/>
    <cellStyle name="@_7차 부여분_2004년5월-매출1" xfId="52"/>
    <cellStyle name="@_7차 부여분_2004년5월-매출1 2" xfId="10078"/>
    <cellStyle name="@_7차 부여분_2004년5월-매출1_20080128_지주재무추정_v2" xfId="10079"/>
    <cellStyle name="@_7차 부여분_2004년5월-매출1_20080128_지주재무추정_v2 2" xfId="10080"/>
    <cellStyle name="@_7차 부여분_2004년5월-매출1_주요지표요약 (2)" xfId="10081"/>
    <cellStyle name="@_7차 부여분_2004년5월-매출1_주요지표요약 (2) 2" xfId="10082"/>
    <cellStyle name="@_7차 부여분_2004년6월결산-매출" xfId="53"/>
    <cellStyle name="@_7차 부여분_2004년6월결산-매출 2" xfId="10083"/>
    <cellStyle name="@_7차 부여분_2004년6월결산-매출_20080128_지주재무추정_v2" xfId="10084"/>
    <cellStyle name="@_7차 부여분_2004년6월결산-매출_20080128_지주재무추정_v2 2" xfId="10085"/>
    <cellStyle name="@_7차 부여분_2004년6월결산-매출_주요지표요약 (2)" xfId="10086"/>
    <cellStyle name="@_7차 부여분_2004년6월결산-매출_주요지표요약 (2) 2" xfId="10087"/>
    <cellStyle name="@_7차 부여분_20080128_지주재무추정_v2" xfId="10088"/>
    <cellStyle name="@_7차 부여분_20080128_지주재무추정_v2 2" xfId="10089"/>
    <cellStyle name="@_7차 부여분_주요지표요약 (2)" xfId="10090"/>
    <cellStyle name="@_7차 부여분_주요지표요약 (2) 2" xfId="10091"/>
    <cellStyle name="@_Module1" xfId="54"/>
    <cellStyle name="@_Module1 2" xfId="10092"/>
    <cellStyle name="@_Module1_2000년매출" xfId="55"/>
    <cellStyle name="@_Module1_2000년매출 2" xfId="10093"/>
    <cellStyle name="@_Module1_2000년매출_2004년3월-4매출" xfId="56"/>
    <cellStyle name="@_Module1_2000년매출_2004년3월-4매출 2" xfId="10094"/>
    <cellStyle name="@_Module1_2000년매출_2004년3월-4매출_20080128_지주재무추정_v2" xfId="10095"/>
    <cellStyle name="@_Module1_2000년매출_2004년3월-4매출_20080128_지주재무추정_v2 2" xfId="10096"/>
    <cellStyle name="@_Module1_2000년매출_2004년3월-4매출_주요지표요약 (2)" xfId="10097"/>
    <cellStyle name="@_Module1_2000년매출_2004년3월-4매출_주요지표요약 (2) 2" xfId="10098"/>
    <cellStyle name="@_Module1_2000년매출_2004년5월결산-매출" xfId="57"/>
    <cellStyle name="@_Module1_2000년매출_2004년5월결산-매출 2" xfId="10099"/>
    <cellStyle name="@_Module1_2000년매출_2004년5월결산-매출_20080128_지주재무추정_v2" xfId="10100"/>
    <cellStyle name="@_Module1_2000년매출_2004년5월결산-매출_20080128_지주재무추정_v2 2" xfId="10101"/>
    <cellStyle name="@_Module1_2000년매출_2004년5월결산-매출_주요지표요약 (2)" xfId="10102"/>
    <cellStyle name="@_Module1_2000년매출_2004년5월결산-매출_주요지표요약 (2) 2" xfId="10103"/>
    <cellStyle name="@_Module1_2000년매출_2004년5월-매출1" xfId="58"/>
    <cellStyle name="@_Module1_2000년매출_2004년5월-매출1 2" xfId="10104"/>
    <cellStyle name="@_Module1_2000년매출_2004년5월-매출1_20080128_지주재무추정_v2" xfId="10105"/>
    <cellStyle name="@_Module1_2000년매출_2004년5월-매출1_20080128_지주재무추정_v2 2" xfId="10106"/>
    <cellStyle name="@_Module1_2000년매출_2004년5월-매출1_주요지표요약 (2)" xfId="10107"/>
    <cellStyle name="@_Module1_2000년매출_2004년5월-매출1_주요지표요약 (2) 2" xfId="10108"/>
    <cellStyle name="@_Module1_2000년매출_2004년6월결산-매출" xfId="59"/>
    <cellStyle name="@_Module1_2000년매출_2004년6월결산-매출 2" xfId="10109"/>
    <cellStyle name="@_Module1_2000년매출_2004년6월결산-매출_20080128_지주재무추정_v2" xfId="10110"/>
    <cellStyle name="@_Module1_2000년매출_2004년6월결산-매출_20080128_지주재무추정_v2 2" xfId="10111"/>
    <cellStyle name="@_Module1_2000년매출_2004년6월결산-매출_주요지표요약 (2)" xfId="10112"/>
    <cellStyle name="@_Module1_2000년매출_2004년6월결산-매출_주요지표요약 (2) 2" xfId="10113"/>
    <cellStyle name="@_Module1_2000년매출_20080128_지주재무추정_v2" xfId="10114"/>
    <cellStyle name="@_Module1_2000년매출_20080128_지주재무추정_v2 2" xfId="10115"/>
    <cellStyle name="@_Module1_2000년매출_7차 부여분" xfId="60"/>
    <cellStyle name="@_Module1_2000년매출_7차 부여분 2" xfId="10116"/>
    <cellStyle name="@_Module1_2000년매출_7차 부여분_2004년3월-4매출" xfId="61"/>
    <cellStyle name="@_Module1_2000년매출_7차 부여분_2004년3월-4매출 2" xfId="10117"/>
    <cellStyle name="@_Module1_2000년매출_7차 부여분_2004년3월-4매출_20080128_지주재무추정_v2" xfId="10118"/>
    <cellStyle name="@_Module1_2000년매출_7차 부여분_2004년3월-4매출_20080128_지주재무추정_v2 2" xfId="10119"/>
    <cellStyle name="@_Module1_2000년매출_7차 부여분_2004년3월-4매출_주요지표요약 (2)" xfId="10120"/>
    <cellStyle name="@_Module1_2000년매출_7차 부여분_2004년3월-4매출_주요지표요약 (2) 2" xfId="10121"/>
    <cellStyle name="@_Module1_2000년매출_7차 부여분_2004년5월결산-매출" xfId="62"/>
    <cellStyle name="@_Module1_2000년매출_7차 부여분_2004년5월결산-매출 2" xfId="10122"/>
    <cellStyle name="@_Module1_2000년매출_7차 부여분_2004년5월결산-매출_20080128_지주재무추정_v2" xfId="10123"/>
    <cellStyle name="@_Module1_2000년매출_7차 부여분_2004년5월결산-매출_20080128_지주재무추정_v2 2" xfId="10124"/>
    <cellStyle name="@_Module1_2000년매출_7차 부여분_2004년5월결산-매출_주요지표요약 (2)" xfId="10125"/>
    <cellStyle name="@_Module1_2000년매출_7차 부여분_2004년5월결산-매출_주요지표요약 (2) 2" xfId="10126"/>
    <cellStyle name="@_Module1_2000년매출_7차 부여분_2004년5월-매출1" xfId="63"/>
    <cellStyle name="@_Module1_2000년매출_7차 부여분_2004년5월-매출1 2" xfId="10127"/>
    <cellStyle name="@_Module1_2000년매출_7차 부여분_2004년5월-매출1_20080128_지주재무추정_v2" xfId="10128"/>
    <cellStyle name="@_Module1_2000년매출_7차 부여분_2004년5월-매출1_20080128_지주재무추정_v2 2" xfId="10129"/>
    <cellStyle name="@_Module1_2000년매출_7차 부여분_2004년5월-매출1_주요지표요약 (2)" xfId="10130"/>
    <cellStyle name="@_Module1_2000년매출_7차 부여분_2004년5월-매출1_주요지표요약 (2) 2" xfId="10131"/>
    <cellStyle name="@_Module1_2000년매출_7차 부여분_2004년6월결산-매출" xfId="64"/>
    <cellStyle name="@_Module1_2000년매출_7차 부여분_2004년6월결산-매출 2" xfId="10132"/>
    <cellStyle name="@_Module1_2000년매출_7차 부여분_2004년6월결산-매출_20080128_지주재무추정_v2" xfId="10133"/>
    <cellStyle name="@_Module1_2000년매출_7차 부여분_2004년6월결산-매출_20080128_지주재무추정_v2 2" xfId="10134"/>
    <cellStyle name="@_Module1_2000년매출_7차 부여분_2004년6월결산-매출_주요지표요약 (2)" xfId="10135"/>
    <cellStyle name="@_Module1_2000년매출_7차 부여분_2004년6월결산-매출_주요지표요약 (2) 2" xfId="10136"/>
    <cellStyle name="@_Module1_2000년매출_7차 부여분_20080128_지주재무추정_v2" xfId="10137"/>
    <cellStyle name="@_Module1_2000년매출_7차 부여분_20080128_지주재무추정_v2 2" xfId="10138"/>
    <cellStyle name="@_Module1_2000년매출_7차 부여분_주요지표요약 (2)" xfId="10139"/>
    <cellStyle name="@_Module1_2000년매출_7차 부여분_주요지표요약 (2) 2" xfId="10140"/>
    <cellStyle name="@_Module1_2000년매출_주요지표요약 (2)" xfId="10141"/>
    <cellStyle name="@_Module1_2000년매출_주요지표요약 (2) 2" xfId="10142"/>
    <cellStyle name="@_Module1_2004년3월-4매출" xfId="65"/>
    <cellStyle name="@_Module1_2004년3월-4매출 2" xfId="10143"/>
    <cellStyle name="@_Module1_2004년3월-4매출_20080128_지주재무추정_v2" xfId="10144"/>
    <cellStyle name="@_Module1_2004년3월-4매출_20080128_지주재무추정_v2 2" xfId="10145"/>
    <cellStyle name="@_Module1_2004년3월-4매출_주요지표요약 (2)" xfId="10146"/>
    <cellStyle name="@_Module1_2004년3월-4매출_주요지표요약 (2) 2" xfId="10147"/>
    <cellStyle name="@_Module1_2004년5월결산-매출" xfId="66"/>
    <cellStyle name="@_Module1_2004년5월결산-매출 2" xfId="10148"/>
    <cellStyle name="@_Module1_2004년5월결산-매출_20080128_지주재무추정_v2" xfId="10149"/>
    <cellStyle name="@_Module1_2004년5월결산-매출_20080128_지주재무추정_v2 2" xfId="10150"/>
    <cellStyle name="@_Module1_2004년5월결산-매출_주요지표요약 (2)" xfId="10151"/>
    <cellStyle name="@_Module1_2004년5월결산-매출_주요지표요약 (2) 2" xfId="10152"/>
    <cellStyle name="@_Module1_2004년5월-매출1" xfId="67"/>
    <cellStyle name="@_Module1_2004년5월-매출1 2" xfId="10153"/>
    <cellStyle name="@_Module1_2004년5월-매출1_20080128_지주재무추정_v2" xfId="10154"/>
    <cellStyle name="@_Module1_2004년5월-매출1_20080128_지주재무추정_v2 2" xfId="10155"/>
    <cellStyle name="@_Module1_2004년5월-매출1_주요지표요약 (2)" xfId="10156"/>
    <cellStyle name="@_Module1_2004년5월-매출1_주요지표요약 (2) 2" xfId="10157"/>
    <cellStyle name="@_Module1_2004년6월결산-매출" xfId="68"/>
    <cellStyle name="@_Module1_2004년6월결산-매출 2" xfId="10158"/>
    <cellStyle name="@_Module1_2004년6월결산-매출_20080128_지주재무추정_v2" xfId="10159"/>
    <cellStyle name="@_Module1_2004년6월결산-매출_20080128_지주재무추정_v2 2" xfId="10160"/>
    <cellStyle name="@_Module1_2004년6월결산-매출_주요지표요약 (2)" xfId="10161"/>
    <cellStyle name="@_Module1_2004년6월결산-매출_주요지표요약 (2) 2" xfId="10162"/>
    <cellStyle name="@_Module1_20080128_지주재무추정_v2" xfId="10163"/>
    <cellStyle name="@_Module1_20080128_지주재무추정_v2 2" xfId="10164"/>
    <cellStyle name="@_Module1_7차 부여분" xfId="69"/>
    <cellStyle name="@_Module1_7차 부여분 2" xfId="10165"/>
    <cellStyle name="@_Module1_7차 부여분_2004년3월-4매출" xfId="70"/>
    <cellStyle name="@_Module1_7차 부여분_2004년3월-4매출 2" xfId="10166"/>
    <cellStyle name="@_Module1_7차 부여분_2004년3월-4매출_20080128_지주재무추정_v2" xfId="10167"/>
    <cellStyle name="@_Module1_7차 부여분_2004년3월-4매출_20080128_지주재무추정_v2 2" xfId="10168"/>
    <cellStyle name="@_Module1_7차 부여분_2004년3월-4매출_주요지표요약 (2)" xfId="10169"/>
    <cellStyle name="@_Module1_7차 부여분_2004년3월-4매출_주요지표요약 (2) 2" xfId="10170"/>
    <cellStyle name="@_Module1_7차 부여분_2004년5월결산-매출" xfId="71"/>
    <cellStyle name="@_Module1_7차 부여분_2004년5월결산-매출 2" xfId="10171"/>
    <cellStyle name="@_Module1_7차 부여분_2004년5월결산-매출_20080128_지주재무추정_v2" xfId="10172"/>
    <cellStyle name="@_Module1_7차 부여분_2004년5월결산-매출_20080128_지주재무추정_v2 2" xfId="10173"/>
    <cellStyle name="@_Module1_7차 부여분_2004년5월결산-매출_주요지표요약 (2)" xfId="10174"/>
    <cellStyle name="@_Module1_7차 부여분_2004년5월결산-매출_주요지표요약 (2) 2" xfId="10175"/>
    <cellStyle name="@_Module1_7차 부여분_2004년5월-매출1" xfId="72"/>
    <cellStyle name="@_Module1_7차 부여분_2004년5월-매출1 2" xfId="10176"/>
    <cellStyle name="@_Module1_7차 부여분_2004년5월-매출1_20080128_지주재무추정_v2" xfId="10177"/>
    <cellStyle name="@_Module1_7차 부여분_2004년5월-매출1_20080128_지주재무추정_v2 2" xfId="10178"/>
    <cellStyle name="@_Module1_7차 부여분_2004년5월-매출1_주요지표요약 (2)" xfId="10179"/>
    <cellStyle name="@_Module1_7차 부여분_2004년5월-매출1_주요지표요약 (2) 2" xfId="10180"/>
    <cellStyle name="@_Module1_7차 부여분_2004년6월결산-매출" xfId="73"/>
    <cellStyle name="@_Module1_7차 부여분_2004년6월결산-매출 2" xfId="10181"/>
    <cellStyle name="@_Module1_7차 부여분_2004년6월결산-매출_20080128_지주재무추정_v2" xfId="10182"/>
    <cellStyle name="@_Module1_7차 부여분_2004년6월결산-매출_20080128_지주재무추정_v2 2" xfId="10183"/>
    <cellStyle name="@_Module1_7차 부여분_2004년6월결산-매출_주요지표요약 (2)" xfId="10184"/>
    <cellStyle name="@_Module1_7차 부여분_2004년6월결산-매출_주요지표요약 (2) 2" xfId="10185"/>
    <cellStyle name="@_Module1_7차 부여분_20080128_지주재무추정_v2" xfId="10186"/>
    <cellStyle name="@_Module1_7차 부여분_20080128_지주재무추정_v2 2" xfId="10187"/>
    <cellStyle name="@_Module1_7차 부여분_주요지표요약 (2)" xfId="10188"/>
    <cellStyle name="@_Module1_7차 부여분_주요지표요약 (2) 2" xfId="10189"/>
    <cellStyle name="@_Module1_주요지표요약 (2)" xfId="10190"/>
    <cellStyle name="@_Module1_주요지표요약 (2) 2" xfId="10191"/>
    <cellStyle name="@_주요지표요약 (2)" xfId="10192"/>
    <cellStyle name="@_주요지표요약 (2) 2" xfId="10193"/>
    <cellStyle name="]_^[꺞_x0008_?" xfId="74"/>
    <cellStyle name="_(07-07-19)1사분기 영업실적(잠정) 자료제출요구서(양식-일반)(1)" xfId="75"/>
    <cellStyle name="_(1).월별 손익 시계열(200809)" xfId="10194"/>
    <cellStyle name="_(1).월별 손익 시계열_200812(수정 및 확인중)" xfId="10195"/>
    <cellStyle name="_(2)하나은행 No7 GW 유지보수 견적서(050113)" xfId="10196"/>
    <cellStyle name="_(2004.12.07)현대해상 비씨카드 HIMS 교체 건-상담원 135 및 관리자 15명의 백업" xfId="10197"/>
    <cellStyle name="_(2004.12.09)SK생명 부산 TM지점 이전 건" xfId="10198"/>
    <cellStyle name="_(2004.12.09)SK생명 직할팀 IVR 수정 개발 건" xfId="10199"/>
    <cellStyle name="_(2005.04.01)팍스넷 법인대리점 구축-Digital(70명)" xfId="10200"/>
    <cellStyle name="_(2005.04.11)녹십자생명콜센터구축" xfId="10201"/>
    <cellStyle name="_(2005.04.12)SK생명 부산 TM지점 30석 증설건_SK C&amp;C용" xfId="10202"/>
    <cellStyle name="_(2005.04.12)SK생명 부산 TM지점 30석 증설건_SK생명용" xfId="10203"/>
    <cellStyle name="_(2005.04.12)SK생명 부산 TM지점 90석 이전 건_SK C&amp;C용" xfId="10204"/>
    <cellStyle name="_(2005.04.12)SK생명 부산 TM지점 90석 이전 건_SK생명용" xfId="10205"/>
    <cellStyle name="_(2005.05.11)SK C&amp;C  FAX서버 공급 건" xfId="10206"/>
    <cellStyle name="_(4611)나이스용_X" xfId="10207"/>
    <cellStyle name="_(5).외형 시계열_200810" xfId="10208"/>
    <cellStyle name="_(6).주요경영지표 현황(보고)_200809" xfId="10209"/>
    <cellStyle name="_(붙임)09년재무계획_판관비_최종" xfId="10210"/>
    <cellStyle name="_(신)건전성분류(재작성_미수차감2_주택세분화)_20080930_20081020_V2.5" xfId="10211"/>
    <cellStyle name="_(신)건전성분류_Mapping_20110930_(법조치제외_결산사용)(IFRS)" xfId="10212"/>
    <cellStyle name="_(양식6)TM센터견적서_엠피씨_060126" xfId="10213"/>
    <cellStyle name="_(양식6)견적서" xfId="10214"/>
    <cellStyle name="_(양식6)견적서_엠피씨_060120" xfId="10215"/>
    <cellStyle name="_(전사)200008지표" xfId="10216"/>
    <cellStyle name="_(종합)'04년판관비계획..'03년(12,541)" xfId="76"/>
    <cellStyle name="_(참고)판관비_09년예상_v1" xfId="10217"/>
    <cellStyle name="_-* #,##0_-;-* #,##0_-;_-* &quot;-&quot;_-;_-@_-" xfId="77"/>
    <cellStyle name="_-* #,##0_-;-* #,##0_-;_-* &quot;-&quot;_-;_-@_- 10" xfId="7256"/>
    <cellStyle name="_-* #,##0_-;-* #,##0_-;_-* &quot;-&quot;_-;_-@_- 11" xfId="10218"/>
    <cellStyle name="_-* #,##0_-;-* #,##0_-;_-* &quot;-&quot;_-;_-@_- 12" xfId="10219"/>
    <cellStyle name="_-* #,##0_-;-* #,##0_-;_-* &quot;-&quot;_-;_-@_- 2" xfId="78"/>
    <cellStyle name="_-* #,##0_-;-* #,##0_-;_-* &quot;-&quot;_-;_-@_- 2 10" xfId="10220"/>
    <cellStyle name="_-* #,##0_-;-* #,##0_-;_-* &quot;-&quot;_-;_-@_- 2 2" xfId="79"/>
    <cellStyle name="_-* #,##0_-;-* #,##0_-;_-* &quot;-&quot;_-;_-@_- 2 2 2" xfId="4150"/>
    <cellStyle name="_-* #,##0_-;-* #,##0_-;_-* &quot;-&quot;_-;_-@_- 2 2 2 2" xfId="8457"/>
    <cellStyle name="_-* #,##0_-;-* #,##0_-;_-* &quot;-&quot;_-;_-@_- 2 2 2 2 2" xfId="9380"/>
    <cellStyle name="_-* #,##0_-;-* #,##0_-;_-* &quot;-&quot;_-;_-@_- 2 2 2 3" xfId="7250"/>
    <cellStyle name="_-* #,##0_-;-* #,##0_-;_-* &quot;-&quot;_-;_-@_- 2 2 3" xfId="8456"/>
    <cellStyle name="_-* #,##0_-;-* #,##0_-;_-* &quot;-&quot;_-;_-@_- 2 2 3 2" xfId="9379"/>
    <cellStyle name="_-* #,##0_-;-* #,##0_-;_-* &quot;-&quot;_-;_-@_- 2 2 4" xfId="4149"/>
    <cellStyle name="_-* #,##0_-;-* #,##0_-;_-* &quot;-&quot;_-;_-@_- 2 2 5" xfId="4145"/>
    <cellStyle name="_-* #,##0_-;-* #,##0_-;_-* &quot;-&quot;_-;_-@_- 2 3" xfId="4151"/>
    <cellStyle name="_-* #,##0_-;-* #,##0_-;_-* &quot;-&quot;_-;_-@_- 2 3 2" xfId="8458"/>
    <cellStyle name="_-* #,##0_-;-* #,##0_-;_-* &quot;-&quot;_-;_-@_- 2 3 2 2" xfId="9381"/>
    <cellStyle name="_-* #,##0_-;-* #,##0_-;_-* &quot;-&quot;_-;_-@_- 2 3 3" xfId="7249"/>
    <cellStyle name="_-* #,##0_-;-* #,##0_-;_-* &quot;-&quot;_-;_-@_- 2 4" xfId="4152"/>
    <cellStyle name="_-* #,##0_-;-* #,##0_-;_-* &quot;-&quot;_-;_-@_- 2 4 2" xfId="8459"/>
    <cellStyle name="_-* #,##0_-;-* #,##0_-;_-* &quot;-&quot;_-;_-@_- 2 4 2 2" xfId="9382"/>
    <cellStyle name="_-* #,##0_-;-* #,##0_-;_-* &quot;-&quot;_-;_-@_- 2 4 3" xfId="7248"/>
    <cellStyle name="_-* #,##0_-;-* #,##0_-;_-* &quot;-&quot;_-;_-@_- 2 5" xfId="4153"/>
    <cellStyle name="_-* #,##0_-;-* #,##0_-;_-* &quot;-&quot;_-;_-@_- 2 5 2" xfId="8460"/>
    <cellStyle name="_-* #,##0_-;-* #,##0_-;_-* &quot;-&quot;_-;_-@_- 2 5 2 2" xfId="9383"/>
    <cellStyle name="_-* #,##0_-;-* #,##0_-;_-* &quot;-&quot;_-;_-@_- 2 5 3" xfId="7247"/>
    <cellStyle name="_-* #,##0_-;-* #,##0_-;_-* &quot;-&quot;_-;_-@_- 2 6" xfId="8455"/>
    <cellStyle name="_-* #,##0_-;-* #,##0_-;_-* &quot;-&quot;_-;_-@_- 2 6 2" xfId="9378"/>
    <cellStyle name="_-* #,##0_-;-* #,##0_-;_-* &quot;-&quot;_-;_-@_- 2 7" xfId="4148"/>
    <cellStyle name="_-* #,##0_-;-* #,##0_-;_-* &quot;-&quot;_-;_-@_- 2 8" xfId="7255"/>
    <cellStyle name="_-* #,##0_-;-* #,##0_-;_-* &quot;-&quot;_-;_-@_- 2 9" xfId="10221"/>
    <cellStyle name="_-* #,##0_-;-* #,##0_-;_-* &quot;-&quot;_-;_-@_- 2_제주은행_data" xfId="10222"/>
    <cellStyle name="_-* #,##0_-;-* #,##0_-;_-* &quot;-&quot;_-;_-@_- 2_제주은행_data_1" xfId="10223"/>
    <cellStyle name="_-* #,##0_-;-* #,##0_-;_-* &quot;-&quot;_-;_-@_- 3" xfId="80"/>
    <cellStyle name="_-* #,##0_-;-* #,##0_-;_-* &quot;-&quot;_-;_-@_- 3 10" xfId="10224"/>
    <cellStyle name="_-* #,##0_-;-* #,##0_-;_-* &quot;-&quot;_-;_-@_- 3 2" xfId="81"/>
    <cellStyle name="_-* #,##0_-;-* #,##0_-;_-* &quot;-&quot;_-;_-@_- 3 2 2" xfId="4156"/>
    <cellStyle name="_-* #,##0_-;-* #,##0_-;_-* &quot;-&quot;_-;_-@_- 3 2 2 2" xfId="8463"/>
    <cellStyle name="_-* #,##0_-;-* #,##0_-;_-* &quot;-&quot;_-;_-@_- 3 2 2 2 2" xfId="9386"/>
    <cellStyle name="_-* #,##0_-;-* #,##0_-;_-* &quot;-&quot;_-;_-@_- 3 2 2 3" xfId="7244"/>
    <cellStyle name="_-* #,##0_-;-* #,##0_-;_-* &quot;-&quot;_-;_-@_- 3 2 3" xfId="8462"/>
    <cellStyle name="_-* #,##0_-;-* #,##0_-;_-* &quot;-&quot;_-;_-@_- 3 2 3 2" xfId="9385"/>
    <cellStyle name="_-* #,##0_-;-* #,##0_-;_-* &quot;-&quot;_-;_-@_- 3 2 4" xfId="4155"/>
    <cellStyle name="_-* #,##0_-;-* #,##0_-;_-* &quot;-&quot;_-;_-@_- 3 2 5" xfId="7245"/>
    <cellStyle name="_-* #,##0_-;-* #,##0_-;_-* &quot;-&quot;_-;_-@_- 3 3" xfId="4157"/>
    <cellStyle name="_-* #,##0_-;-* #,##0_-;_-* &quot;-&quot;_-;_-@_- 3 3 2" xfId="8464"/>
    <cellStyle name="_-* #,##0_-;-* #,##0_-;_-* &quot;-&quot;_-;_-@_- 3 3 2 2" xfId="9387"/>
    <cellStyle name="_-* #,##0_-;-* #,##0_-;_-* &quot;-&quot;_-;_-@_- 3 3 3" xfId="7243"/>
    <cellStyle name="_-* #,##0_-;-* #,##0_-;_-* &quot;-&quot;_-;_-@_- 3 4" xfId="4158"/>
    <cellStyle name="_-* #,##0_-;-* #,##0_-;_-* &quot;-&quot;_-;_-@_- 3 4 2" xfId="8465"/>
    <cellStyle name="_-* #,##0_-;-* #,##0_-;_-* &quot;-&quot;_-;_-@_- 3 4 2 2" xfId="9388"/>
    <cellStyle name="_-* #,##0_-;-* #,##0_-;_-* &quot;-&quot;_-;_-@_- 3 4 3" xfId="7242"/>
    <cellStyle name="_-* #,##0_-;-* #,##0_-;_-* &quot;-&quot;_-;_-@_- 3 5" xfId="8461"/>
    <cellStyle name="_-* #,##0_-;-* #,##0_-;_-* &quot;-&quot;_-;_-@_- 3 5 2" xfId="9384"/>
    <cellStyle name="_-* #,##0_-;-* #,##0_-;_-* &quot;-&quot;_-;_-@_- 3 6" xfId="4154"/>
    <cellStyle name="_-* #,##0_-;-* #,##0_-;_-* &quot;-&quot;_-;_-@_- 3 7" xfId="7246"/>
    <cellStyle name="_-* #,##0_-;-* #,##0_-;_-* &quot;-&quot;_-;_-@_- 3 8" xfId="10225"/>
    <cellStyle name="_-* #,##0_-;-* #,##0_-;_-* &quot;-&quot;_-;_-@_- 3 9" xfId="10226"/>
    <cellStyle name="_-* #,##0_-;-* #,##0_-;_-* &quot;-&quot;_-;_-@_- 3_제주은행_data" xfId="10227"/>
    <cellStyle name="_-* #,##0_-;-* #,##0_-;_-* &quot;-&quot;_-;_-@_- 3_제주은행_data_1" xfId="10228"/>
    <cellStyle name="_-* #,##0_-;-* #,##0_-;_-* &quot;-&quot;_-;_-@_- 4" xfId="82"/>
    <cellStyle name="_-* #,##0_-;-* #,##0_-;_-* &quot;-&quot;_-;_-@_- 4 2" xfId="83"/>
    <cellStyle name="_-* #,##0_-;-* #,##0_-;_-* &quot;-&quot;_-;_-@_- 4 2 2" xfId="4161"/>
    <cellStyle name="_-* #,##0_-;-* #,##0_-;_-* &quot;-&quot;_-;_-@_- 4 2 2 2" xfId="8468"/>
    <cellStyle name="_-* #,##0_-;-* #,##0_-;_-* &quot;-&quot;_-;_-@_- 4 2 2 2 2" xfId="9391"/>
    <cellStyle name="_-* #,##0_-;-* #,##0_-;_-* &quot;-&quot;_-;_-@_- 4 2 2 3" xfId="7239"/>
    <cellStyle name="_-* #,##0_-;-* #,##0_-;_-* &quot;-&quot;_-;_-@_- 4 2 3" xfId="8467"/>
    <cellStyle name="_-* #,##0_-;-* #,##0_-;_-* &quot;-&quot;_-;_-@_- 4 2 3 2" xfId="9390"/>
    <cellStyle name="_-* #,##0_-;-* #,##0_-;_-* &quot;-&quot;_-;_-@_- 4 2 4" xfId="4160"/>
    <cellStyle name="_-* #,##0_-;-* #,##0_-;_-* &quot;-&quot;_-;_-@_- 4 2 5" xfId="7240"/>
    <cellStyle name="_-* #,##0_-;-* #,##0_-;_-* &quot;-&quot;_-;_-@_- 4 3" xfId="4162"/>
    <cellStyle name="_-* #,##0_-;-* #,##0_-;_-* &quot;-&quot;_-;_-@_- 4 3 2" xfId="8469"/>
    <cellStyle name="_-* #,##0_-;-* #,##0_-;_-* &quot;-&quot;_-;_-@_- 4 3 2 2" xfId="9392"/>
    <cellStyle name="_-* #,##0_-;-* #,##0_-;_-* &quot;-&quot;_-;_-@_- 4 3 3" xfId="7238"/>
    <cellStyle name="_-* #,##0_-;-* #,##0_-;_-* &quot;-&quot;_-;_-@_- 4 4" xfId="8466"/>
    <cellStyle name="_-* #,##0_-;-* #,##0_-;_-* &quot;-&quot;_-;_-@_- 4 4 2" xfId="9389"/>
    <cellStyle name="_-* #,##0_-;-* #,##0_-;_-* &quot;-&quot;_-;_-@_- 4 5" xfId="4159"/>
    <cellStyle name="_-* #,##0_-;-* #,##0_-;_-* &quot;-&quot;_-;_-@_- 4 6" xfId="7241"/>
    <cellStyle name="_-* #,##0_-;-* #,##0_-;_-* &quot;-&quot;_-;_-@_- 5" xfId="84"/>
    <cellStyle name="_-* #,##0_-;-* #,##0_-;_-* &quot;-&quot;_-;_-@_- 5 2" xfId="4164"/>
    <cellStyle name="_-* #,##0_-;-* #,##0_-;_-* &quot;-&quot;_-;_-@_- 5 2 2" xfId="8471"/>
    <cellStyle name="_-* #,##0_-;-* #,##0_-;_-* &quot;-&quot;_-;_-@_- 5 2 2 2" xfId="9394"/>
    <cellStyle name="_-* #,##0_-;-* #,##0_-;_-* &quot;-&quot;_-;_-@_- 5 2 3" xfId="7236"/>
    <cellStyle name="_-* #,##0_-;-* #,##0_-;_-* &quot;-&quot;_-;_-@_- 5 3" xfId="8470"/>
    <cellStyle name="_-* #,##0_-;-* #,##0_-;_-* &quot;-&quot;_-;_-@_- 5 3 2" xfId="9393"/>
    <cellStyle name="_-* #,##0_-;-* #,##0_-;_-* &quot;-&quot;_-;_-@_- 5 4" xfId="4163"/>
    <cellStyle name="_-* #,##0_-;-* #,##0_-;_-* &quot;-&quot;_-;_-@_- 5 5" xfId="7237"/>
    <cellStyle name="_-* #,##0_-;-* #,##0_-;_-* &quot;-&quot;_-;_-@_- 6" xfId="4165"/>
    <cellStyle name="_-* #,##0_-;-* #,##0_-;_-* &quot;-&quot;_-;_-@_- 6 2" xfId="8472"/>
    <cellStyle name="_-* #,##0_-;-* #,##0_-;_-* &quot;-&quot;_-;_-@_- 6 2 2" xfId="9395"/>
    <cellStyle name="_-* #,##0_-;-* #,##0_-;_-* &quot;-&quot;_-;_-@_- 6 3" xfId="7235"/>
    <cellStyle name="_-* #,##0_-;-* #,##0_-;_-* &quot;-&quot;_-;_-@_- 7" xfId="4166"/>
    <cellStyle name="_-* #,##0_-;-* #,##0_-;_-* &quot;-&quot;_-;_-@_- 7 2" xfId="8473"/>
    <cellStyle name="_-* #,##0_-;-* #,##0_-;_-* &quot;-&quot;_-;_-@_- 7 2 2" xfId="9396"/>
    <cellStyle name="_-* #,##0_-;-* #,##0_-;_-* &quot;-&quot;_-;_-@_- 7 3" xfId="7234"/>
    <cellStyle name="_-* #,##0_-;-* #,##0_-;_-* &quot;-&quot;_-;_-@_- 8" xfId="8454"/>
    <cellStyle name="_-* #,##0_-;-* #,##0_-;_-* &quot;-&quot;_-;_-@_- 8 2" xfId="9377"/>
    <cellStyle name="_-* #,##0_-;-* #,##0_-;_-* &quot;-&quot;_-;_-@_- 9" xfId="4147"/>
    <cellStyle name="_-* #,##0_-;-* #,##0_-;_-* &quot;-&quot;_-;_-@_-_2010년경비집행예상(091028)_4%인상가정(총액한도추가)v2(1)" xfId="10229"/>
    <cellStyle name="_-* #,##0_-;-* #,##0_-;_-* &quot;-&quot;_-;_-@_-_2010년경비집행예상(091028)_4%인상가정(총액한도추가)v2(1) 10" xfId="10230"/>
    <cellStyle name="_-* #,##0_-;-* #,##0_-;_-* &quot;-&quot;_-;_-@_-_2010년경비집행예상(091028)_4%인상가정(총액한도추가)v2(1) 11" xfId="10231"/>
    <cellStyle name="_-* #,##0_-;-* #,##0_-;_-* &quot;-&quot;_-;_-@_-_2010년경비집행예상(091028)_4%인상가정(총액한도추가)v2(1) 12" xfId="10232"/>
    <cellStyle name="_-* #,##0_-;-* #,##0_-;_-* &quot;-&quot;_-;_-@_-_2010년경비집행예상(091028)_4%인상가정(총액한도추가)v2(1) 2" xfId="10233"/>
    <cellStyle name="_-* #,##0_-;-* #,##0_-;_-* &quot;-&quot;_-;_-@_-_2010년경비집행예상(091028)_4%인상가정(총액한도추가)v2(1) 2 10" xfId="10234"/>
    <cellStyle name="_-* #,##0_-;-* #,##0_-;_-* &quot;-&quot;_-;_-@_-_2010년경비집행예상(091028)_4%인상가정(총액한도추가)v2(1) 2 2" xfId="10235"/>
    <cellStyle name="_-* #,##0_-;-* #,##0_-;_-* &quot;-&quot;_-;_-@_-_2010년경비집행예상(091028)_4%인상가정(총액한도추가)v2(1) 2 3" xfId="10236"/>
    <cellStyle name="_-* #,##0_-;-* #,##0_-;_-* &quot;-&quot;_-;_-@_-_2010년경비집행예상(091028)_4%인상가정(총액한도추가)v2(1) 2 4" xfId="10237"/>
    <cellStyle name="_-* #,##0_-;-* #,##0_-;_-* &quot;-&quot;_-;_-@_-_2010년경비집행예상(091028)_4%인상가정(총액한도추가)v2(1) 2 5" xfId="10238"/>
    <cellStyle name="_-* #,##0_-;-* #,##0_-;_-* &quot;-&quot;_-;_-@_-_2010년경비집행예상(091028)_4%인상가정(총액한도추가)v2(1) 2 6" xfId="10239"/>
    <cellStyle name="_-* #,##0_-;-* #,##0_-;_-* &quot;-&quot;_-;_-@_-_2010년경비집행예상(091028)_4%인상가정(총액한도추가)v2(1) 2 7" xfId="10240"/>
    <cellStyle name="_-* #,##0_-;-* #,##0_-;_-* &quot;-&quot;_-;_-@_-_2010년경비집행예상(091028)_4%인상가정(총액한도추가)v2(1) 2 8" xfId="10241"/>
    <cellStyle name="_-* #,##0_-;-* #,##0_-;_-* &quot;-&quot;_-;_-@_-_2010년경비집행예상(091028)_4%인상가정(총액한도추가)v2(1) 2 9" xfId="10242"/>
    <cellStyle name="_-* #,##0_-;-* #,##0_-;_-* &quot;-&quot;_-;_-@_-_2010년경비집행예상(091028)_4%인상가정(총액한도추가)v2(1) 2_제주은행_data" xfId="10243"/>
    <cellStyle name="_-* #,##0_-;-* #,##0_-;_-* &quot;-&quot;_-;_-@_-_2010년경비집행예상(091028)_4%인상가정(총액한도추가)v2(1) 2_제주은행_data_1" xfId="10244"/>
    <cellStyle name="_-* #,##0_-;-* #,##0_-;_-* &quot;-&quot;_-;_-@_-_2010년경비집행예상(091028)_4%인상가정(총액한도추가)v2(1) 3" xfId="10245"/>
    <cellStyle name="_-* #,##0_-;-* #,##0_-;_-* &quot;-&quot;_-;_-@_-_2010년경비집행예상(091028)_4%인상가정(총액한도추가)v2(1) 3 10" xfId="10246"/>
    <cellStyle name="_-* #,##0_-;-* #,##0_-;_-* &quot;-&quot;_-;_-@_-_2010년경비집행예상(091028)_4%인상가정(총액한도추가)v2(1) 3 2" xfId="10247"/>
    <cellStyle name="_-* #,##0_-;-* #,##0_-;_-* &quot;-&quot;_-;_-@_-_2010년경비집행예상(091028)_4%인상가정(총액한도추가)v2(1) 3 3" xfId="10248"/>
    <cellStyle name="_-* #,##0_-;-* #,##0_-;_-* &quot;-&quot;_-;_-@_-_2010년경비집행예상(091028)_4%인상가정(총액한도추가)v2(1) 3 4" xfId="10249"/>
    <cellStyle name="_-* #,##0_-;-* #,##0_-;_-* &quot;-&quot;_-;_-@_-_2010년경비집행예상(091028)_4%인상가정(총액한도추가)v2(1) 3 5" xfId="10250"/>
    <cellStyle name="_-* #,##0_-;-* #,##0_-;_-* &quot;-&quot;_-;_-@_-_2010년경비집행예상(091028)_4%인상가정(총액한도추가)v2(1) 3 6" xfId="10251"/>
    <cellStyle name="_-* #,##0_-;-* #,##0_-;_-* &quot;-&quot;_-;_-@_-_2010년경비집행예상(091028)_4%인상가정(총액한도추가)v2(1) 3 7" xfId="10252"/>
    <cellStyle name="_-* #,##0_-;-* #,##0_-;_-* &quot;-&quot;_-;_-@_-_2010년경비집행예상(091028)_4%인상가정(총액한도추가)v2(1) 3 8" xfId="10253"/>
    <cellStyle name="_-* #,##0_-;-* #,##0_-;_-* &quot;-&quot;_-;_-@_-_2010년경비집행예상(091028)_4%인상가정(총액한도추가)v2(1) 3 9" xfId="10254"/>
    <cellStyle name="_-* #,##0_-;-* #,##0_-;_-* &quot;-&quot;_-;_-@_-_2010년경비집행예상(091028)_4%인상가정(총액한도추가)v2(1) 3_제주은행_data" xfId="10255"/>
    <cellStyle name="_-* #,##0_-;-* #,##0_-;_-* &quot;-&quot;_-;_-@_-_2010년경비집행예상(091028)_4%인상가정(총액한도추가)v2(1) 3_제주은행_data_1" xfId="10256"/>
    <cellStyle name="_-* #,##0_-;-* #,##0_-;_-* &quot;-&quot;_-;_-@_-_2010년경비집행예상(091028)_4%인상가정(총액한도추가)v2(1) 4" xfId="10257"/>
    <cellStyle name="_-* #,##0_-;-* #,##0_-;_-* &quot;-&quot;_-;_-@_-_2010년경비집행예상(091028)_4%인상가정(총액한도추가)v2(1) 5" xfId="10258"/>
    <cellStyle name="_-* #,##0_-;-* #,##0_-;_-* &quot;-&quot;_-;_-@_-_2010년경비집행예상(091028)_4%인상가정(총액한도추가)v2(1) 6" xfId="10259"/>
    <cellStyle name="_-* #,##0_-;-* #,##0_-;_-* &quot;-&quot;_-;_-@_-_2010년경비집행예상(091028)_4%인상가정(총액한도추가)v2(1) 7" xfId="10260"/>
    <cellStyle name="_-* #,##0_-;-* #,##0_-;_-* &quot;-&quot;_-;_-@_-_2010년경비집행예상(091028)_4%인상가정(총액한도추가)v2(1) 8" xfId="10261"/>
    <cellStyle name="_-* #,##0_-;-* #,##0_-;_-* &quot;-&quot;_-;_-@_-_2010년경비집행예상(091028)_4%인상가정(총액한도추가)v2(1) 9" xfId="10262"/>
    <cellStyle name="_-* #,##0_-;-* #,##0_-;_-* &quot;-&quot;_-;_-@_-_2010년경비집행예상(091028)_4%인상가정(총액한도추가)v2(1)_제주은행_data" xfId="10263"/>
    <cellStyle name="_-* #,##0_-;-* #,##0_-;_-* &quot;-&quot;_-;_-@_-_2010년경비집행예상(091028)_4%인상가정(총액한도추가)v2(1)_제주은행_data_1" xfId="10264"/>
    <cellStyle name="_-* #,##0_-;-* #,##0_-;_-* &quot;-&quot;_-;_-@_-_B2401" xfId="10265"/>
    <cellStyle name="_-* #,##0_-;-* #,##0_-;_-* &quot;-&quot;_-;_-@_-_B2401 10" xfId="10266"/>
    <cellStyle name="_-* #,##0_-;-* #,##0_-;_-* &quot;-&quot;_-;_-@_-_B2401 11" xfId="10267"/>
    <cellStyle name="_-* #,##0_-;-* #,##0_-;_-* &quot;-&quot;_-;_-@_-_B2401 12" xfId="10268"/>
    <cellStyle name="_-* #,##0_-;-* #,##0_-;_-* &quot;-&quot;_-;_-@_-_B2401 2" xfId="10269"/>
    <cellStyle name="_-* #,##0_-;-* #,##0_-;_-* &quot;-&quot;_-;_-@_-_B2401 2 10" xfId="10270"/>
    <cellStyle name="_-* #,##0_-;-* #,##0_-;_-* &quot;-&quot;_-;_-@_-_B2401 2 2" xfId="10271"/>
    <cellStyle name="_-* #,##0_-;-* #,##0_-;_-* &quot;-&quot;_-;_-@_-_B2401 2 3" xfId="10272"/>
    <cellStyle name="_-* #,##0_-;-* #,##0_-;_-* &quot;-&quot;_-;_-@_-_B2401 2 4" xfId="10273"/>
    <cellStyle name="_-* #,##0_-;-* #,##0_-;_-* &quot;-&quot;_-;_-@_-_B2401 2 5" xfId="10274"/>
    <cellStyle name="_-* #,##0_-;-* #,##0_-;_-* &quot;-&quot;_-;_-@_-_B2401 2 6" xfId="10275"/>
    <cellStyle name="_-* #,##0_-;-* #,##0_-;_-* &quot;-&quot;_-;_-@_-_B2401 2 7" xfId="10276"/>
    <cellStyle name="_-* #,##0_-;-* #,##0_-;_-* &quot;-&quot;_-;_-@_-_B2401 2 8" xfId="10277"/>
    <cellStyle name="_-* #,##0_-;-* #,##0_-;_-* &quot;-&quot;_-;_-@_-_B2401 2 9" xfId="10278"/>
    <cellStyle name="_-* #,##0_-;-* #,##0_-;_-* &quot;-&quot;_-;_-@_-_B2401 2_제주은행_data" xfId="10279"/>
    <cellStyle name="_-* #,##0_-;-* #,##0_-;_-* &quot;-&quot;_-;_-@_-_B2401 2_제주은행_data_1" xfId="10280"/>
    <cellStyle name="_-* #,##0_-;-* #,##0_-;_-* &quot;-&quot;_-;_-@_-_B2401 3" xfId="10281"/>
    <cellStyle name="_-* #,##0_-;-* #,##0_-;_-* &quot;-&quot;_-;_-@_-_B2401 3 10" xfId="10282"/>
    <cellStyle name="_-* #,##0_-;-* #,##0_-;_-* &quot;-&quot;_-;_-@_-_B2401 3 2" xfId="10283"/>
    <cellStyle name="_-* #,##0_-;-* #,##0_-;_-* &quot;-&quot;_-;_-@_-_B2401 3 3" xfId="10284"/>
    <cellStyle name="_-* #,##0_-;-* #,##0_-;_-* &quot;-&quot;_-;_-@_-_B2401 3 4" xfId="10285"/>
    <cellStyle name="_-* #,##0_-;-* #,##0_-;_-* &quot;-&quot;_-;_-@_-_B2401 3 5" xfId="10286"/>
    <cellStyle name="_-* #,##0_-;-* #,##0_-;_-* &quot;-&quot;_-;_-@_-_B2401 3 6" xfId="10287"/>
    <cellStyle name="_-* #,##0_-;-* #,##0_-;_-* &quot;-&quot;_-;_-@_-_B2401 3 7" xfId="10288"/>
    <cellStyle name="_-* #,##0_-;-* #,##0_-;_-* &quot;-&quot;_-;_-@_-_B2401 3 8" xfId="10289"/>
    <cellStyle name="_-* #,##0_-;-* #,##0_-;_-* &quot;-&quot;_-;_-@_-_B2401 3 9" xfId="10290"/>
    <cellStyle name="_-* #,##0_-;-* #,##0_-;_-* &quot;-&quot;_-;_-@_-_B2401 3_제주은행_data" xfId="10291"/>
    <cellStyle name="_-* #,##0_-;-* #,##0_-;_-* &quot;-&quot;_-;_-@_-_B2401 3_제주은행_data_1" xfId="10292"/>
    <cellStyle name="_-* #,##0_-;-* #,##0_-;_-* &quot;-&quot;_-;_-@_-_B2401 4" xfId="10293"/>
    <cellStyle name="_-* #,##0_-;-* #,##0_-;_-* &quot;-&quot;_-;_-@_-_B2401 5" xfId="10294"/>
    <cellStyle name="_-* #,##0_-;-* #,##0_-;_-* &quot;-&quot;_-;_-@_-_B2401 6" xfId="10295"/>
    <cellStyle name="_-* #,##0_-;-* #,##0_-;_-* &quot;-&quot;_-;_-@_-_B2401 7" xfId="10296"/>
    <cellStyle name="_-* #,##0_-;-* #,##0_-;_-* &quot;-&quot;_-;_-@_-_B2401 8" xfId="10297"/>
    <cellStyle name="_-* #,##0_-;-* #,##0_-;_-* &quot;-&quot;_-;_-@_-_B2401 9" xfId="10298"/>
    <cellStyle name="_-* #,##0_-;-* #,##0_-;_-* &quot;-&quot;_-;_-@_-_B2401_제주은행_data" xfId="10299"/>
    <cellStyle name="_-* #,##0_-;-* #,##0_-;_-* &quot;-&quot;_-;_-@_-_B2401_제주은행_data_1" xfId="10300"/>
    <cellStyle name="_-* #,##0_-;-* #,##0_-;_-* &quot;-&quot;_-;_-@_-_BS조정내역" xfId="10301"/>
    <cellStyle name="_-* #,##0_-;-* #,##0_-;_-* &quot;-&quot;_-;_-@_-_BS조정내역 10" xfId="10302"/>
    <cellStyle name="_-* #,##0_-;-* #,##0_-;_-* &quot;-&quot;_-;_-@_-_BS조정내역 11" xfId="10303"/>
    <cellStyle name="_-* #,##0_-;-* #,##0_-;_-* &quot;-&quot;_-;_-@_-_BS조정내역 12" xfId="10304"/>
    <cellStyle name="_-* #,##0_-;-* #,##0_-;_-* &quot;-&quot;_-;_-@_-_BS조정내역 2" xfId="10305"/>
    <cellStyle name="_-* #,##0_-;-* #,##0_-;_-* &quot;-&quot;_-;_-@_-_BS조정내역 2 10" xfId="10306"/>
    <cellStyle name="_-* #,##0_-;-* #,##0_-;_-* &quot;-&quot;_-;_-@_-_BS조정내역 2 2" xfId="10307"/>
    <cellStyle name="_-* #,##0_-;-* #,##0_-;_-* &quot;-&quot;_-;_-@_-_BS조정내역 2 3" xfId="10308"/>
    <cellStyle name="_-* #,##0_-;-* #,##0_-;_-* &quot;-&quot;_-;_-@_-_BS조정내역 2 4" xfId="10309"/>
    <cellStyle name="_-* #,##0_-;-* #,##0_-;_-* &quot;-&quot;_-;_-@_-_BS조정내역 2 5" xfId="10310"/>
    <cellStyle name="_-* #,##0_-;-* #,##0_-;_-* &quot;-&quot;_-;_-@_-_BS조정내역 2 6" xfId="10311"/>
    <cellStyle name="_-* #,##0_-;-* #,##0_-;_-* &quot;-&quot;_-;_-@_-_BS조정내역 2 7" xfId="10312"/>
    <cellStyle name="_-* #,##0_-;-* #,##0_-;_-* &quot;-&quot;_-;_-@_-_BS조정내역 2 8" xfId="10313"/>
    <cellStyle name="_-* #,##0_-;-* #,##0_-;_-* &quot;-&quot;_-;_-@_-_BS조정내역 2 9" xfId="10314"/>
    <cellStyle name="_-* #,##0_-;-* #,##0_-;_-* &quot;-&quot;_-;_-@_-_BS조정내역 2_제주은행_data" xfId="10315"/>
    <cellStyle name="_-* #,##0_-;-* #,##0_-;_-* &quot;-&quot;_-;_-@_-_BS조정내역 2_제주은행_data_1" xfId="10316"/>
    <cellStyle name="_-* #,##0_-;-* #,##0_-;_-* &quot;-&quot;_-;_-@_-_BS조정내역 3" xfId="10317"/>
    <cellStyle name="_-* #,##0_-;-* #,##0_-;_-* &quot;-&quot;_-;_-@_-_BS조정내역 3 10" xfId="10318"/>
    <cellStyle name="_-* #,##0_-;-* #,##0_-;_-* &quot;-&quot;_-;_-@_-_BS조정내역 3 2" xfId="10319"/>
    <cellStyle name="_-* #,##0_-;-* #,##0_-;_-* &quot;-&quot;_-;_-@_-_BS조정내역 3 3" xfId="10320"/>
    <cellStyle name="_-* #,##0_-;-* #,##0_-;_-* &quot;-&quot;_-;_-@_-_BS조정내역 3 4" xfId="10321"/>
    <cellStyle name="_-* #,##0_-;-* #,##0_-;_-* &quot;-&quot;_-;_-@_-_BS조정내역 3 5" xfId="10322"/>
    <cellStyle name="_-* #,##0_-;-* #,##0_-;_-* &quot;-&quot;_-;_-@_-_BS조정내역 3 6" xfId="10323"/>
    <cellStyle name="_-* #,##0_-;-* #,##0_-;_-* &quot;-&quot;_-;_-@_-_BS조정내역 3 7" xfId="10324"/>
    <cellStyle name="_-* #,##0_-;-* #,##0_-;_-* &quot;-&quot;_-;_-@_-_BS조정내역 3 8" xfId="10325"/>
    <cellStyle name="_-* #,##0_-;-* #,##0_-;_-* &quot;-&quot;_-;_-@_-_BS조정내역 3 9" xfId="10326"/>
    <cellStyle name="_-* #,##0_-;-* #,##0_-;_-* &quot;-&quot;_-;_-@_-_BS조정내역 3_제주은행_data" xfId="10327"/>
    <cellStyle name="_-* #,##0_-;-* #,##0_-;_-* &quot;-&quot;_-;_-@_-_BS조정내역 3_제주은행_data_1" xfId="10328"/>
    <cellStyle name="_-* #,##0_-;-* #,##0_-;_-* &quot;-&quot;_-;_-@_-_BS조정내역 4" xfId="10329"/>
    <cellStyle name="_-* #,##0_-;-* #,##0_-;_-* &quot;-&quot;_-;_-@_-_BS조정내역 5" xfId="10330"/>
    <cellStyle name="_-* #,##0_-;-* #,##0_-;_-* &quot;-&quot;_-;_-@_-_BS조정내역 6" xfId="10331"/>
    <cellStyle name="_-* #,##0_-;-* #,##0_-;_-* &quot;-&quot;_-;_-@_-_BS조정내역 7" xfId="10332"/>
    <cellStyle name="_-* #,##0_-;-* #,##0_-;_-* &quot;-&quot;_-;_-@_-_BS조정내역 8" xfId="10333"/>
    <cellStyle name="_-* #,##0_-;-* #,##0_-;_-* &quot;-&quot;_-;_-@_-_BS조정내역 9" xfId="10334"/>
    <cellStyle name="_-* #,##0_-;-* #,##0_-;_-* &quot;-&quot;_-;_-@_-_BS조정내역_제주은행_data" xfId="10335"/>
    <cellStyle name="_-* #,##0_-;-* #,##0_-;_-* &quot;-&quot;_-;_-@_-_BS조정내역_제주은행_data_1" xfId="10336"/>
    <cellStyle name="_-* #,##0_-;-* #,##0_-;_-* &quot;-&quot;_-;_-@_-_CF" xfId="10337"/>
    <cellStyle name="_-* #,##0_-;-* #,##0_-;_-* &quot;-&quot;_-;_-@_-_업체별" xfId="10338"/>
    <cellStyle name="_-* #,##0_-;-* #,##0_-;_-* &quot;-&quot;_-;_-@_-_업체별 10" xfId="10339"/>
    <cellStyle name="_-* #,##0_-;-* #,##0_-;_-* &quot;-&quot;_-;_-@_-_업체별 11" xfId="10340"/>
    <cellStyle name="_-* #,##0_-;-* #,##0_-;_-* &quot;-&quot;_-;_-@_-_업체별 12" xfId="10341"/>
    <cellStyle name="_-* #,##0_-;-* #,##0_-;_-* &quot;-&quot;_-;_-@_-_업체별 2" xfId="10342"/>
    <cellStyle name="_-* #,##0_-;-* #,##0_-;_-* &quot;-&quot;_-;_-@_-_업체별 2 10" xfId="10343"/>
    <cellStyle name="_-* #,##0_-;-* #,##0_-;_-* &quot;-&quot;_-;_-@_-_업체별 2 2" xfId="10344"/>
    <cellStyle name="_-* #,##0_-;-* #,##0_-;_-* &quot;-&quot;_-;_-@_-_업체별 2 3" xfId="10345"/>
    <cellStyle name="_-* #,##0_-;-* #,##0_-;_-* &quot;-&quot;_-;_-@_-_업체별 2 4" xfId="10346"/>
    <cellStyle name="_-* #,##0_-;-* #,##0_-;_-* &quot;-&quot;_-;_-@_-_업체별 2 5" xfId="10347"/>
    <cellStyle name="_-* #,##0_-;-* #,##0_-;_-* &quot;-&quot;_-;_-@_-_업체별 2 6" xfId="10348"/>
    <cellStyle name="_-* #,##0_-;-* #,##0_-;_-* &quot;-&quot;_-;_-@_-_업체별 2 7" xfId="10349"/>
    <cellStyle name="_-* #,##0_-;-* #,##0_-;_-* &quot;-&quot;_-;_-@_-_업체별 2 8" xfId="10350"/>
    <cellStyle name="_-* #,##0_-;-* #,##0_-;_-* &quot;-&quot;_-;_-@_-_업체별 2 9" xfId="10351"/>
    <cellStyle name="_-* #,##0_-;-* #,##0_-;_-* &quot;-&quot;_-;_-@_-_업체별 2_제주은행_data" xfId="10352"/>
    <cellStyle name="_-* #,##0_-;-* #,##0_-;_-* &quot;-&quot;_-;_-@_-_업체별 2_제주은행_data_1" xfId="10353"/>
    <cellStyle name="_-* #,##0_-;-* #,##0_-;_-* &quot;-&quot;_-;_-@_-_업체별 3" xfId="10354"/>
    <cellStyle name="_-* #,##0_-;-* #,##0_-;_-* &quot;-&quot;_-;_-@_-_업체별 3 10" xfId="10355"/>
    <cellStyle name="_-* #,##0_-;-* #,##0_-;_-* &quot;-&quot;_-;_-@_-_업체별 3 2" xfId="10356"/>
    <cellStyle name="_-* #,##0_-;-* #,##0_-;_-* &quot;-&quot;_-;_-@_-_업체별 3 3" xfId="10357"/>
    <cellStyle name="_-* #,##0_-;-* #,##0_-;_-* &quot;-&quot;_-;_-@_-_업체별 3 4" xfId="10358"/>
    <cellStyle name="_-* #,##0_-;-* #,##0_-;_-* &quot;-&quot;_-;_-@_-_업체별 3 5" xfId="10359"/>
    <cellStyle name="_-* #,##0_-;-* #,##0_-;_-* &quot;-&quot;_-;_-@_-_업체별 3 6" xfId="10360"/>
    <cellStyle name="_-* #,##0_-;-* #,##0_-;_-* &quot;-&quot;_-;_-@_-_업체별 3 7" xfId="10361"/>
    <cellStyle name="_-* #,##0_-;-* #,##0_-;_-* &quot;-&quot;_-;_-@_-_업체별 3 8" xfId="10362"/>
    <cellStyle name="_-* #,##0_-;-* #,##0_-;_-* &quot;-&quot;_-;_-@_-_업체별 3 9" xfId="10363"/>
    <cellStyle name="_-* #,##0_-;-* #,##0_-;_-* &quot;-&quot;_-;_-@_-_업체별 3_제주은행_data" xfId="10364"/>
    <cellStyle name="_-* #,##0_-;-* #,##0_-;_-* &quot;-&quot;_-;_-@_-_업체별 3_제주은행_data_1" xfId="10365"/>
    <cellStyle name="_-* #,##0_-;-* #,##0_-;_-* &quot;-&quot;_-;_-@_-_업체별 4" xfId="10366"/>
    <cellStyle name="_-* #,##0_-;-* #,##0_-;_-* &quot;-&quot;_-;_-@_-_업체별 5" xfId="10367"/>
    <cellStyle name="_-* #,##0_-;-* #,##0_-;_-* &quot;-&quot;_-;_-@_-_업체별 6" xfId="10368"/>
    <cellStyle name="_-* #,##0_-;-* #,##0_-;_-* &quot;-&quot;_-;_-@_-_업체별 7" xfId="10369"/>
    <cellStyle name="_-* #,##0_-;-* #,##0_-;_-* &quot;-&quot;_-;_-@_-_업체별 8" xfId="10370"/>
    <cellStyle name="_-* #,##0_-;-* #,##0_-;_-* &quot;-&quot;_-;_-@_-_업체별 9" xfId="10371"/>
    <cellStyle name="_-* #,##0_-;-* #,##0_-;_-* &quot;-&quot;_-;_-@_-_업체별_제주은행_data" xfId="10372"/>
    <cellStyle name="_-* #,##0_-;-* #,##0_-;_-* &quot;-&quot;_-;_-@_-_업체별_제주은행_data_1" xfId="10373"/>
    <cellStyle name="_-* #,##0_-;-* #,##0_-;_-* &quot;-&quot;_-;_-@_-_예외적립품의_0910(완료)" xfId="85"/>
    <cellStyle name="_-* #,##0_-;-* #,##0_-;_-* &quot;-&quot;_-;_-@_-_예외적립품의_0910(완료) 10" xfId="4167"/>
    <cellStyle name="_-* #,##0_-;-* #,##0_-;_-* &quot;-&quot;_-;_-@_-_예외적립품의_0910(완료) 11" xfId="7233"/>
    <cellStyle name="_-* #,##0_-;-* #,##0_-;_-* &quot;-&quot;_-;_-@_-_예외적립품의_0910(완료) 2" xfId="86"/>
    <cellStyle name="_-* #,##0_-;-* #,##0_-;_-* &quot;-&quot;_-;_-@_-_예외적립품의_0910(완료) 2 2" xfId="87"/>
    <cellStyle name="_-* #,##0_-;-* #,##0_-;_-* &quot;-&quot;_-;_-@_-_예외적립품의_0910(완료) 2 2 2" xfId="4170"/>
    <cellStyle name="_-* #,##0_-;-* #,##0_-;_-* &quot;-&quot;_-;_-@_-_예외적립품의_0910(완료) 2 2 2 2" xfId="8477"/>
    <cellStyle name="_-* #,##0_-;-* #,##0_-;_-* &quot;-&quot;_-;_-@_-_예외적립품의_0910(완료) 2 2 2 2 2" xfId="9400"/>
    <cellStyle name="_-* #,##0_-;-* #,##0_-;_-* &quot;-&quot;_-;_-@_-_예외적립품의_0910(완료) 2 2 2 3" xfId="7229"/>
    <cellStyle name="_-* #,##0_-;-* #,##0_-;_-* &quot;-&quot;_-;_-@_-_예외적립품의_0910(완료) 2 2 3" xfId="8476"/>
    <cellStyle name="_-* #,##0_-;-* #,##0_-;_-* &quot;-&quot;_-;_-@_-_예외적립품의_0910(완료) 2 2 3 2" xfId="9399"/>
    <cellStyle name="_-* #,##0_-;-* #,##0_-;_-* &quot;-&quot;_-;_-@_-_예외적립품의_0910(완료) 2 2 4" xfId="4169"/>
    <cellStyle name="_-* #,##0_-;-* #,##0_-;_-* &quot;-&quot;_-;_-@_-_예외적립품의_0910(완료) 2 2 5" xfId="7230"/>
    <cellStyle name="_-* #,##0_-;-* #,##0_-;_-* &quot;-&quot;_-;_-@_-_예외적립품의_0910(완료) 2 3" xfId="4171"/>
    <cellStyle name="_-* #,##0_-;-* #,##0_-;_-* &quot;-&quot;_-;_-@_-_예외적립품의_0910(완료) 2 3 2" xfId="8478"/>
    <cellStyle name="_-* #,##0_-;-* #,##0_-;_-* &quot;-&quot;_-;_-@_-_예외적립품의_0910(완료) 2 3 2 2" xfId="9401"/>
    <cellStyle name="_-* #,##0_-;-* #,##0_-;_-* &quot;-&quot;_-;_-@_-_예외적립품의_0910(완료) 2 3 3" xfId="7228"/>
    <cellStyle name="_-* #,##0_-;-* #,##0_-;_-* &quot;-&quot;_-;_-@_-_예외적립품의_0910(완료) 2 4" xfId="4172"/>
    <cellStyle name="_-* #,##0_-;-* #,##0_-;_-* &quot;-&quot;_-;_-@_-_예외적립품의_0910(완료) 2 4 2" xfId="8479"/>
    <cellStyle name="_-* #,##0_-;-* #,##0_-;_-* &quot;-&quot;_-;_-@_-_예외적립품의_0910(완료) 2 4 2 2" xfId="9402"/>
    <cellStyle name="_-* #,##0_-;-* #,##0_-;_-* &quot;-&quot;_-;_-@_-_예외적립품의_0910(완료) 2 4 3" xfId="7227"/>
    <cellStyle name="_-* #,##0_-;-* #,##0_-;_-* &quot;-&quot;_-;_-@_-_예외적립품의_0910(완료) 2 5" xfId="4173"/>
    <cellStyle name="_-* #,##0_-;-* #,##0_-;_-* &quot;-&quot;_-;_-@_-_예외적립품의_0910(완료) 2 5 2" xfId="8480"/>
    <cellStyle name="_-* #,##0_-;-* #,##0_-;_-* &quot;-&quot;_-;_-@_-_예외적립품의_0910(완료) 2 5 2 2" xfId="9403"/>
    <cellStyle name="_-* #,##0_-;-* #,##0_-;_-* &quot;-&quot;_-;_-@_-_예외적립품의_0910(완료) 2 5 3" xfId="7226"/>
    <cellStyle name="_-* #,##0_-;-* #,##0_-;_-* &quot;-&quot;_-;_-@_-_예외적립품의_0910(완료) 2 6" xfId="8475"/>
    <cellStyle name="_-* #,##0_-;-* #,##0_-;_-* &quot;-&quot;_-;_-@_-_예외적립품의_0910(완료) 2 6 2" xfId="9398"/>
    <cellStyle name="_-* #,##0_-;-* #,##0_-;_-* &quot;-&quot;_-;_-@_-_예외적립품의_0910(완료) 2 7" xfId="4168"/>
    <cellStyle name="_-* #,##0_-;-* #,##0_-;_-* &quot;-&quot;_-;_-@_-_예외적립품의_0910(완료) 2 8" xfId="7231"/>
    <cellStyle name="_-* #,##0_-;-* #,##0_-;_-* &quot;-&quot;_-;_-@_-_예외적립품의_0910(완료) 3" xfId="88"/>
    <cellStyle name="_-* #,##0_-;-* #,##0_-;_-* &quot;-&quot;_-;_-@_-_예외적립품의_0910(완료) 3 2" xfId="89"/>
    <cellStyle name="_-* #,##0_-;-* #,##0_-;_-* &quot;-&quot;_-;_-@_-_예외적립품의_0910(완료) 3 2 2" xfId="4176"/>
    <cellStyle name="_-* #,##0_-;-* #,##0_-;_-* &quot;-&quot;_-;_-@_-_예외적립품의_0910(완료) 3 2 2 2" xfId="8483"/>
    <cellStyle name="_-* #,##0_-;-* #,##0_-;_-* &quot;-&quot;_-;_-@_-_예외적립품의_0910(완료) 3 2 2 2 2" xfId="9406"/>
    <cellStyle name="_-* #,##0_-;-* #,##0_-;_-* &quot;-&quot;_-;_-@_-_예외적립품의_0910(완료) 3 2 2 3" xfId="7223"/>
    <cellStyle name="_-* #,##0_-;-* #,##0_-;_-* &quot;-&quot;_-;_-@_-_예외적립품의_0910(완료) 3 2 3" xfId="8482"/>
    <cellStyle name="_-* #,##0_-;-* #,##0_-;_-* &quot;-&quot;_-;_-@_-_예외적립품의_0910(완료) 3 2 3 2" xfId="9405"/>
    <cellStyle name="_-* #,##0_-;-* #,##0_-;_-* &quot;-&quot;_-;_-@_-_예외적립품의_0910(완료) 3 2 4" xfId="4175"/>
    <cellStyle name="_-* #,##0_-;-* #,##0_-;_-* &quot;-&quot;_-;_-@_-_예외적립품의_0910(완료) 3 2 5" xfId="7224"/>
    <cellStyle name="_-* #,##0_-;-* #,##0_-;_-* &quot;-&quot;_-;_-@_-_예외적립품의_0910(완료) 3 3" xfId="4177"/>
    <cellStyle name="_-* #,##0_-;-* #,##0_-;_-* &quot;-&quot;_-;_-@_-_예외적립품의_0910(완료) 3 3 2" xfId="8484"/>
    <cellStyle name="_-* #,##0_-;-* #,##0_-;_-* &quot;-&quot;_-;_-@_-_예외적립품의_0910(완료) 3 3 2 2" xfId="9407"/>
    <cellStyle name="_-* #,##0_-;-* #,##0_-;_-* &quot;-&quot;_-;_-@_-_예외적립품의_0910(완료) 3 3 3" xfId="7222"/>
    <cellStyle name="_-* #,##0_-;-* #,##0_-;_-* &quot;-&quot;_-;_-@_-_예외적립품의_0910(완료) 3 4" xfId="4178"/>
    <cellStyle name="_-* #,##0_-;-* #,##0_-;_-* &quot;-&quot;_-;_-@_-_예외적립품의_0910(완료) 3 4 2" xfId="8485"/>
    <cellStyle name="_-* #,##0_-;-* #,##0_-;_-* &quot;-&quot;_-;_-@_-_예외적립품의_0910(완료) 3 4 2 2" xfId="9408"/>
    <cellStyle name="_-* #,##0_-;-* #,##0_-;_-* &quot;-&quot;_-;_-@_-_예외적립품의_0910(완료) 3 4 3" xfId="7221"/>
    <cellStyle name="_-* #,##0_-;-* #,##0_-;_-* &quot;-&quot;_-;_-@_-_예외적립품의_0910(완료) 3 5" xfId="8481"/>
    <cellStyle name="_-* #,##0_-;-* #,##0_-;_-* &quot;-&quot;_-;_-@_-_예외적립품의_0910(완료) 3 5 2" xfId="9404"/>
    <cellStyle name="_-* #,##0_-;-* #,##0_-;_-* &quot;-&quot;_-;_-@_-_예외적립품의_0910(완료) 3 6" xfId="4174"/>
    <cellStyle name="_-* #,##0_-;-* #,##0_-;_-* &quot;-&quot;_-;_-@_-_예외적립품의_0910(완료) 3 7" xfId="7225"/>
    <cellStyle name="_-* #,##0_-;-* #,##0_-;_-* &quot;-&quot;_-;_-@_-_예외적립품의_0910(완료) 4" xfId="90"/>
    <cellStyle name="_-* #,##0_-;-* #,##0_-;_-* &quot;-&quot;_-;_-@_-_예외적립품의_0910(완료) 4 2" xfId="91"/>
    <cellStyle name="_-* #,##0_-;-* #,##0_-;_-* &quot;-&quot;_-;_-@_-_예외적립품의_0910(완료) 4 2 2" xfId="4181"/>
    <cellStyle name="_-* #,##0_-;-* #,##0_-;_-* &quot;-&quot;_-;_-@_-_예외적립품의_0910(완료) 4 2 2 2" xfId="8488"/>
    <cellStyle name="_-* #,##0_-;-* #,##0_-;_-* &quot;-&quot;_-;_-@_-_예외적립품의_0910(완료) 4 2 2 2 2" xfId="9411"/>
    <cellStyle name="_-* #,##0_-;-* #,##0_-;_-* &quot;-&quot;_-;_-@_-_예외적립품의_0910(완료) 4 2 2 3" xfId="7218"/>
    <cellStyle name="_-* #,##0_-;-* #,##0_-;_-* &quot;-&quot;_-;_-@_-_예외적립품의_0910(완료) 4 2 3" xfId="8487"/>
    <cellStyle name="_-* #,##0_-;-* #,##0_-;_-* &quot;-&quot;_-;_-@_-_예외적립품의_0910(완료) 4 2 3 2" xfId="9410"/>
    <cellStyle name="_-* #,##0_-;-* #,##0_-;_-* &quot;-&quot;_-;_-@_-_예외적립품의_0910(완료) 4 2 4" xfId="4180"/>
    <cellStyle name="_-* #,##0_-;-* #,##0_-;_-* &quot;-&quot;_-;_-@_-_예외적립품의_0910(완료) 4 2 5" xfId="7219"/>
    <cellStyle name="_-* #,##0_-;-* #,##0_-;_-* &quot;-&quot;_-;_-@_-_예외적립품의_0910(완료) 4 3" xfId="4182"/>
    <cellStyle name="_-* #,##0_-;-* #,##0_-;_-* &quot;-&quot;_-;_-@_-_예외적립품의_0910(완료) 4 3 2" xfId="8489"/>
    <cellStyle name="_-* #,##0_-;-* #,##0_-;_-* &quot;-&quot;_-;_-@_-_예외적립품의_0910(완료) 4 3 2 2" xfId="9412"/>
    <cellStyle name="_-* #,##0_-;-* #,##0_-;_-* &quot;-&quot;_-;_-@_-_예외적립품의_0910(완료) 4 3 3" xfId="7217"/>
    <cellStyle name="_-* #,##0_-;-* #,##0_-;_-* &quot;-&quot;_-;_-@_-_예외적립품의_0910(완료) 4 4" xfId="4183"/>
    <cellStyle name="_-* #,##0_-;-* #,##0_-;_-* &quot;-&quot;_-;_-@_-_예외적립품의_0910(완료) 4 4 2" xfId="8490"/>
    <cellStyle name="_-* #,##0_-;-* #,##0_-;_-* &quot;-&quot;_-;_-@_-_예외적립품의_0910(완료) 4 4 2 2" xfId="9413"/>
    <cellStyle name="_-* #,##0_-;-* #,##0_-;_-* &quot;-&quot;_-;_-@_-_예외적립품의_0910(완료) 4 4 3" xfId="7216"/>
    <cellStyle name="_-* #,##0_-;-* #,##0_-;_-* &quot;-&quot;_-;_-@_-_예외적립품의_0910(완료) 4 5" xfId="8486"/>
    <cellStyle name="_-* #,##0_-;-* #,##0_-;_-* &quot;-&quot;_-;_-@_-_예외적립품의_0910(완료) 4 5 2" xfId="9409"/>
    <cellStyle name="_-* #,##0_-;-* #,##0_-;_-* &quot;-&quot;_-;_-@_-_예외적립품의_0910(완료) 4 6" xfId="4179"/>
    <cellStyle name="_-* #,##0_-;-* #,##0_-;_-* &quot;-&quot;_-;_-@_-_예외적립품의_0910(완료) 4 7" xfId="7220"/>
    <cellStyle name="_-* #,##0_-;-* #,##0_-;_-* &quot;-&quot;_-;_-@_-_예외적립품의_0910(완료) 5" xfId="92"/>
    <cellStyle name="_-* #,##0_-;-* #,##0_-;_-* &quot;-&quot;_-;_-@_-_예외적립품의_0910(완료) 5 2" xfId="4185"/>
    <cellStyle name="_-* #,##0_-;-* #,##0_-;_-* &quot;-&quot;_-;_-@_-_예외적립품의_0910(완료) 5 2 2" xfId="8492"/>
    <cellStyle name="_-* #,##0_-;-* #,##0_-;_-* &quot;-&quot;_-;_-@_-_예외적립품의_0910(완료) 5 2 2 2" xfId="9415"/>
    <cellStyle name="_-* #,##0_-;-* #,##0_-;_-* &quot;-&quot;_-;_-@_-_예외적립품의_0910(완료) 5 2 3" xfId="7213"/>
    <cellStyle name="_-* #,##0_-;-* #,##0_-;_-* &quot;-&quot;_-;_-@_-_예외적립품의_0910(완료) 5 3" xfId="4186"/>
    <cellStyle name="_-* #,##0_-;-* #,##0_-;_-* &quot;-&quot;_-;_-@_-_예외적립품의_0910(완료) 5 3 2" xfId="8493"/>
    <cellStyle name="_-* #,##0_-;-* #,##0_-;_-* &quot;-&quot;_-;_-@_-_예외적립품의_0910(완료) 5 3 2 2" xfId="9416"/>
    <cellStyle name="_-* #,##0_-;-* #,##0_-;_-* &quot;-&quot;_-;_-@_-_예외적립품의_0910(완료) 5 3 3" xfId="7208"/>
    <cellStyle name="_-* #,##0_-;-* #,##0_-;_-* &quot;-&quot;_-;_-@_-_예외적립품의_0910(완료) 5 4" xfId="8491"/>
    <cellStyle name="_-* #,##0_-;-* #,##0_-;_-* &quot;-&quot;_-;_-@_-_예외적립품의_0910(완료) 5 4 2" xfId="9414"/>
    <cellStyle name="_-* #,##0_-;-* #,##0_-;_-* &quot;-&quot;_-;_-@_-_예외적립품의_0910(완료) 5 5" xfId="4184"/>
    <cellStyle name="_-* #,##0_-;-* #,##0_-;_-* &quot;-&quot;_-;_-@_-_예외적립품의_0910(완료) 5 6" xfId="7215"/>
    <cellStyle name="_-* #,##0_-;-* #,##0_-;_-* &quot;-&quot;_-;_-@_-_예외적립품의_0910(완료) 6" xfId="4187"/>
    <cellStyle name="_-* #,##0_-;-* #,##0_-;_-* &quot;-&quot;_-;_-@_-_예외적립품의_0910(완료) 6 2" xfId="8494"/>
    <cellStyle name="_-* #,##0_-;-* #,##0_-;_-* &quot;-&quot;_-;_-@_-_예외적립품의_0910(완료) 6 2 2" xfId="9417"/>
    <cellStyle name="_-* #,##0_-;-* #,##0_-;_-* &quot;-&quot;_-;_-@_-_예외적립품의_0910(완료) 6 3" xfId="7204"/>
    <cellStyle name="_-* #,##0_-;-* #,##0_-;_-* &quot;-&quot;_-;_-@_-_예외적립품의_0910(완료) 7" xfId="4188"/>
    <cellStyle name="_-* #,##0_-;-* #,##0_-;_-* &quot;-&quot;_-;_-@_-_예외적립품의_0910(완료) 7 2" xfId="8495"/>
    <cellStyle name="_-* #,##0_-;-* #,##0_-;_-* &quot;-&quot;_-;_-@_-_예외적립품의_0910(완료) 7 2 2" xfId="9418"/>
    <cellStyle name="_-* #,##0_-;-* #,##0_-;_-* &quot;-&quot;_-;_-@_-_예외적립품의_0910(완료) 7 3" xfId="7202"/>
    <cellStyle name="_-* #,##0_-;-* #,##0_-;_-* &quot;-&quot;_-;_-@_-_예외적립품의_0910(완료) 8" xfId="4189"/>
    <cellStyle name="_-* #,##0_-;-* #,##0_-;_-* &quot;-&quot;_-;_-@_-_예외적립품의_0910(완료) 8 2" xfId="8496"/>
    <cellStyle name="_-* #,##0_-;-* #,##0_-;_-* &quot;-&quot;_-;_-@_-_예외적립품의_0910(완료) 8 2 2" xfId="9419"/>
    <cellStyle name="_-* #,##0_-;-* #,##0_-;_-* &quot;-&quot;_-;_-@_-_예외적립품의_0910(완료) 8 3" xfId="7200"/>
    <cellStyle name="_-* #,##0_-;-* #,##0_-;_-* &quot;-&quot;_-;_-@_-_예외적립품의_0910(완료) 9" xfId="8474"/>
    <cellStyle name="_-* #,##0_-;-* #,##0_-;_-* &quot;-&quot;_-;_-@_-_예외적립품의_0910(완료) 9 2" xfId="9397"/>
    <cellStyle name="_-* #,##0_-;-* #,##0_-;_-* &quot;-&quot;_-;_-@_-_외평익등반영" xfId="10374"/>
    <cellStyle name="_-* #,##0_-;-* #,##0_-;_-* &quot;-&quot;_-;_-@_-_외평익등반영 10" xfId="10375"/>
    <cellStyle name="_-* #,##0_-;-* #,##0_-;_-* &quot;-&quot;_-;_-@_-_외평익등반영 11" xfId="10376"/>
    <cellStyle name="_-* #,##0_-;-* #,##0_-;_-* &quot;-&quot;_-;_-@_-_외평익등반영 12" xfId="10377"/>
    <cellStyle name="_-* #,##0_-;-* #,##0_-;_-* &quot;-&quot;_-;_-@_-_외평익등반영 2" xfId="10378"/>
    <cellStyle name="_-* #,##0_-;-* #,##0_-;_-* &quot;-&quot;_-;_-@_-_외평익등반영 2 10" xfId="10379"/>
    <cellStyle name="_-* #,##0_-;-* #,##0_-;_-* &quot;-&quot;_-;_-@_-_외평익등반영 2 2" xfId="10380"/>
    <cellStyle name="_-* #,##0_-;-* #,##0_-;_-* &quot;-&quot;_-;_-@_-_외평익등반영 2 3" xfId="10381"/>
    <cellStyle name="_-* #,##0_-;-* #,##0_-;_-* &quot;-&quot;_-;_-@_-_외평익등반영 2 4" xfId="10382"/>
    <cellStyle name="_-* #,##0_-;-* #,##0_-;_-* &quot;-&quot;_-;_-@_-_외평익등반영 2 5" xfId="10383"/>
    <cellStyle name="_-* #,##0_-;-* #,##0_-;_-* &quot;-&quot;_-;_-@_-_외평익등반영 2 6" xfId="10384"/>
    <cellStyle name="_-* #,##0_-;-* #,##0_-;_-* &quot;-&quot;_-;_-@_-_외평익등반영 2 7" xfId="10385"/>
    <cellStyle name="_-* #,##0_-;-* #,##0_-;_-* &quot;-&quot;_-;_-@_-_외평익등반영 2 8" xfId="10386"/>
    <cellStyle name="_-* #,##0_-;-* #,##0_-;_-* &quot;-&quot;_-;_-@_-_외평익등반영 2 9" xfId="10387"/>
    <cellStyle name="_-* #,##0_-;-* #,##0_-;_-* &quot;-&quot;_-;_-@_-_외평익등반영 2_제주은행_data" xfId="10388"/>
    <cellStyle name="_-* #,##0_-;-* #,##0_-;_-* &quot;-&quot;_-;_-@_-_외평익등반영 2_제주은행_data_1" xfId="10389"/>
    <cellStyle name="_-* #,##0_-;-* #,##0_-;_-* &quot;-&quot;_-;_-@_-_외평익등반영 3" xfId="10390"/>
    <cellStyle name="_-* #,##0_-;-* #,##0_-;_-* &quot;-&quot;_-;_-@_-_외평익등반영 3 10" xfId="10391"/>
    <cellStyle name="_-* #,##0_-;-* #,##0_-;_-* &quot;-&quot;_-;_-@_-_외평익등반영 3 2" xfId="10392"/>
    <cellStyle name="_-* #,##0_-;-* #,##0_-;_-* &quot;-&quot;_-;_-@_-_외평익등반영 3 3" xfId="10393"/>
    <cellStyle name="_-* #,##0_-;-* #,##0_-;_-* &quot;-&quot;_-;_-@_-_외평익등반영 3 4" xfId="10394"/>
    <cellStyle name="_-* #,##0_-;-* #,##0_-;_-* &quot;-&quot;_-;_-@_-_외평익등반영 3 5" xfId="10395"/>
    <cellStyle name="_-* #,##0_-;-* #,##0_-;_-* &quot;-&quot;_-;_-@_-_외평익등반영 3 6" xfId="10396"/>
    <cellStyle name="_-* #,##0_-;-* #,##0_-;_-* &quot;-&quot;_-;_-@_-_외평익등반영 3 7" xfId="10397"/>
    <cellStyle name="_-* #,##0_-;-* #,##0_-;_-* &quot;-&quot;_-;_-@_-_외평익등반영 3 8" xfId="10398"/>
    <cellStyle name="_-* #,##0_-;-* #,##0_-;_-* &quot;-&quot;_-;_-@_-_외평익등반영 3 9" xfId="10399"/>
    <cellStyle name="_-* #,##0_-;-* #,##0_-;_-* &quot;-&quot;_-;_-@_-_외평익등반영 3_제주은행_data" xfId="10400"/>
    <cellStyle name="_-* #,##0_-;-* #,##0_-;_-* &quot;-&quot;_-;_-@_-_외평익등반영 3_제주은행_data_1" xfId="10401"/>
    <cellStyle name="_-* #,##0_-;-* #,##0_-;_-* &quot;-&quot;_-;_-@_-_외평익등반영 4" xfId="10402"/>
    <cellStyle name="_-* #,##0_-;-* #,##0_-;_-* &quot;-&quot;_-;_-@_-_외평익등반영 5" xfId="10403"/>
    <cellStyle name="_-* #,##0_-;-* #,##0_-;_-* &quot;-&quot;_-;_-@_-_외평익등반영 6" xfId="10404"/>
    <cellStyle name="_-* #,##0_-;-* #,##0_-;_-* &quot;-&quot;_-;_-@_-_외평익등반영 7" xfId="10405"/>
    <cellStyle name="_-* #,##0_-;-* #,##0_-;_-* &quot;-&quot;_-;_-@_-_외평익등반영 8" xfId="10406"/>
    <cellStyle name="_-* #,##0_-;-* #,##0_-;_-* &quot;-&quot;_-;_-@_-_외평익등반영 9" xfId="10407"/>
    <cellStyle name="_-* #,##0_-;-* #,##0_-;_-* &quot;-&quot;_-;_-@_-_외평익등반영_제주은행_data" xfId="10408"/>
    <cellStyle name="_-* #,##0_-;-* #,##0_-;_-* &quot;-&quot;_-;_-@_-_외평익등반영_제주은행_data_1" xfId="10409"/>
    <cellStyle name="_-* #,##0_-;-* #,##0_-;_-* &quot;-&quot;_-;_-@_-_요약자료_20090831" xfId="93"/>
    <cellStyle name="_-* #,##0_-;-* #,##0_-;_-* &quot;-&quot;_-;_-@_-_요약자료_20090831 10" xfId="4190"/>
    <cellStyle name="_-* #,##0_-;-* #,##0_-;_-* &quot;-&quot;_-;_-@_-_요약자료_20090831 11" xfId="7199"/>
    <cellStyle name="_-* #,##0_-;-* #,##0_-;_-* &quot;-&quot;_-;_-@_-_요약자료_20090831 2" xfId="94"/>
    <cellStyle name="_-* #,##0_-;-* #,##0_-;_-* &quot;-&quot;_-;_-@_-_요약자료_20090831 2 2" xfId="95"/>
    <cellStyle name="_-* #,##0_-;-* #,##0_-;_-* &quot;-&quot;_-;_-@_-_요약자료_20090831 2 2 2" xfId="4193"/>
    <cellStyle name="_-* #,##0_-;-* #,##0_-;_-* &quot;-&quot;_-;_-@_-_요약자료_20090831 2 2 2 2" xfId="8500"/>
    <cellStyle name="_-* #,##0_-;-* #,##0_-;_-* &quot;-&quot;_-;_-@_-_요약자료_20090831 2 2 2 2 2" xfId="9423"/>
    <cellStyle name="_-* #,##0_-;-* #,##0_-;_-* &quot;-&quot;_-;_-@_-_요약자료_20090831 2 2 2 3" xfId="7196"/>
    <cellStyle name="_-* #,##0_-;-* #,##0_-;_-* &quot;-&quot;_-;_-@_-_요약자료_20090831 2 2 3" xfId="8499"/>
    <cellStyle name="_-* #,##0_-;-* #,##0_-;_-* &quot;-&quot;_-;_-@_-_요약자료_20090831 2 2 3 2" xfId="9422"/>
    <cellStyle name="_-* #,##0_-;-* #,##0_-;_-* &quot;-&quot;_-;_-@_-_요약자료_20090831 2 2 4" xfId="4192"/>
    <cellStyle name="_-* #,##0_-;-* #,##0_-;_-* &quot;-&quot;_-;_-@_-_요약자료_20090831 2 2 5" xfId="7197"/>
    <cellStyle name="_-* #,##0_-;-* #,##0_-;_-* &quot;-&quot;_-;_-@_-_요약자료_20090831 2 3" xfId="4194"/>
    <cellStyle name="_-* #,##0_-;-* #,##0_-;_-* &quot;-&quot;_-;_-@_-_요약자료_20090831 2 3 2" xfId="8501"/>
    <cellStyle name="_-* #,##0_-;-* #,##0_-;_-* &quot;-&quot;_-;_-@_-_요약자료_20090831 2 3 2 2" xfId="9424"/>
    <cellStyle name="_-* #,##0_-;-* #,##0_-;_-* &quot;-&quot;_-;_-@_-_요약자료_20090831 2 3 3" xfId="7195"/>
    <cellStyle name="_-* #,##0_-;-* #,##0_-;_-* &quot;-&quot;_-;_-@_-_요약자료_20090831 2 4" xfId="4195"/>
    <cellStyle name="_-* #,##0_-;-* #,##0_-;_-* &quot;-&quot;_-;_-@_-_요약자료_20090831 2 4 2" xfId="8502"/>
    <cellStyle name="_-* #,##0_-;-* #,##0_-;_-* &quot;-&quot;_-;_-@_-_요약자료_20090831 2 4 2 2" xfId="9425"/>
    <cellStyle name="_-* #,##0_-;-* #,##0_-;_-* &quot;-&quot;_-;_-@_-_요약자료_20090831 2 4 3" xfId="7194"/>
    <cellStyle name="_-* #,##0_-;-* #,##0_-;_-* &quot;-&quot;_-;_-@_-_요약자료_20090831 2 5" xfId="4196"/>
    <cellStyle name="_-* #,##0_-;-* #,##0_-;_-* &quot;-&quot;_-;_-@_-_요약자료_20090831 2 5 2" xfId="8503"/>
    <cellStyle name="_-* #,##0_-;-* #,##0_-;_-* &quot;-&quot;_-;_-@_-_요약자료_20090831 2 5 2 2" xfId="9426"/>
    <cellStyle name="_-* #,##0_-;-* #,##0_-;_-* &quot;-&quot;_-;_-@_-_요약자료_20090831 2 5 3" xfId="7193"/>
    <cellStyle name="_-* #,##0_-;-* #,##0_-;_-* &quot;-&quot;_-;_-@_-_요약자료_20090831 2 6" xfId="8498"/>
    <cellStyle name="_-* #,##0_-;-* #,##0_-;_-* &quot;-&quot;_-;_-@_-_요약자료_20090831 2 6 2" xfId="9421"/>
    <cellStyle name="_-* #,##0_-;-* #,##0_-;_-* &quot;-&quot;_-;_-@_-_요약자료_20090831 2 7" xfId="4191"/>
    <cellStyle name="_-* #,##0_-;-* #,##0_-;_-* &quot;-&quot;_-;_-@_-_요약자료_20090831 2 8" xfId="7198"/>
    <cellStyle name="_-* #,##0_-;-* #,##0_-;_-* &quot;-&quot;_-;_-@_-_요약자료_20090831 3" xfId="96"/>
    <cellStyle name="_-* #,##0_-;-* #,##0_-;_-* &quot;-&quot;_-;_-@_-_요약자료_20090831 3 2" xfId="97"/>
    <cellStyle name="_-* #,##0_-;-* #,##0_-;_-* &quot;-&quot;_-;_-@_-_요약자료_20090831 3 2 2" xfId="4199"/>
    <cellStyle name="_-* #,##0_-;-* #,##0_-;_-* &quot;-&quot;_-;_-@_-_요약자료_20090831 3 2 2 2" xfId="8506"/>
    <cellStyle name="_-* #,##0_-;-* #,##0_-;_-* &quot;-&quot;_-;_-@_-_요약자료_20090831 3 2 2 2 2" xfId="9429"/>
    <cellStyle name="_-* #,##0_-;-* #,##0_-;_-* &quot;-&quot;_-;_-@_-_요약자료_20090831 3 2 2 3" xfId="7190"/>
    <cellStyle name="_-* #,##0_-;-* #,##0_-;_-* &quot;-&quot;_-;_-@_-_요약자료_20090831 3 2 3" xfId="8505"/>
    <cellStyle name="_-* #,##0_-;-* #,##0_-;_-* &quot;-&quot;_-;_-@_-_요약자료_20090831 3 2 3 2" xfId="9428"/>
    <cellStyle name="_-* #,##0_-;-* #,##0_-;_-* &quot;-&quot;_-;_-@_-_요약자료_20090831 3 2 4" xfId="4198"/>
    <cellStyle name="_-* #,##0_-;-* #,##0_-;_-* &quot;-&quot;_-;_-@_-_요약자료_20090831 3 2 5" xfId="7191"/>
    <cellStyle name="_-* #,##0_-;-* #,##0_-;_-* &quot;-&quot;_-;_-@_-_요약자료_20090831 3 3" xfId="4200"/>
    <cellStyle name="_-* #,##0_-;-* #,##0_-;_-* &quot;-&quot;_-;_-@_-_요약자료_20090831 3 3 2" xfId="8507"/>
    <cellStyle name="_-* #,##0_-;-* #,##0_-;_-* &quot;-&quot;_-;_-@_-_요약자료_20090831 3 3 2 2" xfId="9430"/>
    <cellStyle name="_-* #,##0_-;-* #,##0_-;_-* &quot;-&quot;_-;_-@_-_요약자료_20090831 3 3 3" xfId="7189"/>
    <cellStyle name="_-* #,##0_-;-* #,##0_-;_-* &quot;-&quot;_-;_-@_-_요약자료_20090831 3 4" xfId="4201"/>
    <cellStyle name="_-* #,##0_-;-* #,##0_-;_-* &quot;-&quot;_-;_-@_-_요약자료_20090831 3 4 2" xfId="8508"/>
    <cellStyle name="_-* #,##0_-;-* #,##0_-;_-* &quot;-&quot;_-;_-@_-_요약자료_20090831 3 4 2 2" xfId="9431"/>
    <cellStyle name="_-* #,##0_-;-* #,##0_-;_-* &quot;-&quot;_-;_-@_-_요약자료_20090831 3 4 3" xfId="7188"/>
    <cellStyle name="_-* #,##0_-;-* #,##0_-;_-* &quot;-&quot;_-;_-@_-_요약자료_20090831 3 5" xfId="8504"/>
    <cellStyle name="_-* #,##0_-;-* #,##0_-;_-* &quot;-&quot;_-;_-@_-_요약자료_20090831 3 5 2" xfId="9427"/>
    <cellStyle name="_-* #,##0_-;-* #,##0_-;_-* &quot;-&quot;_-;_-@_-_요약자료_20090831 3 6" xfId="4197"/>
    <cellStyle name="_-* #,##0_-;-* #,##0_-;_-* &quot;-&quot;_-;_-@_-_요약자료_20090831 3 7" xfId="7192"/>
    <cellStyle name="_-* #,##0_-;-* #,##0_-;_-* &quot;-&quot;_-;_-@_-_요약자료_20090831 4" xfId="98"/>
    <cellStyle name="_-* #,##0_-;-* #,##0_-;_-* &quot;-&quot;_-;_-@_-_요약자료_20090831 4 2" xfId="99"/>
    <cellStyle name="_-* #,##0_-;-* #,##0_-;_-* &quot;-&quot;_-;_-@_-_요약자료_20090831 4 2 2" xfId="4204"/>
    <cellStyle name="_-* #,##0_-;-* #,##0_-;_-* &quot;-&quot;_-;_-@_-_요약자료_20090831 4 2 2 2" xfId="8511"/>
    <cellStyle name="_-* #,##0_-;-* #,##0_-;_-* &quot;-&quot;_-;_-@_-_요약자료_20090831 4 2 2 2 2" xfId="9434"/>
    <cellStyle name="_-* #,##0_-;-* #,##0_-;_-* &quot;-&quot;_-;_-@_-_요약자료_20090831 4 2 2 3" xfId="7185"/>
    <cellStyle name="_-* #,##0_-;-* #,##0_-;_-* &quot;-&quot;_-;_-@_-_요약자료_20090831 4 2 3" xfId="8510"/>
    <cellStyle name="_-* #,##0_-;-* #,##0_-;_-* &quot;-&quot;_-;_-@_-_요약자료_20090831 4 2 3 2" xfId="9433"/>
    <cellStyle name="_-* #,##0_-;-* #,##0_-;_-* &quot;-&quot;_-;_-@_-_요약자료_20090831 4 2 4" xfId="4203"/>
    <cellStyle name="_-* #,##0_-;-* #,##0_-;_-* &quot;-&quot;_-;_-@_-_요약자료_20090831 4 2 5" xfId="7186"/>
    <cellStyle name="_-* #,##0_-;-* #,##0_-;_-* &quot;-&quot;_-;_-@_-_요약자료_20090831 4 3" xfId="4205"/>
    <cellStyle name="_-* #,##0_-;-* #,##0_-;_-* &quot;-&quot;_-;_-@_-_요약자료_20090831 4 3 2" xfId="8512"/>
    <cellStyle name="_-* #,##0_-;-* #,##0_-;_-* &quot;-&quot;_-;_-@_-_요약자료_20090831 4 3 2 2" xfId="9435"/>
    <cellStyle name="_-* #,##0_-;-* #,##0_-;_-* &quot;-&quot;_-;_-@_-_요약자료_20090831 4 3 3" xfId="7184"/>
    <cellStyle name="_-* #,##0_-;-* #,##0_-;_-* &quot;-&quot;_-;_-@_-_요약자료_20090831 4 4" xfId="4206"/>
    <cellStyle name="_-* #,##0_-;-* #,##0_-;_-* &quot;-&quot;_-;_-@_-_요약자료_20090831 4 4 2" xfId="8513"/>
    <cellStyle name="_-* #,##0_-;-* #,##0_-;_-* &quot;-&quot;_-;_-@_-_요약자료_20090831 4 4 2 2" xfId="9436"/>
    <cellStyle name="_-* #,##0_-;-* #,##0_-;_-* &quot;-&quot;_-;_-@_-_요약자료_20090831 4 4 3" xfId="7183"/>
    <cellStyle name="_-* #,##0_-;-* #,##0_-;_-* &quot;-&quot;_-;_-@_-_요약자료_20090831 4 5" xfId="8509"/>
    <cellStyle name="_-* #,##0_-;-* #,##0_-;_-* &quot;-&quot;_-;_-@_-_요약자료_20090831 4 5 2" xfId="9432"/>
    <cellStyle name="_-* #,##0_-;-* #,##0_-;_-* &quot;-&quot;_-;_-@_-_요약자료_20090831 4 6" xfId="4202"/>
    <cellStyle name="_-* #,##0_-;-* #,##0_-;_-* &quot;-&quot;_-;_-@_-_요약자료_20090831 4 7" xfId="7187"/>
    <cellStyle name="_-* #,##0_-;-* #,##0_-;_-* &quot;-&quot;_-;_-@_-_요약자료_20090831 5" xfId="100"/>
    <cellStyle name="_-* #,##0_-;-* #,##0_-;_-* &quot;-&quot;_-;_-@_-_요약자료_20090831 5 2" xfId="4208"/>
    <cellStyle name="_-* #,##0_-;-* #,##0_-;_-* &quot;-&quot;_-;_-@_-_요약자료_20090831 5 2 2" xfId="8515"/>
    <cellStyle name="_-* #,##0_-;-* #,##0_-;_-* &quot;-&quot;_-;_-@_-_요약자료_20090831 5 2 2 2" xfId="9438"/>
    <cellStyle name="_-* #,##0_-;-* #,##0_-;_-* &quot;-&quot;_-;_-@_-_요약자료_20090831 5 2 3" xfId="7181"/>
    <cellStyle name="_-* #,##0_-;-* #,##0_-;_-* &quot;-&quot;_-;_-@_-_요약자료_20090831 5 3" xfId="4209"/>
    <cellStyle name="_-* #,##0_-;-* #,##0_-;_-* &quot;-&quot;_-;_-@_-_요약자료_20090831 5 3 2" xfId="8516"/>
    <cellStyle name="_-* #,##0_-;-* #,##0_-;_-* &quot;-&quot;_-;_-@_-_요약자료_20090831 5 3 2 2" xfId="9439"/>
    <cellStyle name="_-* #,##0_-;-* #,##0_-;_-* &quot;-&quot;_-;_-@_-_요약자료_20090831 5 3 3" xfId="7180"/>
    <cellStyle name="_-* #,##0_-;-* #,##0_-;_-* &quot;-&quot;_-;_-@_-_요약자료_20090831 5 4" xfId="8514"/>
    <cellStyle name="_-* #,##0_-;-* #,##0_-;_-* &quot;-&quot;_-;_-@_-_요약자료_20090831 5 4 2" xfId="9437"/>
    <cellStyle name="_-* #,##0_-;-* #,##0_-;_-* &quot;-&quot;_-;_-@_-_요약자료_20090831 5 5" xfId="4207"/>
    <cellStyle name="_-* #,##0_-;-* #,##0_-;_-* &quot;-&quot;_-;_-@_-_요약자료_20090831 5 6" xfId="7182"/>
    <cellStyle name="_-* #,##0_-;-* #,##0_-;_-* &quot;-&quot;_-;_-@_-_요약자료_20090831 6" xfId="4210"/>
    <cellStyle name="_-* #,##0_-;-* #,##0_-;_-* &quot;-&quot;_-;_-@_-_요약자료_20090831 6 2" xfId="8517"/>
    <cellStyle name="_-* #,##0_-;-* #,##0_-;_-* &quot;-&quot;_-;_-@_-_요약자료_20090831 6 2 2" xfId="9440"/>
    <cellStyle name="_-* #,##0_-;-* #,##0_-;_-* &quot;-&quot;_-;_-@_-_요약자료_20090831 6 3" xfId="7179"/>
    <cellStyle name="_-* #,##0_-;-* #,##0_-;_-* &quot;-&quot;_-;_-@_-_요약자료_20090831 7" xfId="4211"/>
    <cellStyle name="_-* #,##0_-;-* #,##0_-;_-* &quot;-&quot;_-;_-@_-_요약자료_20090831 7 2" xfId="8518"/>
    <cellStyle name="_-* #,##0_-;-* #,##0_-;_-* &quot;-&quot;_-;_-@_-_요약자료_20090831 7 2 2" xfId="9441"/>
    <cellStyle name="_-* #,##0_-;-* #,##0_-;_-* &quot;-&quot;_-;_-@_-_요약자료_20090831 7 3" xfId="7178"/>
    <cellStyle name="_-* #,##0_-;-* #,##0_-;_-* &quot;-&quot;_-;_-@_-_요약자료_20090831 8" xfId="4212"/>
    <cellStyle name="_-* #,##0_-;-* #,##0_-;_-* &quot;-&quot;_-;_-@_-_요약자료_20090831 8 2" xfId="8519"/>
    <cellStyle name="_-* #,##0_-;-* #,##0_-;_-* &quot;-&quot;_-;_-@_-_요약자료_20090831 8 2 2" xfId="9442"/>
    <cellStyle name="_-* #,##0_-;-* #,##0_-;_-* &quot;-&quot;_-;_-@_-_요약자료_20090831 8 3" xfId="7177"/>
    <cellStyle name="_-* #,##0_-;-* #,##0_-;_-* &quot;-&quot;_-;_-@_-_요약자료_20090831 9" xfId="8497"/>
    <cellStyle name="_-* #,##0_-;-* #,##0_-;_-* &quot;-&quot;_-;_-@_-_요약자료_20090831 9 2" xfId="9420"/>
    <cellStyle name="_-* #,##0_-;-* #,##0_-;_-* &quot;-&quot;_-;_-@_-_재무지원부충당금" xfId="101"/>
    <cellStyle name="_-* #,##0_-;-* #,##0_-;_-* &quot;-&quot;_-;_-@_-_재무지원부충당금 10" xfId="4213"/>
    <cellStyle name="_-* #,##0_-;-* #,##0_-;_-* &quot;-&quot;_-;_-@_-_재무지원부충당금 11" xfId="7176"/>
    <cellStyle name="_-* #,##0_-;-* #,##0_-;_-* &quot;-&quot;_-;_-@_-_재무지원부충당금 2" xfId="102"/>
    <cellStyle name="_-* #,##0_-;-* #,##0_-;_-* &quot;-&quot;_-;_-@_-_재무지원부충당금 2 2" xfId="103"/>
    <cellStyle name="_-* #,##0_-;-* #,##0_-;_-* &quot;-&quot;_-;_-@_-_재무지원부충당금 2 2 2" xfId="4216"/>
    <cellStyle name="_-* #,##0_-;-* #,##0_-;_-* &quot;-&quot;_-;_-@_-_재무지원부충당금 2 2 2 2" xfId="8523"/>
    <cellStyle name="_-* #,##0_-;-* #,##0_-;_-* &quot;-&quot;_-;_-@_-_재무지원부충당금 2 2 2 2 2" xfId="9446"/>
    <cellStyle name="_-* #,##0_-;-* #,##0_-;_-* &quot;-&quot;_-;_-@_-_재무지원부충당금 2 2 2 3" xfId="7171"/>
    <cellStyle name="_-* #,##0_-;-* #,##0_-;_-* &quot;-&quot;_-;_-@_-_재무지원부충당금 2 2 3" xfId="8522"/>
    <cellStyle name="_-* #,##0_-;-* #,##0_-;_-* &quot;-&quot;_-;_-@_-_재무지원부충당금 2 2 3 2" xfId="9445"/>
    <cellStyle name="_-* #,##0_-;-* #,##0_-;_-* &quot;-&quot;_-;_-@_-_재무지원부충당금 2 2 4" xfId="4215"/>
    <cellStyle name="_-* #,##0_-;-* #,##0_-;_-* &quot;-&quot;_-;_-@_-_재무지원부충당금 2 2 5" xfId="7174"/>
    <cellStyle name="_-* #,##0_-;-* #,##0_-;_-* &quot;-&quot;_-;_-@_-_재무지원부충당금 2 3" xfId="4217"/>
    <cellStyle name="_-* #,##0_-;-* #,##0_-;_-* &quot;-&quot;_-;_-@_-_재무지원부충당금 2 3 2" xfId="8524"/>
    <cellStyle name="_-* #,##0_-;-* #,##0_-;_-* &quot;-&quot;_-;_-@_-_재무지원부충당금 2 3 2 2" xfId="9447"/>
    <cellStyle name="_-* #,##0_-;-* #,##0_-;_-* &quot;-&quot;_-;_-@_-_재무지원부충당금 2 3 3" xfId="7170"/>
    <cellStyle name="_-* #,##0_-;-* #,##0_-;_-* &quot;-&quot;_-;_-@_-_재무지원부충당금 2 4" xfId="4218"/>
    <cellStyle name="_-* #,##0_-;-* #,##0_-;_-* &quot;-&quot;_-;_-@_-_재무지원부충당금 2 4 2" xfId="8525"/>
    <cellStyle name="_-* #,##0_-;-* #,##0_-;_-* &quot;-&quot;_-;_-@_-_재무지원부충당금 2 4 2 2" xfId="9448"/>
    <cellStyle name="_-* #,##0_-;-* #,##0_-;_-* &quot;-&quot;_-;_-@_-_재무지원부충당금 2 4 3" xfId="7169"/>
    <cellStyle name="_-* #,##0_-;-* #,##0_-;_-* &quot;-&quot;_-;_-@_-_재무지원부충당금 2 5" xfId="4219"/>
    <cellStyle name="_-* #,##0_-;-* #,##0_-;_-* &quot;-&quot;_-;_-@_-_재무지원부충당금 2 5 2" xfId="8526"/>
    <cellStyle name="_-* #,##0_-;-* #,##0_-;_-* &quot;-&quot;_-;_-@_-_재무지원부충당금 2 5 2 2" xfId="9449"/>
    <cellStyle name="_-* #,##0_-;-* #,##0_-;_-* &quot;-&quot;_-;_-@_-_재무지원부충당금 2 5 3" xfId="7168"/>
    <cellStyle name="_-* #,##0_-;-* #,##0_-;_-* &quot;-&quot;_-;_-@_-_재무지원부충당금 2 6" xfId="8521"/>
    <cellStyle name="_-* #,##0_-;-* #,##0_-;_-* &quot;-&quot;_-;_-@_-_재무지원부충당금 2 6 2" xfId="9444"/>
    <cellStyle name="_-* #,##0_-;-* #,##0_-;_-* &quot;-&quot;_-;_-@_-_재무지원부충당금 2 7" xfId="4214"/>
    <cellStyle name="_-* #,##0_-;-* #,##0_-;_-* &quot;-&quot;_-;_-@_-_재무지원부충당금 2 8" xfId="7175"/>
    <cellStyle name="_-* #,##0_-;-* #,##0_-;_-* &quot;-&quot;_-;_-@_-_재무지원부충당금 3" xfId="104"/>
    <cellStyle name="_-* #,##0_-;-* #,##0_-;_-* &quot;-&quot;_-;_-@_-_재무지원부충당금 3 2" xfId="105"/>
    <cellStyle name="_-* #,##0_-;-* #,##0_-;_-* &quot;-&quot;_-;_-@_-_재무지원부충당금 3 2 2" xfId="4222"/>
    <cellStyle name="_-* #,##0_-;-* #,##0_-;_-* &quot;-&quot;_-;_-@_-_재무지원부충당금 3 2 2 2" xfId="8529"/>
    <cellStyle name="_-* #,##0_-;-* #,##0_-;_-* &quot;-&quot;_-;_-@_-_재무지원부충당금 3 2 2 2 2" xfId="9452"/>
    <cellStyle name="_-* #,##0_-;-* #,##0_-;_-* &quot;-&quot;_-;_-@_-_재무지원부충당금 3 2 2 3" xfId="7165"/>
    <cellStyle name="_-* #,##0_-;-* #,##0_-;_-* &quot;-&quot;_-;_-@_-_재무지원부충당금 3 2 3" xfId="8528"/>
    <cellStyle name="_-* #,##0_-;-* #,##0_-;_-* &quot;-&quot;_-;_-@_-_재무지원부충당금 3 2 3 2" xfId="9451"/>
    <cellStyle name="_-* #,##0_-;-* #,##0_-;_-* &quot;-&quot;_-;_-@_-_재무지원부충당금 3 2 4" xfId="4221"/>
    <cellStyle name="_-* #,##0_-;-* #,##0_-;_-* &quot;-&quot;_-;_-@_-_재무지원부충당금 3 2 5" xfId="7166"/>
    <cellStyle name="_-* #,##0_-;-* #,##0_-;_-* &quot;-&quot;_-;_-@_-_재무지원부충당금 3 3" xfId="4223"/>
    <cellStyle name="_-* #,##0_-;-* #,##0_-;_-* &quot;-&quot;_-;_-@_-_재무지원부충당금 3 3 2" xfId="8530"/>
    <cellStyle name="_-* #,##0_-;-* #,##0_-;_-* &quot;-&quot;_-;_-@_-_재무지원부충당금 3 3 2 2" xfId="9453"/>
    <cellStyle name="_-* #,##0_-;-* #,##0_-;_-* &quot;-&quot;_-;_-@_-_재무지원부충당금 3 3 3" xfId="7164"/>
    <cellStyle name="_-* #,##0_-;-* #,##0_-;_-* &quot;-&quot;_-;_-@_-_재무지원부충당금 3 4" xfId="4224"/>
    <cellStyle name="_-* #,##0_-;-* #,##0_-;_-* &quot;-&quot;_-;_-@_-_재무지원부충당금 3 4 2" xfId="8531"/>
    <cellStyle name="_-* #,##0_-;-* #,##0_-;_-* &quot;-&quot;_-;_-@_-_재무지원부충당금 3 4 2 2" xfId="9454"/>
    <cellStyle name="_-* #,##0_-;-* #,##0_-;_-* &quot;-&quot;_-;_-@_-_재무지원부충당금 3 4 3" xfId="7163"/>
    <cellStyle name="_-* #,##0_-;-* #,##0_-;_-* &quot;-&quot;_-;_-@_-_재무지원부충당금 3 5" xfId="8527"/>
    <cellStyle name="_-* #,##0_-;-* #,##0_-;_-* &quot;-&quot;_-;_-@_-_재무지원부충당금 3 5 2" xfId="9450"/>
    <cellStyle name="_-* #,##0_-;-* #,##0_-;_-* &quot;-&quot;_-;_-@_-_재무지원부충당금 3 6" xfId="4220"/>
    <cellStyle name="_-* #,##0_-;-* #,##0_-;_-* &quot;-&quot;_-;_-@_-_재무지원부충당금 3 7" xfId="7167"/>
    <cellStyle name="_-* #,##0_-;-* #,##0_-;_-* &quot;-&quot;_-;_-@_-_재무지원부충당금 4" xfId="106"/>
    <cellStyle name="_-* #,##0_-;-* #,##0_-;_-* &quot;-&quot;_-;_-@_-_재무지원부충당금 4 2" xfId="107"/>
    <cellStyle name="_-* #,##0_-;-* #,##0_-;_-* &quot;-&quot;_-;_-@_-_재무지원부충당금 4 2 2" xfId="4227"/>
    <cellStyle name="_-* #,##0_-;-* #,##0_-;_-* &quot;-&quot;_-;_-@_-_재무지원부충당금 4 2 2 2" xfId="8534"/>
    <cellStyle name="_-* #,##0_-;-* #,##0_-;_-* &quot;-&quot;_-;_-@_-_재무지원부충당금 4 2 2 2 2" xfId="9457"/>
    <cellStyle name="_-* #,##0_-;-* #,##0_-;_-* &quot;-&quot;_-;_-@_-_재무지원부충당금 4 2 2 3" xfId="7160"/>
    <cellStyle name="_-* #,##0_-;-* #,##0_-;_-* &quot;-&quot;_-;_-@_-_재무지원부충당금 4 2 3" xfId="8533"/>
    <cellStyle name="_-* #,##0_-;-* #,##0_-;_-* &quot;-&quot;_-;_-@_-_재무지원부충당금 4 2 3 2" xfId="9456"/>
    <cellStyle name="_-* #,##0_-;-* #,##0_-;_-* &quot;-&quot;_-;_-@_-_재무지원부충당금 4 2 4" xfId="4226"/>
    <cellStyle name="_-* #,##0_-;-* #,##0_-;_-* &quot;-&quot;_-;_-@_-_재무지원부충당금 4 2 5" xfId="7161"/>
    <cellStyle name="_-* #,##0_-;-* #,##0_-;_-* &quot;-&quot;_-;_-@_-_재무지원부충당금 4 3" xfId="4228"/>
    <cellStyle name="_-* #,##0_-;-* #,##0_-;_-* &quot;-&quot;_-;_-@_-_재무지원부충당금 4 3 2" xfId="8535"/>
    <cellStyle name="_-* #,##0_-;-* #,##0_-;_-* &quot;-&quot;_-;_-@_-_재무지원부충당금 4 3 2 2" xfId="9458"/>
    <cellStyle name="_-* #,##0_-;-* #,##0_-;_-* &quot;-&quot;_-;_-@_-_재무지원부충당금 4 3 3" xfId="7159"/>
    <cellStyle name="_-* #,##0_-;-* #,##0_-;_-* &quot;-&quot;_-;_-@_-_재무지원부충당금 4 4" xfId="4229"/>
    <cellStyle name="_-* #,##0_-;-* #,##0_-;_-* &quot;-&quot;_-;_-@_-_재무지원부충당금 4 4 2" xfId="8536"/>
    <cellStyle name="_-* #,##0_-;-* #,##0_-;_-* &quot;-&quot;_-;_-@_-_재무지원부충당금 4 4 2 2" xfId="9459"/>
    <cellStyle name="_-* #,##0_-;-* #,##0_-;_-* &quot;-&quot;_-;_-@_-_재무지원부충당금 4 4 3" xfId="7158"/>
    <cellStyle name="_-* #,##0_-;-* #,##0_-;_-* &quot;-&quot;_-;_-@_-_재무지원부충당금 4 5" xfId="8532"/>
    <cellStyle name="_-* #,##0_-;-* #,##0_-;_-* &quot;-&quot;_-;_-@_-_재무지원부충당금 4 5 2" xfId="9455"/>
    <cellStyle name="_-* #,##0_-;-* #,##0_-;_-* &quot;-&quot;_-;_-@_-_재무지원부충당금 4 6" xfId="4225"/>
    <cellStyle name="_-* #,##0_-;-* #,##0_-;_-* &quot;-&quot;_-;_-@_-_재무지원부충당금 4 7" xfId="7162"/>
    <cellStyle name="_-* #,##0_-;-* #,##0_-;_-* &quot;-&quot;_-;_-@_-_재무지원부충당금 5" xfId="108"/>
    <cellStyle name="_-* #,##0_-;-* #,##0_-;_-* &quot;-&quot;_-;_-@_-_재무지원부충당금 5 2" xfId="4231"/>
    <cellStyle name="_-* #,##0_-;-* #,##0_-;_-* &quot;-&quot;_-;_-@_-_재무지원부충당금 5 2 2" xfId="8538"/>
    <cellStyle name="_-* #,##0_-;-* #,##0_-;_-* &quot;-&quot;_-;_-@_-_재무지원부충당금 5 2 2 2" xfId="9461"/>
    <cellStyle name="_-* #,##0_-;-* #,##0_-;_-* &quot;-&quot;_-;_-@_-_재무지원부충당금 5 2 3" xfId="7156"/>
    <cellStyle name="_-* #,##0_-;-* #,##0_-;_-* &quot;-&quot;_-;_-@_-_재무지원부충당금 5 3" xfId="4232"/>
    <cellStyle name="_-* #,##0_-;-* #,##0_-;_-* &quot;-&quot;_-;_-@_-_재무지원부충당금 5 3 2" xfId="8539"/>
    <cellStyle name="_-* #,##0_-;-* #,##0_-;_-* &quot;-&quot;_-;_-@_-_재무지원부충당금 5 3 2 2" xfId="9462"/>
    <cellStyle name="_-* #,##0_-;-* #,##0_-;_-* &quot;-&quot;_-;_-@_-_재무지원부충당금 5 3 3" xfId="7155"/>
    <cellStyle name="_-* #,##0_-;-* #,##0_-;_-* &quot;-&quot;_-;_-@_-_재무지원부충당금 5 4" xfId="8537"/>
    <cellStyle name="_-* #,##0_-;-* #,##0_-;_-* &quot;-&quot;_-;_-@_-_재무지원부충당금 5 4 2" xfId="9460"/>
    <cellStyle name="_-* #,##0_-;-* #,##0_-;_-* &quot;-&quot;_-;_-@_-_재무지원부충당금 5 5" xfId="4230"/>
    <cellStyle name="_-* #,##0_-;-* #,##0_-;_-* &quot;-&quot;_-;_-@_-_재무지원부충당금 5 6" xfId="7157"/>
    <cellStyle name="_-* #,##0_-;-* #,##0_-;_-* &quot;-&quot;_-;_-@_-_재무지원부충당금 6" xfId="4233"/>
    <cellStyle name="_-* #,##0_-;-* #,##0_-;_-* &quot;-&quot;_-;_-@_-_재무지원부충당금 6 2" xfId="8540"/>
    <cellStyle name="_-* #,##0_-;-* #,##0_-;_-* &quot;-&quot;_-;_-@_-_재무지원부충당금 6 2 2" xfId="9463"/>
    <cellStyle name="_-* #,##0_-;-* #,##0_-;_-* &quot;-&quot;_-;_-@_-_재무지원부충당금 6 3" xfId="7152"/>
    <cellStyle name="_-* #,##0_-;-* #,##0_-;_-* &quot;-&quot;_-;_-@_-_재무지원부충당금 7" xfId="4234"/>
    <cellStyle name="_-* #,##0_-;-* #,##0_-;_-* &quot;-&quot;_-;_-@_-_재무지원부충당금 7 2" xfId="8541"/>
    <cellStyle name="_-* #,##0_-;-* #,##0_-;_-* &quot;-&quot;_-;_-@_-_재무지원부충당금 7 2 2" xfId="9464"/>
    <cellStyle name="_-* #,##0_-;-* #,##0_-;_-* &quot;-&quot;_-;_-@_-_재무지원부충당금 7 3" xfId="7151"/>
    <cellStyle name="_-* #,##0_-;-* #,##0_-;_-* &quot;-&quot;_-;_-@_-_재무지원부충당금 8" xfId="4235"/>
    <cellStyle name="_-* #,##0_-;-* #,##0_-;_-* &quot;-&quot;_-;_-@_-_재무지원부충당금 8 2" xfId="8542"/>
    <cellStyle name="_-* #,##0_-;-* #,##0_-;_-* &quot;-&quot;_-;_-@_-_재무지원부충당금 8 2 2" xfId="9465"/>
    <cellStyle name="_-* #,##0_-;-* #,##0_-;_-* &quot;-&quot;_-;_-@_-_재무지원부충당금 8 3" xfId="7150"/>
    <cellStyle name="_-* #,##0_-;-* #,##0_-;_-* &quot;-&quot;_-;_-@_-_재무지원부충당금 9" xfId="8520"/>
    <cellStyle name="_-* #,##0_-;-* #,##0_-;_-* &quot;-&quot;_-;_-@_-_재무지원부충당금 9 2" xfId="9443"/>
    <cellStyle name="_-* #,##0_-;-* #,##0_-;_-* &quot;-&quot;_-;_-@_-_재무지원부충당금_1" xfId="109"/>
    <cellStyle name="_-* #,##0_-;-* #,##0_-;_-* &quot;-&quot;_-;_-@_-_재무지원부충당금_1 10" xfId="4236"/>
    <cellStyle name="_-* #,##0_-;-* #,##0_-;_-* &quot;-&quot;_-;_-@_-_재무지원부충당금_1 11" xfId="7149"/>
    <cellStyle name="_-* #,##0_-;-* #,##0_-;_-* &quot;-&quot;_-;_-@_-_재무지원부충당금_1 2" xfId="110"/>
    <cellStyle name="_-* #,##0_-;-* #,##0_-;_-* &quot;-&quot;_-;_-@_-_재무지원부충당금_1 2 2" xfId="111"/>
    <cellStyle name="_-* #,##0_-;-* #,##0_-;_-* &quot;-&quot;_-;_-@_-_재무지원부충당금_1 2 2 2" xfId="4239"/>
    <cellStyle name="_-* #,##0_-;-* #,##0_-;_-* &quot;-&quot;_-;_-@_-_재무지원부충당금_1 2 2 2 2" xfId="8546"/>
    <cellStyle name="_-* #,##0_-;-* #,##0_-;_-* &quot;-&quot;_-;_-@_-_재무지원부충당금_1 2 2 2 2 2" xfId="9469"/>
    <cellStyle name="_-* #,##0_-;-* #,##0_-;_-* &quot;-&quot;_-;_-@_-_재무지원부충당금_1 2 2 2 3" xfId="7135"/>
    <cellStyle name="_-* #,##0_-;-* #,##0_-;_-* &quot;-&quot;_-;_-@_-_재무지원부충당금_1 2 2 3" xfId="8545"/>
    <cellStyle name="_-* #,##0_-;-* #,##0_-;_-* &quot;-&quot;_-;_-@_-_재무지원부충당금_1 2 2 3 2" xfId="9468"/>
    <cellStyle name="_-* #,##0_-;-* #,##0_-;_-* &quot;-&quot;_-;_-@_-_재무지원부충당금_1 2 2 4" xfId="4238"/>
    <cellStyle name="_-* #,##0_-;-* #,##0_-;_-* &quot;-&quot;_-;_-@_-_재무지원부충당금_1 2 2 5" xfId="7137"/>
    <cellStyle name="_-* #,##0_-;-* #,##0_-;_-* &quot;-&quot;_-;_-@_-_재무지원부충당금_1 2 3" xfId="4240"/>
    <cellStyle name="_-* #,##0_-;-* #,##0_-;_-* &quot;-&quot;_-;_-@_-_재무지원부충당금_1 2 3 2" xfId="8547"/>
    <cellStyle name="_-* #,##0_-;-* #,##0_-;_-* &quot;-&quot;_-;_-@_-_재무지원부충당금_1 2 3 2 2" xfId="9470"/>
    <cellStyle name="_-* #,##0_-;-* #,##0_-;_-* &quot;-&quot;_-;_-@_-_재무지원부충당금_1 2 3 3" xfId="7134"/>
    <cellStyle name="_-* #,##0_-;-* #,##0_-;_-* &quot;-&quot;_-;_-@_-_재무지원부충당금_1 2 4" xfId="4241"/>
    <cellStyle name="_-* #,##0_-;-* #,##0_-;_-* &quot;-&quot;_-;_-@_-_재무지원부충당금_1 2 4 2" xfId="8548"/>
    <cellStyle name="_-* #,##0_-;-* #,##0_-;_-* &quot;-&quot;_-;_-@_-_재무지원부충당금_1 2 4 2 2" xfId="9471"/>
    <cellStyle name="_-* #,##0_-;-* #,##0_-;_-* &quot;-&quot;_-;_-@_-_재무지원부충당금_1 2 4 3" xfId="7133"/>
    <cellStyle name="_-* #,##0_-;-* #,##0_-;_-* &quot;-&quot;_-;_-@_-_재무지원부충당금_1 2 5" xfId="4242"/>
    <cellStyle name="_-* #,##0_-;-* #,##0_-;_-* &quot;-&quot;_-;_-@_-_재무지원부충당금_1 2 5 2" xfId="8549"/>
    <cellStyle name="_-* #,##0_-;-* #,##0_-;_-* &quot;-&quot;_-;_-@_-_재무지원부충당금_1 2 5 2 2" xfId="9472"/>
    <cellStyle name="_-* #,##0_-;-* #,##0_-;_-* &quot;-&quot;_-;_-@_-_재무지원부충당금_1 2 5 3" xfId="7132"/>
    <cellStyle name="_-* #,##0_-;-* #,##0_-;_-* &quot;-&quot;_-;_-@_-_재무지원부충당금_1 2 6" xfId="8544"/>
    <cellStyle name="_-* #,##0_-;-* #,##0_-;_-* &quot;-&quot;_-;_-@_-_재무지원부충당금_1 2 6 2" xfId="9467"/>
    <cellStyle name="_-* #,##0_-;-* #,##0_-;_-* &quot;-&quot;_-;_-@_-_재무지원부충당금_1 2 7" xfId="4237"/>
    <cellStyle name="_-* #,##0_-;-* #,##0_-;_-* &quot;-&quot;_-;_-@_-_재무지원부충당금_1 2 8" xfId="7143"/>
    <cellStyle name="_-* #,##0_-;-* #,##0_-;_-* &quot;-&quot;_-;_-@_-_재무지원부충당금_1 3" xfId="112"/>
    <cellStyle name="_-* #,##0_-;-* #,##0_-;_-* &quot;-&quot;_-;_-@_-_재무지원부충당금_1 3 2" xfId="113"/>
    <cellStyle name="_-* #,##0_-;-* #,##0_-;_-* &quot;-&quot;_-;_-@_-_재무지원부충당금_1 3 2 2" xfId="4245"/>
    <cellStyle name="_-* #,##0_-;-* #,##0_-;_-* &quot;-&quot;_-;_-@_-_재무지원부충당금_1 3 2 2 2" xfId="8552"/>
    <cellStyle name="_-* #,##0_-;-* #,##0_-;_-* &quot;-&quot;_-;_-@_-_재무지원부충당금_1 3 2 2 2 2" xfId="9475"/>
    <cellStyle name="_-* #,##0_-;-* #,##0_-;_-* &quot;-&quot;_-;_-@_-_재무지원부충당금_1 3 2 2 3" xfId="7129"/>
    <cellStyle name="_-* #,##0_-;-* #,##0_-;_-* &quot;-&quot;_-;_-@_-_재무지원부충당금_1 3 2 3" xfId="8551"/>
    <cellStyle name="_-* #,##0_-;-* #,##0_-;_-* &quot;-&quot;_-;_-@_-_재무지원부충당금_1 3 2 3 2" xfId="9474"/>
    <cellStyle name="_-* #,##0_-;-* #,##0_-;_-* &quot;-&quot;_-;_-@_-_재무지원부충당금_1 3 2 4" xfId="4244"/>
    <cellStyle name="_-* #,##0_-;-* #,##0_-;_-* &quot;-&quot;_-;_-@_-_재무지원부충당금_1 3 2 5" xfId="7130"/>
    <cellStyle name="_-* #,##0_-;-* #,##0_-;_-* &quot;-&quot;_-;_-@_-_재무지원부충당금_1 3 3" xfId="4246"/>
    <cellStyle name="_-* #,##0_-;-* #,##0_-;_-* &quot;-&quot;_-;_-@_-_재무지원부충당금_1 3 3 2" xfId="8553"/>
    <cellStyle name="_-* #,##0_-;-* #,##0_-;_-* &quot;-&quot;_-;_-@_-_재무지원부충당금_1 3 3 2 2" xfId="9476"/>
    <cellStyle name="_-* #,##0_-;-* #,##0_-;_-* &quot;-&quot;_-;_-@_-_재무지원부충당금_1 3 3 3" xfId="7128"/>
    <cellStyle name="_-* #,##0_-;-* #,##0_-;_-* &quot;-&quot;_-;_-@_-_재무지원부충당금_1 3 4" xfId="4247"/>
    <cellStyle name="_-* #,##0_-;-* #,##0_-;_-* &quot;-&quot;_-;_-@_-_재무지원부충당금_1 3 4 2" xfId="8554"/>
    <cellStyle name="_-* #,##0_-;-* #,##0_-;_-* &quot;-&quot;_-;_-@_-_재무지원부충당금_1 3 4 2 2" xfId="9477"/>
    <cellStyle name="_-* #,##0_-;-* #,##0_-;_-* &quot;-&quot;_-;_-@_-_재무지원부충당금_1 3 4 3" xfId="7127"/>
    <cellStyle name="_-* #,##0_-;-* #,##0_-;_-* &quot;-&quot;_-;_-@_-_재무지원부충당금_1 3 5" xfId="8550"/>
    <cellStyle name="_-* #,##0_-;-* #,##0_-;_-* &quot;-&quot;_-;_-@_-_재무지원부충당금_1 3 5 2" xfId="9473"/>
    <cellStyle name="_-* #,##0_-;-* #,##0_-;_-* &quot;-&quot;_-;_-@_-_재무지원부충당금_1 3 6" xfId="4243"/>
    <cellStyle name="_-* #,##0_-;-* #,##0_-;_-* &quot;-&quot;_-;_-@_-_재무지원부충당금_1 3 7" xfId="7131"/>
    <cellStyle name="_-* #,##0_-;-* #,##0_-;_-* &quot;-&quot;_-;_-@_-_재무지원부충당금_1 4" xfId="114"/>
    <cellStyle name="_-* #,##0_-;-* #,##0_-;_-* &quot;-&quot;_-;_-@_-_재무지원부충당금_1 4 2" xfId="115"/>
    <cellStyle name="_-* #,##0_-;-* #,##0_-;_-* &quot;-&quot;_-;_-@_-_재무지원부충당금_1 4 2 2" xfId="4250"/>
    <cellStyle name="_-* #,##0_-;-* #,##0_-;_-* &quot;-&quot;_-;_-@_-_재무지원부충당금_1 4 2 2 2" xfId="8557"/>
    <cellStyle name="_-* #,##0_-;-* #,##0_-;_-* &quot;-&quot;_-;_-@_-_재무지원부충당금_1 4 2 2 2 2" xfId="9480"/>
    <cellStyle name="_-* #,##0_-;-* #,##0_-;_-* &quot;-&quot;_-;_-@_-_재무지원부충당금_1 4 2 2 3" xfId="7124"/>
    <cellStyle name="_-* #,##0_-;-* #,##0_-;_-* &quot;-&quot;_-;_-@_-_재무지원부충당금_1 4 2 3" xfId="8556"/>
    <cellStyle name="_-* #,##0_-;-* #,##0_-;_-* &quot;-&quot;_-;_-@_-_재무지원부충당금_1 4 2 3 2" xfId="9479"/>
    <cellStyle name="_-* #,##0_-;-* #,##0_-;_-* &quot;-&quot;_-;_-@_-_재무지원부충당금_1 4 2 4" xfId="4249"/>
    <cellStyle name="_-* #,##0_-;-* #,##0_-;_-* &quot;-&quot;_-;_-@_-_재무지원부충당금_1 4 2 5" xfId="7125"/>
    <cellStyle name="_-* #,##0_-;-* #,##0_-;_-* &quot;-&quot;_-;_-@_-_재무지원부충당금_1 4 3" xfId="4251"/>
    <cellStyle name="_-* #,##0_-;-* #,##0_-;_-* &quot;-&quot;_-;_-@_-_재무지원부충당금_1 4 3 2" xfId="8558"/>
    <cellStyle name="_-* #,##0_-;-* #,##0_-;_-* &quot;-&quot;_-;_-@_-_재무지원부충당금_1 4 3 2 2" xfId="9481"/>
    <cellStyle name="_-* #,##0_-;-* #,##0_-;_-* &quot;-&quot;_-;_-@_-_재무지원부충당금_1 4 3 3" xfId="7123"/>
    <cellStyle name="_-* #,##0_-;-* #,##0_-;_-* &quot;-&quot;_-;_-@_-_재무지원부충당금_1 4 4" xfId="4252"/>
    <cellStyle name="_-* #,##0_-;-* #,##0_-;_-* &quot;-&quot;_-;_-@_-_재무지원부충당금_1 4 4 2" xfId="8559"/>
    <cellStyle name="_-* #,##0_-;-* #,##0_-;_-* &quot;-&quot;_-;_-@_-_재무지원부충당금_1 4 4 2 2" xfId="9482"/>
    <cellStyle name="_-* #,##0_-;-* #,##0_-;_-* &quot;-&quot;_-;_-@_-_재무지원부충당금_1 4 4 3" xfId="7122"/>
    <cellStyle name="_-* #,##0_-;-* #,##0_-;_-* &quot;-&quot;_-;_-@_-_재무지원부충당금_1 4 5" xfId="8555"/>
    <cellStyle name="_-* #,##0_-;-* #,##0_-;_-* &quot;-&quot;_-;_-@_-_재무지원부충당금_1 4 5 2" xfId="9478"/>
    <cellStyle name="_-* #,##0_-;-* #,##0_-;_-* &quot;-&quot;_-;_-@_-_재무지원부충당금_1 4 6" xfId="4248"/>
    <cellStyle name="_-* #,##0_-;-* #,##0_-;_-* &quot;-&quot;_-;_-@_-_재무지원부충당금_1 4 7" xfId="7126"/>
    <cellStyle name="_-* #,##0_-;-* #,##0_-;_-* &quot;-&quot;_-;_-@_-_재무지원부충당금_1 5" xfId="116"/>
    <cellStyle name="_-* #,##0_-;-* #,##0_-;_-* &quot;-&quot;_-;_-@_-_재무지원부충당금_1 5 2" xfId="4254"/>
    <cellStyle name="_-* #,##0_-;-* #,##0_-;_-* &quot;-&quot;_-;_-@_-_재무지원부충당금_1 5 2 2" xfId="8561"/>
    <cellStyle name="_-* #,##0_-;-* #,##0_-;_-* &quot;-&quot;_-;_-@_-_재무지원부충당금_1 5 2 2 2" xfId="9484"/>
    <cellStyle name="_-* #,##0_-;-* #,##0_-;_-* &quot;-&quot;_-;_-@_-_재무지원부충당금_1 5 2 3" xfId="7120"/>
    <cellStyle name="_-* #,##0_-;-* #,##0_-;_-* &quot;-&quot;_-;_-@_-_재무지원부충당금_1 5 3" xfId="4255"/>
    <cellStyle name="_-* #,##0_-;-* #,##0_-;_-* &quot;-&quot;_-;_-@_-_재무지원부충당금_1 5 3 2" xfId="8562"/>
    <cellStyle name="_-* #,##0_-;-* #,##0_-;_-* &quot;-&quot;_-;_-@_-_재무지원부충당금_1 5 3 2 2" xfId="9485"/>
    <cellStyle name="_-* #,##0_-;-* #,##0_-;_-* &quot;-&quot;_-;_-@_-_재무지원부충당금_1 5 3 3" xfId="7119"/>
    <cellStyle name="_-* #,##0_-;-* #,##0_-;_-* &quot;-&quot;_-;_-@_-_재무지원부충당금_1 5 4" xfId="8560"/>
    <cellStyle name="_-* #,##0_-;-* #,##0_-;_-* &quot;-&quot;_-;_-@_-_재무지원부충당금_1 5 4 2" xfId="9483"/>
    <cellStyle name="_-* #,##0_-;-* #,##0_-;_-* &quot;-&quot;_-;_-@_-_재무지원부충당금_1 5 5" xfId="4253"/>
    <cellStyle name="_-* #,##0_-;-* #,##0_-;_-* &quot;-&quot;_-;_-@_-_재무지원부충당금_1 5 6" xfId="7121"/>
    <cellStyle name="_-* #,##0_-;-* #,##0_-;_-* &quot;-&quot;_-;_-@_-_재무지원부충당금_1 6" xfId="4256"/>
    <cellStyle name="_-* #,##0_-;-* #,##0_-;_-* &quot;-&quot;_-;_-@_-_재무지원부충당금_1 6 2" xfId="8563"/>
    <cellStyle name="_-* #,##0_-;-* #,##0_-;_-* &quot;-&quot;_-;_-@_-_재무지원부충당금_1 6 2 2" xfId="9486"/>
    <cellStyle name="_-* #,##0_-;-* #,##0_-;_-* &quot;-&quot;_-;_-@_-_재무지원부충당금_1 6 3" xfId="7118"/>
    <cellStyle name="_-* #,##0_-;-* #,##0_-;_-* &quot;-&quot;_-;_-@_-_재무지원부충당금_1 7" xfId="4257"/>
    <cellStyle name="_-* #,##0_-;-* #,##0_-;_-* &quot;-&quot;_-;_-@_-_재무지원부충당금_1 7 2" xfId="8564"/>
    <cellStyle name="_-* #,##0_-;-* #,##0_-;_-* &quot;-&quot;_-;_-@_-_재무지원부충당금_1 7 2 2" xfId="9487"/>
    <cellStyle name="_-* #,##0_-;-* #,##0_-;_-* &quot;-&quot;_-;_-@_-_재무지원부충당금_1 7 3" xfId="7117"/>
    <cellStyle name="_-* #,##0_-;-* #,##0_-;_-* &quot;-&quot;_-;_-@_-_재무지원부충당금_1 8" xfId="4258"/>
    <cellStyle name="_-* #,##0_-;-* #,##0_-;_-* &quot;-&quot;_-;_-@_-_재무지원부충당금_1 8 2" xfId="8565"/>
    <cellStyle name="_-* #,##0_-;-* #,##0_-;_-* &quot;-&quot;_-;_-@_-_재무지원부충당금_1 8 2 2" xfId="9488"/>
    <cellStyle name="_-* #,##0_-;-* #,##0_-;_-* &quot;-&quot;_-;_-@_-_재무지원부충당금_1 8 3" xfId="7115"/>
    <cellStyle name="_-* #,##0_-;-* #,##0_-;_-* &quot;-&quot;_-;_-@_-_재무지원부충당금_1 9" xfId="8543"/>
    <cellStyle name="_-* #,##0_-;-* #,##0_-;_-* &quot;-&quot;_-;_-@_-_재무지원부충당금_1 9 2" xfId="9466"/>
    <cellStyle name="_-* #,##0_-;-* #,##0_-;_-* &quot;-&quot;_-;_-@_-_재무지원부충당금_1_예외적립품의_0910(완료)" xfId="117"/>
    <cellStyle name="_-* #,##0_-;-* #,##0_-;_-* &quot;-&quot;_-;_-@_-_재무지원부충당금_1_예외적립품의_0910(완료) 10" xfId="4259"/>
    <cellStyle name="_-* #,##0_-;-* #,##0_-;_-* &quot;-&quot;_-;_-@_-_재무지원부충당금_1_예외적립품의_0910(완료) 11" xfId="7114"/>
    <cellStyle name="_-* #,##0_-;-* #,##0_-;_-* &quot;-&quot;_-;_-@_-_재무지원부충당금_1_예외적립품의_0910(완료) 2" xfId="118"/>
    <cellStyle name="_-* #,##0_-;-* #,##0_-;_-* &quot;-&quot;_-;_-@_-_재무지원부충당금_1_예외적립품의_0910(완료) 2 2" xfId="119"/>
    <cellStyle name="_-* #,##0_-;-* #,##0_-;_-* &quot;-&quot;_-;_-@_-_재무지원부충당금_1_예외적립품의_0910(완료) 2 2 2" xfId="4262"/>
    <cellStyle name="_-* #,##0_-;-* #,##0_-;_-* &quot;-&quot;_-;_-@_-_재무지원부충당금_1_예외적립품의_0910(완료) 2 2 2 2" xfId="8569"/>
    <cellStyle name="_-* #,##0_-;-* #,##0_-;_-* &quot;-&quot;_-;_-@_-_재무지원부충당금_1_예외적립품의_0910(완료) 2 2 2 2 2" xfId="9492"/>
    <cellStyle name="_-* #,##0_-;-* #,##0_-;_-* &quot;-&quot;_-;_-@_-_재무지원부충당금_1_예외적립품의_0910(완료) 2 2 2 3" xfId="7111"/>
    <cellStyle name="_-* #,##0_-;-* #,##0_-;_-* &quot;-&quot;_-;_-@_-_재무지원부충당금_1_예외적립품의_0910(완료) 2 2 3" xfId="8568"/>
    <cellStyle name="_-* #,##0_-;-* #,##0_-;_-* &quot;-&quot;_-;_-@_-_재무지원부충당금_1_예외적립품의_0910(완료) 2 2 3 2" xfId="9491"/>
    <cellStyle name="_-* #,##0_-;-* #,##0_-;_-* &quot;-&quot;_-;_-@_-_재무지원부충당금_1_예외적립품의_0910(완료) 2 2 4" xfId="4261"/>
    <cellStyle name="_-* #,##0_-;-* #,##0_-;_-* &quot;-&quot;_-;_-@_-_재무지원부충당금_1_예외적립품의_0910(완료) 2 2 5" xfId="7112"/>
    <cellStyle name="_-* #,##0_-;-* #,##0_-;_-* &quot;-&quot;_-;_-@_-_재무지원부충당금_1_예외적립품의_0910(완료) 2 3" xfId="4263"/>
    <cellStyle name="_-* #,##0_-;-* #,##0_-;_-* &quot;-&quot;_-;_-@_-_재무지원부충당금_1_예외적립품의_0910(완료) 2 3 2" xfId="8570"/>
    <cellStyle name="_-* #,##0_-;-* #,##0_-;_-* &quot;-&quot;_-;_-@_-_재무지원부충당금_1_예외적립품의_0910(완료) 2 3 2 2" xfId="9493"/>
    <cellStyle name="_-* #,##0_-;-* #,##0_-;_-* &quot;-&quot;_-;_-@_-_재무지원부충당금_1_예외적립품의_0910(완료) 2 3 3" xfId="7110"/>
    <cellStyle name="_-* #,##0_-;-* #,##0_-;_-* &quot;-&quot;_-;_-@_-_재무지원부충당금_1_예외적립품의_0910(완료) 2 4" xfId="4264"/>
    <cellStyle name="_-* #,##0_-;-* #,##0_-;_-* &quot;-&quot;_-;_-@_-_재무지원부충당금_1_예외적립품의_0910(완료) 2 4 2" xfId="8571"/>
    <cellStyle name="_-* #,##0_-;-* #,##0_-;_-* &quot;-&quot;_-;_-@_-_재무지원부충당금_1_예외적립품의_0910(완료) 2 4 2 2" xfId="9494"/>
    <cellStyle name="_-* #,##0_-;-* #,##0_-;_-* &quot;-&quot;_-;_-@_-_재무지원부충당금_1_예외적립품의_0910(완료) 2 4 3" xfId="7109"/>
    <cellStyle name="_-* #,##0_-;-* #,##0_-;_-* &quot;-&quot;_-;_-@_-_재무지원부충당금_1_예외적립품의_0910(완료) 2 5" xfId="4265"/>
    <cellStyle name="_-* #,##0_-;-* #,##0_-;_-* &quot;-&quot;_-;_-@_-_재무지원부충당금_1_예외적립품의_0910(완료) 2 5 2" xfId="8572"/>
    <cellStyle name="_-* #,##0_-;-* #,##0_-;_-* &quot;-&quot;_-;_-@_-_재무지원부충당금_1_예외적립품의_0910(완료) 2 5 2 2" xfId="9495"/>
    <cellStyle name="_-* #,##0_-;-* #,##0_-;_-* &quot;-&quot;_-;_-@_-_재무지원부충당금_1_예외적립품의_0910(완료) 2 5 3" xfId="7108"/>
    <cellStyle name="_-* #,##0_-;-* #,##0_-;_-* &quot;-&quot;_-;_-@_-_재무지원부충당금_1_예외적립품의_0910(완료) 2 6" xfId="8567"/>
    <cellStyle name="_-* #,##0_-;-* #,##0_-;_-* &quot;-&quot;_-;_-@_-_재무지원부충당금_1_예외적립품의_0910(완료) 2 6 2" xfId="9490"/>
    <cellStyle name="_-* #,##0_-;-* #,##0_-;_-* &quot;-&quot;_-;_-@_-_재무지원부충당금_1_예외적립품의_0910(완료) 2 7" xfId="4260"/>
    <cellStyle name="_-* #,##0_-;-* #,##0_-;_-* &quot;-&quot;_-;_-@_-_재무지원부충당금_1_예외적립품의_0910(완료) 2 8" xfId="7113"/>
    <cellStyle name="_-* #,##0_-;-* #,##0_-;_-* &quot;-&quot;_-;_-@_-_재무지원부충당금_1_예외적립품의_0910(완료) 3" xfId="120"/>
    <cellStyle name="_-* #,##0_-;-* #,##0_-;_-* &quot;-&quot;_-;_-@_-_재무지원부충당금_1_예외적립품의_0910(완료) 3 2" xfId="121"/>
    <cellStyle name="_-* #,##0_-;-* #,##0_-;_-* &quot;-&quot;_-;_-@_-_재무지원부충당금_1_예외적립품의_0910(완료) 3 2 2" xfId="4268"/>
    <cellStyle name="_-* #,##0_-;-* #,##0_-;_-* &quot;-&quot;_-;_-@_-_재무지원부충당금_1_예외적립품의_0910(완료) 3 2 2 2" xfId="8575"/>
    <cellStyle name="_-* #,##0_-;-* #,##0_-;_-* &quot;-&quot;_-;_-@_-_재무지원부충당금_1_예외적립품의_0910(완료) 3 2 2 2 2" xfId="9498"/>
    <cellStyle name="_-* #,##0_-;-* #,##0_-;_-* &quot;-&quot;_-;_-@_-_재무지원부충당금_1_예외적립품의_0910(완료) 3 2 2 3" xfId="7105"/>
    <cellStyle name="_-* #,##0_-;-* #,##0_-;_-* &quot;-&quot;_-;_-@_-_재무지원부충당금_1_예외적립품의_0910(완료) 3 2 3" xfId="8574"/>
    <cellStyle name="_-* #,##0_-;-* #,##0_-;_-* &quot;-&quot;_-;_-@_-_재무지원부충당금_1_예외적립품의_0910(완료) 3 2 3 2" xfId="9497"/>
    <cellStyle name="_-* #,##0_-;-* #,##0_-;_-* &quot;-&quot;_-;_-@_-_재무지원부충당금_1_예외적립품의_0910(완료) 3 2 4" xfId="4267"/>
    <cellStyle name="_-* #,##0_-;-* #,##0_-;_-* &quot;-&quot;_-;_-@_-_재무지원부충당금_1_예외적립품의_0910(완료) 3 2 5" xfId="7106"/>
    <cellStyle name="_-* #,##0_-;-* #,##0_-;_-* &quot;-&quot;_-;_-@_-_재무지원부충당금_1_예외적립품의_0910(완료) 3 3" xfId="4269"/>
    <cellStyle name="_-* #,##0_-;-* #,##0_-;_-* &quot;-&quot;_-;_-@_-_재무지원부충당금_1_예외적립품의_0910(완료) 3 3 2" xfId="8576"/>
    <cellStyle name="_-* #,##0_-;-* #,##0_-;_-* &quot;-&quot;_-;_-@_-_재무지원부충당금_1_예외적립품의_0910(완료) 3 3 2 2" xfId="9499"/>
    <cellStyle name="_-* #,##0_-;-* #,##0_-;_-* &quot;-&quot;_-;_-@_-_재무지원부충당금_1_예외적립품의_0910(완료) 3 3 3" xfId="7104"/>
    <cellStyle name="_-* #,##0_-;-* #,##0_-;_-* &quot;-&quot;_-;_-@_-_재무지원부충당금_1_예외적립품의_0910(완료) 3 4" xfId="4270"/>
    <cellStyle name="_-* #,##0_-;-* #,##0_-;_-* &quot;-&quot;_-;_-@_-_재무지원부충당금_1_예외적립품의_0910(완료) 3 4 2" xfId="8577"/>
    <cellStyle name="_-* #,##0_-;-* #,##0_-;_-* &quot;-&quot;_-;_-@_-_재무지원부충당금_1_예외적립품의_0910(완료) 3 4 2 2" xfId="9500"/>
    <cellStyle name="_-* #,##0_-;-* #,##0_-;_-* &quot;-&quot;_-;_-@_-_재무지원부충당금_1_예외적립품의_0910(완료) 3 4 3" xfId="7103"/>
    <cellStyle name="_-* #,##0_-;-* #,##0_-;_-* &quot;-&quot;_-;_-@_-_재무지원부충당금_1_예외적립품의_0910(완료) 3 5" xfId="8573"/>
    <cellStyle name="_-* #,##0_-;-* #,##0_-;_-* &quot;-&quot;_-;_-@_-_재무지원부충당금_1_예외적립품의_0910(완료) 3 5 2" xfId="9496"/>
    <cellStyle name="_-* #,##0_-;-* #,##0_-;_-* &quot;-&quot;_-;_-@_-_재무지원부충당금_1_예외적립품의_0910(완료) 3 6" xfId="4266"/>
    <cellStyle name="_-* #,##0_-;-* #,##0_-;_-* &quot;-&quot;_-;_-@_-_재무지원부충당금_1_예외적립품의_0910(완료) 3 7" xfId="7107"/>
    <cellStyle name="_-* #,##0_-;-* #,##0_-;_-* &quot;-&quot;_-;_-@_-_재무지원부충당금_1_예외적립품의_0910(완료) 4" xfId="122"/>
    <cellStyle name="_-* #,##0_-;-* #,##0_-;_-* &quot;-&quot;_-;_-@_-_재무지원부충당금_1_예외적립품의_0910(완료) 4 2" xfId="123"/>
    <cellStyle name="_-* #,##0_-;-* #,##0_-;_-* &quot;-&quot;_-;_-@_-_재무지원부충당금_1_예외적립품의_0910(완료) 4 2 2" xfId="4273"/>
    <cellStyle name="_-* #,##0_-;-* #,##0_-;_-* &quot;-&quot;_-;_-@_-_재무지원부충당금_1_예외적립품의_0910(완료) 4 2 2 2" xfId="8580"/>
    <cellStyle name="_-* #,##0_-;-* #,##0_-;_-* &quot;-&quot;_-;_-@_-_재무지원부충당금_1_예외적립품의_0910(완료) 4 2 2 2 2" xfId="9503"/>
    <cellStyle name="_-* #,##0_-;-* #,##0_-;_-* &quot;-&quot;_-;_-@_-_재무지원부충당금_1_예외적립품의_0910(완료) 4 2 2 3" xfId="7100"/>
    <cellStyle name="_-* #,##0_-;-* #,##0_-;_-* &quot;-&quot;_-;_-@_-_재무지원부충당금_1_예외적립품의_0910(완료) 4 2 3" xfId="8579"/>
    <cellStyle name="_-* #,##0_-;-* #,##0_-;_-* &quot;-&quot;_-;_-@_-_재무지원부충당금_1_예외적립품의_0910(완료) 4 2 3 2" xfId="9502"/>
    <cellStyle name="_-* #,##0_-;-* #,##0_-;_-* &quot;-&quot;_-;_-@_-_재무지원부충당금_1_예외적립품의_0910(완료) 4 2 4" xfId="4272"/>
    <cellStyle name="_-* #,##0_-;-* #,##0_-;_-* &quot;-&quot;_-;_-@_-_재무지원부충당금_1_예외적립품의_0910(완료) 4 2 5" xfId="7101"/>
    <cellStyle name="_-* #,##0_-;-* #,##0_-;_-* &quot;-&quot;_-;_-@_-_재무지원부충당금_1_예외적립품의_0910(완료) 4 3" xfId="4274"/>
    <cellStyle name="_-* #,##0_-;-* #,##0_-;_-* &quot;-&quot;_-;_-@_-_재무지원부충당금_1_예외적립품의_0910(완료) 4 3 2" xfId="8581"/>
    <cellStyle name="_-* #,##0_-;-* #,##0_-;_-* &quot;-&quot;_-;_-@_-_재무지원부충당금_1_예외적립품의_0910(완료) 4 3 2 2" xfId="9504"/>
    <cellStyle name="_-* #,##0_-;-* #,##0_-;_-* &quot;-&quot;_-;_-@_-_재무지원부충당금_1_예외적립품의_0910(완료) 4 3 3" xfId="7099"/>
    <cellStyle name="_-* #,##0_-;-* #,##0_-;_-* &quot;-&quot;_-;_-@_-_재무지원부충당금_1_예외적립품의_0910(완료) 4 4" xfId="4275"/>
    <cellStyle name="_-* #,##0_-;-* #,##0_-;_-* &quot;-&quot;_-;_-@_-_재무지원부충당금_1_예외적립품의_0910(완료) 4 4 2" xfId="8582"/>
    <cellStyle name="_-* #,##0_-;-* #,##0_-;_-* &quot;-&quot;_-;_-@_-_재무지원부충당금_1_예외적립품의_0910(완료) 4 4 2 2" xfId="9505"/>
    <cellStyle name="_-* #,##0_-;-* #,##0_-;_-* &quot;-&quot;_-;_-@_-_재무지원부충당금_1_예외적립품의_0910(완료) 4 4 3" xfId="7098"/>
    <cellStyle name="_-* #,##0_-;-* #,##0_-;_-* &quot;-&quot;_-;_-@_-_재무지원부충당금_1_예외적립품의_0910(완료) 4 5" xfId="8578"/>
    <cellStyle name="_-* #,##0_-;-* #,##0_-;_-* &quot;-&quot;_-;_-@_-_재무지원부충당금_1_예외적립품의_0910(완료) 4 5 2" xfId="9501"/>
    <cellStyle name="_-* #,##0_-;-* #,##0_-;_-* &quot;-&quot;_-;_-@_-_재무지원부충당금_1_예외적립품의_0910(완료) 4 6" xfId="4271"/>
    <cellStyle name="_-* #,##0_-;-* #,##0_-;_-* &quot;-&quot;_-;_-@_-_재무지원부충당금_1_예외적립품의_0910(완료) 4 7" xfId="7102"/>
    <cellStyle name="_-* #,##0_-;-* #,##0_-;_-* &quot;-&quot;_-;_-@_-_재무지원부충당금_1_예외적립품의_0910(완료) 5" xfId="124"/>
    <cellStyle name="_-* #,##0_-;-* #,##0_-;_-* &quot;-&quot;_-;_-@_-_재무지원부충당금_1_예외적립품의_0910(완료) 5 2" xfId="4277"/>
    <cellStyle name="_-* #,##0_-;-* #,##0_-;_-* &quot;-&quot;_-;_-@_-_재무지원부충당금_1_예외적립품의_0910(완료) 5 2 2" xfId="8584"/>
    <cellStyle name="_-* #,##0_-;-* #,##0_-;_-* &quot;-&quot;_-;_-@_-_재무지원부충당금_1_예외적립품의_0910(완료) 5 2 2 2" xfId="9507"/>
    <cellStyle name="_-* #,##0_-;-* #,##0_-;_-* &quot;-&quot;_-;_-@_-_재무지원부충당금_1_예외적립품의_0910(완료) 5 2 3" xfId="7096"/>
    <cellStyle name="_-* #,##0_-;-* #,##0_-;_-* &quot;-&quot;_-;_-@_-_재무지원부충당금_1_예외적립품의_0910(완료) 5 3" xfId="4278"/>
    <cellStyle name="_-* #,##0_-;-* #,##0_-;_-* &quot;-&quot;_-;_-@_-_재무지원부충당금_1_예외적립품의_0910(완료) 5 3 2" xfId="8585"/>
    <cellStyle name="_-* #,##0_-;-* #,##0_-;_-* &quot;-&quot;_-;_-@_-_재무지원부충당금_1_예외적립품의_0910(완료) 5 3 2 2" xfId="9508"/>
    <cellStyle name="_-* #,##0_-;-* #,##0_-;_-* &quot;-&quot;_-;_-@_-_재무지원부충당금_1_예외적립품의_0910(완료) 5 3 3" xfId="7095"/>
    <cellStyle name="_-* #,##0_-;-* #,##0_-;_-* &quot;-&quot;_-;_-@_-_재무지원부충당금_1_예외적립품의_0910(완료) 5 4" xfId="8583"/>
    <cellStyle name="_-* #,##0_-;-* #,##0_-;_-* &quot;-&quot;_-;_-@_-_재무지원부충당금_1_예외적립품의_0910(완료) 5 4 2" xfId="9506"/>
    <cellStyle name="_-* #,##0_-;-* #,##0_-;_-* &quot;-&quot;_-;_-@_-_재무지원부충당금_1_예외적립품의_0910(완료) 5 5" xfId="4276"/>
    <cellStyle name="_-* #,##0_-;-* #,##0_-;_-* &quot;-&quot;_-;_-@_-_재무지원부충당금_1_예외적립품의_0910(완료) 5 6" xfId="7097"/>
    <cellStyle name="_-* #,##0_-;-* #,##0_-;_-* &quot;-&quot;_-;_-@_-_재무지원부충당금_1_예외적립품의_0910(완료) 6" xfId="4279"/>
    <cellStyle name="_-* #,##0_-;-* #,##0_-;_-* &quot;-&quot;_-;_-@_-_재무지원부충당금_1_예외적립품의_0910(완료) 6 2" xfId="8586"/>
    <cellStyle name="_-* #,##0_-;-* #,##0_-;_-* &quot;-&quot;_-;_-@_-_재무지원부충당금_1_예외적립품의_0910(완료) 6 2 2" xfId="9509"/>
    <cellStyle name="_-* #,##0_-;-* #,##0_-;_-* &quot;-&quot;_-;_-@_-_재무지원부충당금_1_예외적립품의_0910(완료) 6 3" xfId="7094"/>
    <cellStyle name="_-* #,##0_-;-* #,##0_-;_-* &quot;-&quot;_-;_-@_-_재무지원부충당금_1_예외적립품의_0910(완료) 7" xfId="4280"/>
    <cellStyle name="_-* #,##0_-;-* #,##0_-;_-* &quot;-&quot;_-;_-@_-_재무지원부충당금_1_예외적립품의_0910(완료) 7 2" xfId="8587"/>
    <cellStyle name="_-* #,##0_-;-* #,##0_-;_-* &quot;-&quot;_-;_-@_-_재무지원부충당금_1_예외적립품의_0910(완료) 7 2 2" xfId="9510"/>
    <cellStyle name="_-* #,##0_-;-* #,##0_-;_-* &quot;-&quot;_-;_-@_-_재무지원부충당금_1_예외적립품의_0910(완료) 7 3" xfId="7093"/>
    <cellStyle name="_-* #,##0_-;-* #,##0_-;_-* &quot;-&quot;_-;_-@_-_재무지원부충당금_1_예외적립품의_0910(완료) 8" xfId="4281"/>
    <cellStyle name="_-* #,##0_-;-* #,##0_-;_-* &quot;-&quot;_-;_-@_-_재무지원부충당금_1_예외적립품의_0910(완료) 8 2" xfId="8588"/>
    <cellStyle name="_-* #,##0_-;-* #,##0_-;_-* &quot;-&quot;_-;_-@_-_재무지원부충당금_1_예외적립품의_0910(완료) 8 2 2" xfId="9511"/>
    <cellStyle name="_-* #,##0_-;-* #,##0_-;_-* &quot;-&quot;_-;_-@_-_재무지원부충당금_1_예외적립품의_0910(완료) 8 3" xfId="7092"/>
    <cellStyle name="_-* #,##0_-;-* #,##0_-;_-* &quot;-&quot;_-;_-@_-_재무지원부충당금_1_예외적립품의_0910(완료) 9" xfId="8566"/>
    <cellStyle name="_-* #,##0_-;-* #,##0_-;_-* &quot;-&quot;_-;_-@_-_재무지원부충당금_1_예외적립품의_0910(완료) 9 2" xfId="9489"/>
    <cellStyle name="_-* #,##0_-;-* #,##0_-;_-* &quot;-&quot;_-;_-@_-_재무지원부충당금_1_추가적립업체명세(완료)V_3황동인대리님" xfId="125"/>
    <cellStyle name="_-* #,##0_-;-* #,##0_-;_-* &quot;-&quot;_-;_-@_-_재무지원부충당금_1_추가적립업체명세(완료)V_3황동인대리님 10" xfId="4282"/>
    <cellStyle name="_-* #,##0_-;-* #,##0_-;_-* &quot;-&quot;_-;_-@_-_재무지원부충당금_1_추가적립업체명세(완료)V_3황동인대리님 11" xfId="7091"/>
    <cellStyle name="_-* #,##0_-;-* #,##0_-;_-* &quot;-&quot;_-;_-@_-_재무지원부충당금_1_추가적립업체명세(완료)V_3황동인대리님 2" xfId="126"/>
    <cellStyle name="_-* #,##0_-;-* #,##0_-;_-* &quot;-&quot;_-;_-@_-_재무지원부충당금_1_추가적립업체명세(완료)V_3황동인대리님 2 2" xfId="127"/>
    <cellStyle name="_-* #,##0_-;-* #,##0_-;_-* &quot;-&quot;_-;_-@_-_재무지원부충당금_1_추가적립업체명세(완료)V_3황동인대리님 2 2 2" xfId="4285"/>
    <cellStyle name="_-* #,##0_-;-* #,##0_-;_-* &quot;-&quot;_-;_-@_-_재무지원부충당금_1_추가적립업체명세(완료)V_3황동인대리님 2 2 2 2" xfId="8592"/>
    <cellStyle name="_-* #,##0_-;-* #,##0_-;_-* &quot;-&quot;_-;_-@_-_재무지원부충당금_1_추가적립업체명세(완료)V_3황동인대리님 2 2 2 2 2" xfId="9515"/>
    <cellStyle name="_-* #,##0_-;-* #,##0_-;_-* &quot;-&quot;_-;_-@_-_재무지원부충당금_1_추가적립업체명세(완료)V_3황동인대리님 2 2 2 3" xfId="7085"/>
    <cellStyle name="_-* #,##0_-;-* #,##0_-;_-* &quot;-&quot;_-;_-@_-_재무지원부충당금_1_추가적립업체명세(완료)V_3황동인대리님 2 2 3" xfId="8591"/>
    <cellStyle name="_-* #,##0_-;-* #,##0_-;_-* &quot;-&quot;_-;_-@_-_재무지원부충당금_1_추가적립업체명세(완료)V_3황동인대리님 2 2 3 2" xfId="9514"/>
    <cellStyle name="_-* #,##0_-;-* #,##0_-;_-* &quot;-&quot;_-;_-@_-_재무지원부충당금_1_추가적립업체명세(완료)V_3황동인대리님 2 2 4" xfId="4284"/>
    <cellStyle name="_-* #,##0_-;-* #,##0_-;_-* &quot;-&quot;_-;_-@_-_재무지원부충당금_1_추가적립업체명세(완료)V_3황동인대리님 2 2 5" xfId="7086"/>
    <cellStyle name="_-* #,##0_-;-* #,##0_-;_-* &quot;-&quot;_-;_-@_-_재무지원부충당금_1_추가적립업체명세(완료)V_3황동인대리님 2 3" xfId="4286"/>
    <cellStyle name="_-* #,##0_-;-* #,##0_-;_-* &quot;-&quot;_-;_-@_-_재무지원부충당금_1_추가적립업체명세(완료)V_3황동인대리님 2 3 2" xfId="8593"/>
    <cellStyle name="_-* #,##0_-;-* #,##0_-;_-* &quot;-&quot;_-;_-@_-_재무지원부충당금_1_추가적립업체명세(완료)V_3황동인대리님 2 3 2 2" xfId="9516"/>
    <cellStyle name="_-* #,##0_-;-* #,##0_-;_-* &quot;-&quot;_-;_-@_-_재무지원부충당금_1_추가적립업체명세(완료)V_3황동인대리님 2 3 3" xfId="7084"/>
    <cellStyle name="_-* #,##0_-;-* #,##0_-;_-* &quot;-&quot;_-;_-@_-_재무지원부충당금_1_추가적립업체명세(완료)V_3황동인대리님 2 4" xfId="4287"/>
    <cellStyle name="_-* #,##0_-;-* #,##0_-;_-* &quot;-&quot;_-;_-@_-_재무지원부충당금_1_추가적립업체명세(완료)V_3황동인대리님 2 4 2" xfId="8594"/>
    <cellStyle name="_-* #,##0_-;-* #,##0_-;_-* &quot;-&quot;_-;_-@_-_재무지원부충당금_1_추가적립업체명세(완료)V_3황동인대리님 2 4 2 2" xfId="9517"/>
    <cellStyle name="_-* #,##0_-;-* #,##0_-;_-* &quot;-&quot;_-;_-@_-_재무지원부충당금_1_추가적립업체명세(완료)V_3황동인대리님 2 4 3" xfId="7083"/>
    <cellStyle name="_-* #,##0_-;-* #,##0_-;_-* &quot;-&quot;_-;_-@_-_재무지원부충당금_1_추가적립업체명세(완료)V_3황동인대리님 2 5" xfId="4288"/>
    <cellStyle name="_-* #,##0_-;-* #,##0_-;_-* &quot;-&quot;_-;_-@_-_재무지원부충당금_1_추가적립업체명세(완료)V_3황동인대리님 2 5 2" xfId="8595"/>
    <cellStyle name="_-* #,##0_-;-* #,##0_-;_-* &quot;-&quot;_-;_-@_-_재무지원부충당금_1_추가적립업체명세(완료)V_3황동인대리님 2 5 2 2" xfId="9518"/>
    <cellStyle name="_-* #,##0_-;-* #,##0_-;_-* &quot;-&quot;_-;_-@_-_재무지원부충당금_1_추가적립업체명세(완료)V_3황동인대리님 2 5 3" xfId="7082"/>
    <cellStyle name="_-* #,##0_-;-* #,##0_-;_-* &quot;-&quot;_-;_-@_-_재무지원부충당금_1_추가적립업체명세(완료)V_3황동인대리님 2 6" xfId="8590"/>
    <cellStyle name="_-* #,##0_-;-* #,##0_-;_-* &quot;-&quot;_-;_-@_-_재무지원부충당금_1_추가적립업체명세(완료)V_3황동인대리님 2 6 2" xfId="9513"/>
    <cellStyle name="_-* #,##0_-;-* #,##0_-;_-* &quot;-&quot;_-;_-@_-_재무지원부충당금_1_추가적립업체명세(완료)V_3황동인대리님 2 7" xfId="4283"/>
    <cellStyle name="_-* #,##0_-;-* #,##0_-;_-* &quot;-&quot;_-;_-@_-_재무지원부충당금_1_추가적립업체명세(완료)V_3황동인대리님 2 8" xfId="7087"/>
    <cellStyle name="_-* #,##0_-;-* #,##0_-;_-* &quot;-&quot;_-;_-@_-_재무지원부충당금_1_추가적립업체명세(완료)V_3황동인대리님 3" xfId="128"/>
    <cellStyle name="_-* #,##0_-;-* #,##0_-;_-* &quot;-&quot;_-;_-@_-_재무지원부충당금_1_추가적립업체명세(완료)V_3황동인대리님 3 2" xfId="129"/>
    <cellStyle name="_-* #,##0_-;-* #,##0_-;_-* &quot;-&quot;_-;_-@_-_재무지원부충당금_1_추가적립업체명세(완료)V_3황동인대리님 3 2 2" xfId="4291"/>
    <cellStyle name="_-* #,##0_-;-* #,##0_-;_-* &quot;-&quot;_-;_-@_-_재무지원부충당금_1_추가적립업체명세(완료)V_3황동인대리님 3 2 2 2" xfId="8598"/>
    <cellStyle name="_-* #,##0_-;-* #,##0_-;_-* &quot;-&quot;_-;_-@_-_재무지원부충당금_1_추가적립업체명세(완료)V_3황동인대리님 3 2 2 2 2" xfId="9521"/>
    <cellStyle name="_-* #,##0_-;-* #,##0_-;_-* &quot;-&quot;_-;_-@_-_재무지원부충당금_1_추가적립업체명세(완료)V_3황동인대리님 3 2 2 3" xfId="7079"/>
    <cellStyle name="_-* #,##0_-;-* #,##0_-;_-* &quot;-&quot;_-;_-@_-_재무지원부충당금_1_추가적립업체명세(완료)V_3황동인대리님 3 2 3" xfId="8597"/>
    <cellStyle name="_-* #,##0_-;-* #,##0_-;_-* &quot;-&quot;_-;_-@_-_재무지원부충당금_1_추가적립업체명세(완료)V_3황동인대리님 3 2 3 2" xfId="9520"/>
    <cellStyle name="_-* #,##0_-;-* #,##0_-;_-* &quot;-&quot;_-;_-@_-_재무지원부충당금_1_추가적립업체명세(완료)V_3황동인대리님 3 2 4" xfId="4290"/>
    <cellStyle name="_-* #,##0_-;-* #,##0_-;_-* &quot;-&quot;_-;_-@_-_재무지원부충당금_1_추가적립업체명세(완료)V_3황동인대리님 3 2 5" xfId="7080"/>
    <cellStyle name="_-* #,##0_-;-* #,##0_-;_-* &quot;-&quot;_-;_-@_-_재무지원부충당금_1_추가적립업체명세(완료)V_3황동인대리님 3 3" xfId="4292"/>
    <cellStyle name="_-* #,##0_-;-* #,##0_-;_-* &quot;-&quot;_-;_-@_-_재무지원부충당금_1_추가적립업체명세(완료)V_3황동인대리님 3 3 2" xfId="8599"/>
    <cellStyle name="_-* #,##0_-;-* #,##0_-;_-* &quot;-&quot;_-;_-@_-_재무지원부충당금_1_추가적립업체명세(완료)V_3황동인대리님 3 3 2 2" xfId="9522"/>
    <cellStyle name="_-* #,##0_-;-* #,##0_-;_-* &quot;-&quot;_-;_-@_-_재무지원부충당금_1_추가적립업체명세(완료)V_3황동인대리님 3 3 3" xfId="7078"/>
    <cellStyle name="_-* #,##0_-;-* #,##0_-;_-* &quot;-&quot;_-;_-@_-_재무지원부충당금_1_추가적립업체명세(완료)V_3황동인대리님 3 4" xfId="4293"/>
    <cellStyle name="_-* #,##0_-;-* #,##0_-;_-* &quot;-&quot;_-;_-@_-_재무지원부충당금_1_추가적립업체명세(완료)V_3황동인대리님 3 4 2" xfId="8600"/>
    <cellStyle name="_-* #,##0_-;-* #,##0_-;_-* &quot;-&quot;_-;_-@_-_재무지원부충당금_1_추가적립업체명세(완료)V_3황동인대리님 3 4 2 2" xfId="9523"/>
    <cellStyle name="_-* #,##0_-;-* #,##0_-;_-* &quot;-&quot;_-;_-@_-_재무지원부충당금_1_추가적립업체명세(완료)V_3황동인대리님 3 4 3" xfId="7077"/>
    <cellStyle name="_-* #,##0_-;-* #,##0_-;_-* &quot;-&quot;_-;_-@_-_재무지원부충당금_1_추가적립업체명세(완료)V_3황동인대리님 3 5" xfId="8596"/>
    <cellStyle name="_-* #,##0_-;-* #,##0_-;_-* &quot;-&quot;_-;_-@_-_재무지원부충당금_1_추가적립업체명세(완료)V_3황동인대리님 3 5 2" xfId="9519"/>
    <cellStyle name="_-* #,##0_-;-* #,##0_-;_-* &quot;-&quot;_-;_-@_-_재무지원부충당금_1_추가적립업체명세(완료)V_3황동인대리님 3 6" xfId="4289"/>
    <cellStyle name="_-* #,##0_-;-* #,##0_-;_-* &quot;-&quot;_-;_-@_-_재무지원부충당금_1_추가적립업체명세(완료)V_3황동인대리님 3 7" xfId="7081"/>
    <cellStyle name="_-* #,##0_-;-* #,##0_-;_-* &quot;-&quot;_-;_-@_-_재무지원부충당금_1_추가적립업체명세(완료)V_3황동인대리님 4" xfId="130"/>
    <cellStyle name="_-* #,##0_-;-* #,##0_-;_-* &quot;-&quot;_-;_-@_-_재무지원부충당금_1_추가적립업체명세(완료)V_3황동인대리님 4 2" xfId="131"/>
    <cellStyle name="_-* #,##0_-;-* #,##0_-;_-* &quot;-&quot;_-;_-@_-_재무지원부충당금_1_추가적립업체명세(완료)V_3황동인대리님 4 2 2" xfId="4296"/>
    <cellStyle name="_-* #,##0_-;-* #,##0_-;_-* &quot;-&quot;_-;_-@_-_재무지원부충당금_1_추가적립업체명세(완료)V_3황동인대리님 4 2 2 2" xfId="8603"/>
    <cellStyle name="_-* #,##0_-;-* #,##0_-;_-* &quot;-&quot;_-;_-@_-_재무지원부충당금_1_추가적립업체명세(완료)V_3황동인대리님 4 2 2 2 2" xfId="9526"/>
    <cellStyle name="_-* #,##0_-;-* #,##0_-;_-* &quot;-&quot;_-;_-@_-_재무지원부충당금_1_추가적립업체명세(완료)V_3황동인대리님 4 2 2 3" xfId="7074"/>
    <cellStyle name="_-* #,##0_-;-* #,##0_-;_-* &quot;-&quot;_-;_-@_-_재무지원부충당금_1_추가적립업체명세(완료)V_3황동인대리님 4 2 3" xfId="8602"/>
    <cellStyle name="_-* #,##0_-;-* #,##0_-;_-* &quot;-&quot;_-;_-@_-_재무지원부충당금_1_추가적립업체명세(완료)V_3황동인대리님 4 2 3 2" xfId="9525"/>
    <cellStyle name="_-* #,##0_-;-* #,##0_-;_-* &quot;-&quot;_-;_-@_-_재무지원부충당금_1_추가적립업체명세(완료)V_3황동인대리님 4 2 4" xfId="4295"/>
    <cellStyle name="_-* #,##0_-;-* #,##0_-;_-* &quot;-&quot;_-;_-@_-_재무지원부충당금_1_추가적립업체명세(완료)V_3황동인대리님 4 2 5" xfId="7075"/>
    <cellStyle name="_-* #,##0_-;-* #,##0_-;_-* &quot;-&quot;_-;_-@_-_재무지원부충당금_1_추가적립업체명세(완료)V_3황동인대리님 4 3" xfId="4297"/>
    <cellStyle name="_-* #,##0_-;-* #,##0_-;_-* &quot;-&quot;_-;_-@_-_재무지원부충당금_1_추가적립업체명세(완료)V_3황동인대리님 4 3 2" xfId="8604"/>
    <cellStyle name="_-* #,##0_-;-* #,##0_-;_-* &quot;-&quot;_-;_-@_-_재무지원부충당금_1_추가적립업체명세(완료)V_3황동인대리님 4 3 2 2" xfId="9527"/>
    <cellStyle name="_-* #,##0_-;-* #,##0_-;_-* &quot;-&quot;_-;_-@_-_재무지원부충당금_1_추가적립업체명세(완료)V_3황동인대리님 4 3 3" xfId="7073"/>
    <cellStyle name="_-* #,##0_-;-* #,##0_-;_-* &quot;-&quot;_-;_-@_-_재무지원부충당금_1_추가적립업체명세(완료)V_3황동인대리님 4 4" xfId="4298"/>
    <cellStyle name="_-* #,##0_-;-* #,##0_-;_-* &quot;-&quot;_-;_-@_-_재무지원부충당금_1_추가적립업체명세(완료)V_3황동인대리님 4 4 2" xfId="8605"/>
    <cellStyle name="_-* #,##0_-;-* #,##0_-;_-* &quot;-&quot;_-;_-@_-_재무지원부충당금_1_추가적립업체명세(완료)V_3황동인대리님 4 4 2 2" xfId="9528"/>
    <cellStyle name="_-* #,##0_-;-* #,##0_-;_-* &quot;-&quot;_-;_-@_-_재무지원부충당금_1_추가적립업체명세(완료)V_3황동인대리님 4 4 3" xfId="7072"/>
    <cellStyle name="_-* #,##0_-;-* #,##0_-;_-* &quot;-&quot;_-;_-@_-_재무지원부충당금_1_추가적립업체명세(완료)V_3황동인대리님 4 5" xfId="8601"/>
    <cellStyle name="_-* #,##0_-;-* #,##0_-;_-* &quot;-&quot;_-;_-@_-_재무지원부충당금_1_추가적립업체명세(완료)V_3황동인대리님 4 5 2" xfId="9524"/>
    <cellStyle name="_-* #,##0_-;-* #,##0_-;_-* &quot;-&quot;_-;_-@_-_재무지원부충당금_1_추가적립업체명세(완료)V_3황동인대리님 4 6" xfId="4294"/>
    <cellStyle name="_-* #,##0_-;-* #,##0_-;_-* &quot;-&quot;_-;_-@_-_재무지원부충당금_1_추가적립업체명세(완료)V_3황동인대리님 4 7" xfId="7076"/>
    <cellStyle name="_-* #,##0_-;-* #,##0_-;_-* &quot;-&quot;_-;_-@_-_재무지원부충당금_1_추가적립업체명세(완료)V_3황동인대리님 5" xfId="132"/>
    <cellStyle name="_-* #,##0_-;-* #,##0_-;_-* &quot;-&quot;_-;_-@_-_재무지원부충당금_1_추가적립업체명세(완료)V_3황동인대리님 5 2" xfId="4300"/>
    <cellStyle name="_-* #,##0_-;-* #,##0_-;_-* &quot;-&quot;_-;_-@_-_재무지원부충당금_1_추가적립업체명세(완료)V_3황동인대리님 5 2 2" xfId="8607"/>
    <cellStyle name="_-* #,##0_-;-* #,##0_-;_-* &quot;-&quot;_-;_-@_-_재무지원부충당금_1_추가적립업체명세(완료)V_3황동인대리님 5 2 2 2" xfId="9530"/>
    <cellStyle name="_-* #,##0_-;-* #,##0_-;_-* &quot;-&quot;_-;_-@_-_재무지원부충당금_1_추가적립업체명세(완료)V_3황동인대리님 5 2 3" xfId="7069"/>
    <cellStyle name="_-* #,##0_-;-* #,##0_-;_-* &quot;-&quot;_-;_-@_-_재무지원부충당금_1_추가적립업체명세(완료)V_3황동인대리님 5 3" xfId="4301"/>
    <cellStyle name="_-* #,##0_-;-* #,##0_-;_-* &quot;-&quot;_-;_-@_-_재무지원부충당금_1_추가적립업체명세(완료)V_3황동인대리님 5 3 2" xfId="8608"/>
    <cellStyle name="_-* #,##0_-;-* #,##0_-;_-* &quot;-&quot;_-;_-@_-_재무지원부충당금_1_추가적립업체명세(완료)V_3황동인대리님 5 3 2 2" xfId="9531"/>
    <cellStyle name="_-* #,##0_-;-* #,##0_-;_-* &quot;-&quot;_-;_-@_-_재무지원부충당금_1_추가적립업체명세(완료)V_3황동인대리님 5 3 3" xfId="7067"/>
    <cellStyle name="_-* #,##0_-;-* #,##0_-;_-* &quot;-&quot;_-;_-@_-_재무지원부충당금_1_추가적립업체명세(완료)V_3황동인대리님 5 4" xfId="8606"/>
    <cellStyle name="_-* #,##0_-;-* #,##0_-;_-* &quot;-&quot;_-;_-@_-_재무지원부충당금_1_추가적립업체명세(완료)V_3황동인대리님 5 4 2" xfId="9529"/>
    <cellStyle name="_-* #,##0_-;-* #,##0_-;_-* &quot;-&quot;_-;_-@_-_재무지원부충당금_1_추가적립업체명세(완료)V_3황동인대리님 5 5" xfId="4299"/>
    <cellStyle name="_-* #,##0_-;-* #,##0_-;_-* &quot;-&quot;_-;_-@_-_재무지원부충당금_1_추가적립업체명세(완료)V_3황동인대리님 5 6" xfId="7071"/>
    <cellStyle name="_-* #,##0_-;-* #,##0_-;_-* &quot;-&quot;_-;_-@_-_재무지원부충당금_1_추가적립업체명세(완료)V_3황동인대리님 6" xfId="4302"/>
    <cellStyle name="_-* #,##0_-;-* #,##0_-;_-* &quot;-&quot;_-;_-@_-_재무지원부충당금_1_추가적립업체명세(완료)V_3황동인대리님 6 2" xfId="8609"/>
    <cellStyle name="_-* #,##0_-;-* #,##0_-;_-* &quot;-&quot;_-;_-@_-_재무지원부충당금_1_추가적립업체명세(완료)V_3황동인대리님 6 2 2" xfId="9532"/>
    <cellStyle name="_-* #,##0_-;-* #,##0_-;_-* &quot;-&quot;_-;_-@_-_재무지원부충당금_1_추가적립업체명세(완료)V_3황동인대리님 6 3" xfId="7066"/>
    <cellStyle name="_-* #,##0_-;-* #,##0_-;_-* &quot;-&quot;_-;_-@_-_재무지원부충당금_1_추가적립업체명세(완료)V_3황동인대리님 7" xfId="4303"/>
    <cellStyle name="_-* #,##0_-;-* #,##0_-;_-* &quot;-&quot;_-;_-@_-_재무지원부충당금_1_추가적립업체명세(완료)V_3황동인대리님 7 2" xfId="8610"/>
    <cellStyle name="_-* #,##0_-;-* #,##0_-;_-* &quot;-&quot;_-;_-@_-_재무지원부충당금_1_추가적립업체명세(완료)V_3황동인대리님 7 2 2" xfId="9533"/>
    <cellStyle name="_-* #,##0_-;-* #,##0_-;_-* &quot;-&quot;_-;_-@_-_재무지원부충당금_1_추가적립업체명세(완료)V_3황동인대리님 7 3" xfId="7065"/>
    <cellStyle name="_-* #,##0_-;-* #,##0_-;_-* &quot;-&quot;_-;_-@_-_재무지원부충당금_1_추가적립업체명세(완료)V_3황동인대리님 8" xfId="4304"/>
    <cellStyle name="_-* #,##0_-;-* #,##0_-;_-* &quot;-&quot;_-;_-@_-_재무지원부충당금_1_추가적립업체명세(완료)V_3황동인대리님 8 2" xfId="8611"/>
    <cellStyle name="_-* #,##0_-;-* #,##0_-;_-* &quot;-&quot;_-;_-@_-_재무지원부충당금_1_추가적립업체명세(완료)V_3황동인대리님 8 2 2" xfId="9534"/>
    <cellStyle name="_-* #,##0_-;-* #,##0_-;_-* &quot;-&quot;_-;_-@_-_재무지원부충당금_1_추가적립업체명세(완료)V_3황동인대리님 8 3" xfId="7064"/>
    <cellStyle name="_-* #,##0_-;-* #,##0_-;_-* &quot;-&quot;_-;_-@_-_재무지원부충당금_1_추가적립업체명세(완료)V_3황동인대리님 9" xfId="8589"/>
    <cellStyle name="_-* #,##0_-;-* #,##0_-;_-* &quot;-&quot;_-;_-@_-_재무지원부충당금_1_추가적립업체명세(완료)V_3황동인대리님 9 2" xfId="9512"/>
    <cellStyle name="_-* #,##0_-;-* #,##0_-;_-* &quot;-&quot;_-;_-@_-_제주은행_data" xfId="10410"/>
    <cellStyle name="_-* #,##0_-;-* #,##0_-;_-* &quot;-&quot;_-;_-@_-_제주은행_data_1" xfId="10411"/>
    <cellStyle name="_-* #,##0_-;-* #,##0_-;_-* &quot;-&quot;_-;_-@_-_추가적립명세_0908" xfId="133"/>
    <cellStyle name="_-* #,##0_-;-* #,##0_-;_-* &quot;-&quot;_-;_-@_-_추가적립명세_0908 10" xfId="4305"/>
    <cellStyle name="_-* #,##0_-;-* #,##0_-;_-* &quot;-&quot;_-;_-@_-_추가적립명세_0908 11" xfId="7063"/>
    <cellStyle name="_-* #,##0_-;-* #,##0_-;_-* &quot;-&quot;_-;_-@_-_추가적립명세_0908 2" xfId="134"/>
    <cellStyle name="_-* #,##0_-;-* #,##0_-;_-* &quot;-&quot;_-;_-@_-_추가적립명세_0908 2 2" xfId="135"/>
    <cellStyle name="_-* #,##0_-;-* #,##0_-;_-* &quot;-&quot;_-;_-@_-_추가적립명세_0908 2 2 2" xfId="4308"/>
    <cellStyle name="_-* #,##0_-;-* #,##0_-;_-* &quot;-&quot;_-;_-@_-_추가적립명세_0908 2 2 2 2" xfId="8615"/>
    <cellStyle name="_-* #,##0_-;-* #,##0_-;_-* &quot;-&quot;_-;_-@_-_추가적립명세_0908 2 2 2 2 2" xfId="9538"/>
    <cellStyle name="_-* #,##0_-;-* #,##0_-;_-* &quot;-&quot;_-;_-@_-_추가적립명세_0908 2 2 2 3" xfId="7060"/>
    <cellStyle name="_-* #,##0_-;-* #,##0_-;_-* &quot;-&quot;_-;_-@_-_추가적립명세_0908 2 2 3" xfId="8614"/>
    <cellStyle name="_-* #,##0_-;-* #,##0_-;_-* &quot;-&quot;_-;_-@_-_추가적립명세_0908 2 2 3 2" xfId="9537"/>
    <cellStyle name="_-* #,##0_-;-* #,##0_-;_-* &quot;-&quot;_-;_-@_-_추가적립명세_0908 2 2 4" xfId="4307"/>
    <cellStyle name="_-* #,##0_-;-* #,##0_-;_-* &quot;-&quot;_-;_-@_-_추가적립명세_0908 2 2 5" xfId="7061"/>
    <cellStyle name="_-* #,##0_-;-* #,##0_-;_-* &quot;-&quot;_-;_-@_-_추가적립명세_0908 2 3" xfId="4309"/>
    <cellStyle name="_-* #,##0_-;-* #,##0_-;_-* &quot;-&quot;_-;_-@_-_추가적립명세_0908 2 3 2" xfId="8616"/>
    <cellStyle name="_-* #,##0_-;-* #,##0_-;_-* &quot;-&quot;_-;_-@_-_추가적립명세_0908 2 3 2 2" xfId="9539"/>
    <cellStyle name="_-* #,##0_-;-* #,##0_-;_-* &quot;-&quot;_-;_-@_-_추가적립명세_0908 2 3 3" xfId="7059"/>
    <cellStyle name="_-* #,##0_-;-* #,##0_-;_-* &quot;-&quot;_-;_-@_-_추가적립명세_0908 2 4" xfId="4310"/>
    <cellStyle name="_-* #,##0_-;-* #,##0_-;_-* &quot;-&quot;_-;_-@_-_추가적립명세_0908 2 4 2" xfId="8617"/>
    <cellStyle name="_-* #,##0_-;-* #,##0_-;_-* &quot;-&quot;_-;_-@_-_추가적립명세_0908 2 4 2 2" xfId="9540"/>
    <cellStyle name="_-* #,##0_-;-* #,##0_-;_-* &quot;-&quot;_-;_-@_-_추가적립명세_0908 2 4 3" xfId="7058"/>
    <cellStyle name="_-* #,##0_-;-* #,##0_-;_-* &quot;-&quot;_-;_-@_-_추가적립명세_0908 2 5" xfId="4311"/>
    <cellStyle name="_-* #,##0_-;-* #,##0_-;_-* &quot;-&quot;_-;_-@_-_추가적립명세_0908 2 5 2" xfId="8618"/>
    <cellStyle name="_-* #,##0_-;-* #,##0_-;_-* &quot;-&quot;_-;_-@_-_추가적립명세_0908 2 5 2 2" xfId="9541"/>
    <cellStyle name="_-* #,##0_-;-* #,##0_-;_-* &quot;-&quot;_-;_-@_-_추가적립명세_0908 2 5 3" xfId="7057"/>
    <cellStyle name="_-* #,##0_-;-* #,##0_-;_-* &quot;-&quot;_-;_-@_-_추가적립명세_0908 2 6" xfId="8613"/>
    <cellStyle name="_-* #,##0_-;-* #,##0_-;_-* &quot;-&quot;_-;_-@_-_추가적립명세_0908 2 6 2" xfId="9536"/>
    <cellStyle name="_-* #,##0_-;-* #,##0_-;_-* &quot;-&quot;_-;_-@_-_추가적립명세_0908 2 7" xfId="4306"/>
    <cellStyle name="_-* #,##0_-;-* #,##0_-;_-* &quot;-&quot;_-;_-@_-_추가적립명세_0908 2 8" xfId="7062"/>
    <cellStyle name="_-* #,##0_-;-* #,##0_-;_-* &quot;-&quot;_-;_-@_-_추가적립명세_0908 3" xfId="136"/>
    <cellStyle name="_-* #,##0_-;-* #,##0_-;_-* &quot;-&quot;_-;_-@_-_추가적립명세_0908 3 2" xfId="137"/>
    <cellStyle name="_-* #,##0_-;-* #,##0_-;_-* &quot;-&quot;_-;_-@_-_추가적립명세_0908 3 2 2" xfId="4314"/>
    <cellStyle name="_-* #,##0_-;-* #,##0_-;_-* &quot;-&quot;_-;_-@_-_추가적립명세_0908 3 2 2 2" xfId="8621"/>
    <cellStyle name="_-* #,##0_-;-* #,##0_-;_-* &quot;-&quot;_-;_-@_-_추가적립명세_0908 3 2 2 2 2" xfId="9544"/>
    <cellStyle name="_-* #,##0_-;-* #,##0_-;_-* &quot;-&quot;_-;_-@_-_추가적립명세_0908 3 2 2 3" xfId="7054"/>
    <cellStyle name="_-* #,##0_-;-* #,##0_-;_-* &quot;-&quot;_-;_-@_-_추가적립명세_0908 3 2 3" xfId="8620"/>
    <cellStyle name="_-* #,##0_-;-* #,##0_-;_-* &quot;-&quot;_-;_-@_-_추가적립명세_0908 3 2 3 2" xfId="9543"/>
    <cellStyle name="_-* #,##0_-;-* #,##0_-;_-* &quot;-&quot;_-;_-@_-_추가적립명세_0908 3 2 4" xfId="4313"/>
    <cellStyle name="_-* #,##0_-;-* #,##0_-;_-* &quot;-&quot;_-;_-@_-_추가적립명세_0908 3 2 5" xfId="7055"/>
    <cellStyle name="_-* #,##0_-;-* #,##0_-;_-* &quot;-&quot;_-;_-@_-_추가적립명세_0908 3 3" xfId="4315"/>
    <cellStyle name="_-* #,##0_-;-* #,##0_-;_-* &quot;-&quot;_-;_-@_-_추가적립명세_0908 3 3 2" xfId="8622"/>
    <cellStyle name="_-* #,##0_-;-* #,##0_-;_-* &quot;-&quot;_-;_-@_-_추가적립명세_0908 3 3 2 2" xfId="9545"/>
    <cellStyle name="_-* #,##0_-;-* #,##0_-;_-* &quot;-&quot;_-;_-@_-_추가적립명세_0908 3 3 3" xfId="7053"/>
    <cellStyle name="_-* #,##0_-;-* #,##0_-;_-* &quot;-&quot;_-;_-@_-_추가적립명세_0908 3 4" xfId="4316"/>
    <cellStyle name="_-* #,##0_-;-* #,##0_-;_-* &quot;-&quot;_-;_-@_-_추가적립명세_0908 3 4 2" xfId="8623"/>
    <cellStyle name="_-* #,##0_-;-* #,##0_-;_-* &quot;-&quot;_-;_-@_-_추가적립명세_0908 3 4 2 2" xfId="9546"/>
    <cellStyle name="_-* #,##0_-;-* #,##0_-;_-* &quot;-&quot;_-;_-@_-_추가적립명세_0908 3 4 3" xfId="7052"/>
    <cellStyle name="_-* #,##0_-;-* #,##0_-;_-* &quot;-&quot;_-;_-@_-_추가적립명세_0908 3 5" xfId="8619"/>
    <cellStyle name="_-* #,##0_-;-* #,##0_-;_-* &quot;-&quot;_-;_-@_-_추가적립명세_0908 3 5 2" xfId="9542"/>
    <cellStyle name="_-* #,##0_-;-* #,##0_-;_-* &quot;-&quot;_-;_-@_-_추가적립명세_0908 3 6" xfId="4312"/>
    <cellStyle name="_-* #,##0_-;-* #,##0_-;_-* &quot;-&quot;_-;_-@_-_추가적립명세_0908 3 7" xfId="7056"/>
    <cellStyle name="_-* #,##0_-;-* #,##0_-;_-* &quot;-&quot;_-;_-@_-_추가적립명세_0908 4" xfId="138"/>
    <cellStyle name="_-* #,##0_-;-* #,##0_-;_-* &quot;-&quot;_-;_-@_-_추가적립명세_0908 4 2" xfId="139"/>
    <cellStyle name="_-* #,##0_-;-* #,##0_-;_-* &quot;-&quot;_-;_-@_-_추가적립명세_0908 4 2 2" xfId="4319"/>
    <cellStyle name="_-* #,##0_-;-* #,##0_-;_-* &quot;-&quot;_-;_-@_-_추가적립명세_0908 4 2 2 2" xfId="8626"/>
    <cellStyle name="_-* #,##0_-;-* #,##0_-;_-* &quot;-&quot;_-;_-@_-_추가적립명세_0908 4 2 2 2 2" xfId="9549"/>
    <cellStyle name="_-* #,##0_-;-* #,##0_-;_-* &quot;-&quot;_-;_-@_-_추가적립명세_0908 4 2 2 3" xfId="7049"/>
    <cellStyle name="_-* #,##0_-;-* #,##0_-;_-* &quot;-&quot;_-;_-@_-_추가적립명세_0908 4 2 3" xfId="8625"/>
    <cellStyle name="_-* #,##0_-;-* #,##0_-;_-* &quot;-&quot;_-;_-@_-_추가적립명세_0908 4 2 3 2" xfId="9548"/>
    <cellStyle name="_-* #,##0_-;-* #,##0_-;_-* &quot;-&quot;_-;_-@_-_추가적립명세_0908 4 2 4" xfId="4318"/>
    <cellStyle name="_-* #,##0_-;-* #,##0_-;_-* &quot;-&quot;_-;_-@_-_추가적립명세_0908 4 2 5" xfId="7050"/>
    <cellStyle name="_-* #,##0_-;-* #,##0_-;_-* &quot;-&quot;_-;_-@_-_추가적립명세_0908 4 3" xfId="4320"/>
    <cellStyle name="_-* #,##0_-;-* #,##0_-;_-* &quot;-&quot;_-;_-@_-_추가적립명세_0908 4 3 2" xfId="8627"/>
    <cellStyle name="_-* #,##0_-;-* #,##0_-;_-* &quot;-&quot;_-;_-@_-_추가적립명세_0908 4 3 2 2" xfId="9550"/>
    <cellStyle name="_-* #,##0_-;-* #,##0_-;_-* &quot;-&quot;_-;_-@_-_추가적립명세_0908 4 3 3" xfId="7048"/>
    <cellStyle name="_-* #,##0_-;-* #,##0_-;_-* &quot;-&quot;_-;_-@_-_추가적립명세_0908 4 4" xfId="4321"/>
    <cellStyle name="_-* #,##0_-;-* #,##0_-;_-* &quot;-&quot;_-;_-@_-_추가적립명세_0908 4 4 2" xfId="8628"/>
    <cellStyle name="_-* #,##0_-;-* #,##0_-;_-* &quot;-&quot;_-;_-@_-_추가적립명세_0908 4 4 2 2" xfId="9551"/>
    <cellStyle name="_-* #,##0_-;-* #,##0_-;_-* &quot;-&quot;_-;_-@_-_추가적립명세_0908 4 4 3" xfId="7047"/>
    <cellStyle name="_-* #,##0_-;-* #,##0_-;_-* &quot;-&quot;_-;_-@_-_추가적립명세_0908 4 5" xfId="8624"/>
    <cellStyle name="_-* #,##0_-;-* #,##0_-;_-* &quot;-&quot;_-;_-@_-_추가적립명세_0908 4 5 2" xfId="9547"/>
    <cellStyle name="_-* #,##0_-;-* #,##0_-;_-* &quot;-&quot;_-;_-@_-_추가적립명세_0908 4 6" xfId="4317"/>
    <cellStyle name="_-* #,##0_-;-* #,##0_-;_-* &quot;-&quot;_-;_-@_-_추가적립명세_0908 4 7" xfId="7051"/>
    <cellStyle name="_-* #,##0_-;-* #,##0_-;_-* &quot;-&quot;_-;_-@_-_추가적립명세_0908 5" xfId="140"/>
    <cellStyle name="_-* #,##0_-;-* #,##0_-;_-* &quot;-&quot;_-;_-@_-_추가적립명세_0908 5 2" xfId="4323"/>
    <cellStyle name="_-* #,##0_-;-* #,##0_-;_-* &quot;-&quot;_-;_-@_-_추가적립명세_0908 5 2 2" xfId="8630"/>
    <cellStyle name="_-* #,##0_-;-* #,##0_-;_-* &quot;-&quot;_-;_-@_-_추가적립명세_0908 5 2 2 2" xfId="9553"/>
    <cellStyle name="_-* #,##0_-;-* #,##0_-;_-* &quot;-&quot;_-;_-@_-_추가적립명세_0908 5 2 3" xfId="7045"/>
    <cellStyle name="_-* #,##0_-;-* #,##0_-;_-* &quot;-&quot;_-;_-@_-_추가적립명세_0908 5 3" xfId="4324"/>
    <cellStyle name="_-* #,##0_-;-* #,##0_-;_-* &quot;-&quot;_-;_-@_-_추가적립명세_0908 5 3 2" xfId="8631"/>
    <cellStyle name="_-* #,##0_-;-* #,##0_-;_-* &quot;-&quot;_-;_-@_-_추가적립명세_0908 5 3 2 2" xfId="9554"/>
    <cellStyle name="_-* #,##0_-;-* #,##0_-;_-* &quot;-&quot;_-;_-@_-_추가적립명세_0908 5 3 3" xfId="7044"/>
    <cellStyle name="_-* #,##0_-;-* #,##0_-;_-* &quot;-&quot;_-;_-@_-_추가적립명세_0908 5 4" xfId="8629"/>
    <cellStyle name="_-* #,##0_-;-* #,##0_-;_-* &quot;-&quot;_-;_-@_-_추가적립명세_0908 5 4 2" xfId="9552"/>
    <cellStyle name="_-* #,##0_-;-* #,##0_-;_-* &quot;-&quot;_-;_-@_-_추가적립명세_0908 5 5" xfId="4322"/>
    <cellStyle name="_-* #,##0_-;-* #,##0_-;_-* &quot;-&quot;_-;_-@_-_추가적립명세_0908 5 6" xfId="7046"/>
    <cellStyle name="_-* #,##0_-;-* #,##0_-;_-* &quot;-&quot;_-;_-@_-_추가적립명세_0908 6" xfId="4325"/>
    <cellStyle name="_-* #,##0_-;-* #,##0_-;_-* &quot;-&quot;_-;_-@_-_추가적립명세_0908 6 2" xfId="8632"/>
    <cellStyle name="_-* #,##0_-;-* #,##0_-;_-* &quot;-&quot;_-;_-@_-_추가적립명세_0908 6 2 2" xfId="9555"/>
    <cellStyle name="_-* #,##0_-;-* #,##0_-;_-* &quot;-&quot;_-;_-@_-_추가적립명세_0908 6 3" xfId="7043"/>
    <cellStyle name="_-* #,##0_-;-* #,##0_-;_-* &quot;-&quot;_-;_-@_-_추가적립명세_0908 7" xfId="4326"/>
    <cellStyle name="_-* #,##0_-;-* #,##0_-;_-* &quot;-&quot;_-;_-@_-_추가적립명세_0908 7 2" xfId="8633"/>
    <cellStyle name="_-* #,##0_-;-* #,##0_-;_-* &quot;-&quot;_-;_-@_-_추가적립명세_0908 7 2 2" xfId="9556"/>
    <cellStyle name="_-* #,##0_-;-* #,##0_-;_-* &quot;-&quot;_-;_-@_-_추가적립명세_0908 7 3" xfId="7042"/>
    <cellStyle name="_-* #,##0_-;-* #,##0_-;_-* &quot;-&quot;_-;_-@_-_추가적립명세_0908 8" xfId="4327"/>
    <cellStyle name="_-* #,##0_-;-* #,##0_-;_-* &quot;-&quot;_-;_-@_-_추가적립명세_0908 8 2" xfId="8634"/>
    <cellStyle name="_-* #,##0_-;-* #,##0_-;_-* &quot;-&quot;_-;_-@_-_추가적립명세_0908 8 2 2" xfId="9557"/>
    <cellStyle name="_-* #,##0_-;-* #,##0_-;_-* &quot;-&quot;_-;_-@_-_추가적립명세_0908 8 3" xfId="7041"/>
    <cellStyle name="_-* #,##0_-;-* #,##0_-;_-* &quot;-&quot;_-;_-@_-_추가적립명세_0908 9" xfId="8612"/>
    <cellStyle name="_-* #,##0_-;-* #,##0_-;_-* &quot;-&quot;_-;_-@_-_추가적립명세_0908 9 2" xfId="9535"/>
    <cellStyle name="_-* #,##0_-;-* #,##0_-;_-* &quot;-&quot;_-;_-@_-_추가적립명세_0908_예외적립품의_0910(완료)" xfId="141"/>
    <cellStyle name="_-* #,##0_-;-* #,##0_-;_-* &quot;-&quot;_-;_-@_-_추가적립명세_0908_예외적립품의_0910(완료) 10" xfId="4328"/>
    <cellStyle name="_-* #,##0_-;-* #,##0_-;_-* &quot;-&quot;_-;_-@_-_추가적립명세_0908_예외적립품의_0910(완료) 11" xfId="7040"/>
    <cellStyle name="_-* #,##0_-;-* #,##0_-;_-* &quot;-&quot;_-;_-@_-_추가적립명세_0908_예외적립품의_0910(완료) 2" xfId="142"/>
    <cellStyle name="_-* #,##0_-;-* #,##0_-;_-* &quot;-&quot;_-;_-@_-_추가적립명세_0908_예외적립품의_0910(완료) 2 2" xfId="143"/>
    <cellStyle name="_-* #,##0_-;-* #,##0_-;_-* &quot;-&quot;_-;_-@_-_추가적립명세_0908_예외적립품의_0910(완료) 2 2 2" xfId="4331"/>
    <cellStyle name="_-* #,##0_-;-* #,##0_-;_-* &quot;-&quot;_-;_-@_-_추가적립명세_0908_예외적립품의_0910(완료) 2 2 2 2" xfId="8638"/>
    <cellStyle name="_-* #,##0_-;-* #,##0_-;_-* &quot;-&quot;_-;_-@_-_추가적립명세_0908_예외적립품의_0910(완료) 2 2 2 2 2" xfId="9561"/>
    <cellStyle name="_-* #,##0_-;-* #,##0_-;_-* &quot;-&quot;_-;_-@_-_추가적립명세_0908_예외적립품의_0910(완료) 2 2 2 3" xfId="7037"/>
    <cellStyle name="_-* #,##0_-;-* #,##0_-;_-* &quot;-&quot;_-;_-@_-_추가적립명세_0908_예외적립품의_0910(완료) 2 2 3" xfId="8637"/>
    <cellStyle name="_-* #,##0_-;-* #,##0_-;_-* &quot;-&quot;_-;_-@_-_추가적립명세_0908_예외적립품의_0910(완료) 2 2 3 2" xfId="9560"/>
    <cellStyle name="_-* #,##0_-;-* #,##0_-;_-* &quot;-&quot;_-;_-@_-_추가적립명세_0908_예외적립품의_0910(완료) 2 2 4" xfId="4330"/>
    <cellStyle name="_-* #,##0_-;-* #,##0_-;_-* &quot;-&quot;_-;_-@_-_추가적립명세_0908_예외적립품의_0910(완료) 2 2 5" xfId="7038"/>
    <cellStyle name="_-* #,##0_-;-* #,##0_-;_-* &quot;-&quot;_-;_-@_-_추가적립명세_0908_예외적립품의_0910(완료) 2 3" xfId="4332"/>
    <cellStyle name="_-* #,##0_-;-* #,##0_-;_-* &quot;-&quot;_-;_-@_-_추가적립명세_0908_예외적립품의_0910(완료) 2 3 2" xfId="8639"/>
    <cellStyle name="_-* #,##0_-;-* #,##0_-;_-* &quot;-&quot;_-;_-@_-_추가적립명세_0908_예외적립품의_0910(완료) 2 3 2 2" xfId="9562"/>
    <cellStyle name="_-* #,##0_-;-* #,##0_-;_-* &quot;-&quot;_-;_-@_-_추가적립명세_0908_예외적립품의_0910(완료) 2 3 3" xfId="7036"/>
    <cellStyle name="_-* #,##0_-;-* #,##0_-;_-* &quot;-&quot;_-;_-@_-_추가적립명세_0908_예외적립품의_0910(완료) 2 4" xfId="4333"/>
    <cellStyle name="_-* #,##0_-;-* #,##0_-;_-* &quot;-&quot;_-;_-@_-_추가적립명세_0908_예외적립품의_0910(완료) 2 4 2" xfId="8640"/>
    <cellStyle name="_-* #,##0_-;-* #,##0_-;_-* &quot;-&quot;_-;_-@_-_추가적립명세_0908_예외적립품의_0910(완료) 2 4 2 2" xfId="9563"/>
    <cellStyle name="_-* #,##0_-;-* #,##0_-;_-* &quot;-&quot;_-;_-@_-_추가적립명세_0908_예외적립품의_0910(완료) 2 4 3" xfId="7035"/>
    <cellStyle name="_-* #,##0_-;-* #,##0_-;_-* &quot;-&quot;_-;_-@_-_추가적립명세_0908_예외적립품의_0910(완료) 2 5" xfId="4334"/>
    <cellStyle name="_-* #,##0_-;-* #,##0_-;_-* &quot;-&quot;_-;_-@_-_추가적립명세_0908_예외적립품의_0910(완료) 2 5 2" xfId="8641"/>
    <cellStyle name="_-* #,##0_-;-* #,##0_-;_-* &quot;-&quot;_-;_-@_-_추가적립명세_0908_예외적립품의_0910(완료) 2 5 2 2" xfId="9564"/>
    <cellStyle name="_-* #,##0_-;-* #,##0_-;_-* &quot;-&quot;_-;_-@_-_추가적립명세_0908_예외적립품의_0910(완료) 2 5 3" xfId="7034"/>
    <cellStyle name="_-* #,##0_-;-* #,##0_-;_-* &quot;-&quot;_-;_-@_-_추가적립명세_0908_예외적립품의_0910(완료) 2 6" xfId="8636"/>
    <cellStyle name="_-* #,##0_-;-* #,##0_-;_-* &quot;-&quot;_-;_-@_-_추가적립명세_0908_예외적립품의_0910(완료) 2 6 2" xfId="9559"/>
    <cellStyle name="_-* #,##0_-;-* #,##0_-;_-* &quot;-&quot;_-;_-@_-_추가적립명세_0908_예외적립품의_0910(완료) 2 7" xfId="4329"/>
    <cellStyle name="_-* #,##0_-;-* #,##0_-;_-* &quot;-&quot;_-;_-@_-_추가적립명세_0908_예외적립품의_0910(완료) 2 8" xfId="7039"/>
    <cellStyle name="_-* #,##0_-;-* #,##0_-;_-* &quot;-&quot;_-;_-@_-_추가적립명세_0908_예외적립품의_0910(완료) 3" xfId="144"/>
    <cellStyle name="_-* #,##0_-;-* #,##0_-;_-* &quot;-&quot;_-;_-@_-_추가적립명세_0908_예외적립품의_0910(완료) 3 2" xfId="145"/>
    <cellStyle name="_-* #,##0_-;-* #,##0_-;_-* &quot;-&quot;_-;_-@_-_추가적립명세_0908_예외적립품의_0910(완료) 3 2 2" xfId="4337"/>
    <cellStyle name="_-* #,##0_-;-* #,##0_-;_-* &quot;-&quot;_-;_-@_-_추가적립명세_0908_예외적립품의_0910(완료) 3 2 2 2" xfId="8644"/>
    <cellStyle name="_-* #,##0_-;-* #,##0_-;_-* &quot;-&quot;_-;_-@_-_추가적립명세_0908_예외적립품의_0910(완료) 3 2 2 2 2" xfId="9567"/>
    <cellStyle name="_-* #,##0_-;-* #,##0_-;_-* &quot;-&quot;_-;_-@_-_추가적립명세_0908_예외적립품의_0910(완료) 3 2 2 3" xfId="7031"/>
    <cellStyle name="_-* #,##0_-;-* #,##0_-;_-* &quot;-&quot;_-;_-@_-_추가적립명세_0908_예외적립품의_0910(완료) 3 2 3" xfId="8643"/>
    <cellStyle name="_-* #,##0_-;-* #,##0_-;_-* &quot;-&quot;_-;_-@_-_추가적립명세_0908_예외적립품의_0910(완료) 3 2 3 2" xfId="9566"/>
    <cellStyle name="_-* #,##0_-;-* #,##0_-;_-* &quot;-&quot;_-;_-@_-_추가적립명세_0908_예외적립품의_0910(완료) 3 2 4" xfId="4336"/>
    <cellStyle name="_-* #,##0_-;-* #,##0_-;_-* &quot;-&quot;_-;_-@_-_추가적립명세_0908_예외적립품의_0910(완료) 3 2 5" xfId="7032"/>
    <cellStyle name="_-* #,##0_-;-* #,##0_-;_-* &quot;-&quot;_-;_-@_-_추가적립명세_0908_예외적립품의_0910(완료) 3 3" xfId="4338"/>
    <cellStyle name="_-* #,##0_-;-* #,##0_-;_-* &quot;-&quot;_-;_-@_-_추가적립명세_0908_예외적립품의_0910(완료) 3 3 2" xfId="8645"/>
    <cellStyle name="_-* #,##0_-;-* #,##0_-;_-* &quot;-&quot;_-;_-@_-_추가적립명세_0908_예외적립품의_0910(완료) 3 3 2 2" xfId="9568"/>
    <cellStyle name="_-* #,##0_-;-* #,##0_-;_-* &quot;-&quot;_-;_-@_-_추가적립명세_0908_예외적립품의_0910(완료) 3 3 3" xfId="7030"/>
    <cellStyle name="_-* #,##0_-;-* #,##0_-;_-* &quot;-&quot;_-;_-@_-_추가적립명세_0908_예외적립품의_0910(완료) 3 4" xfId="4339"/>
    <cellStyle name="_-* #,##0_-;-* #,##0_-;_-* &quot;-&quot;_-;_-@_-_추가적립명세_0908_예외적립품의_0910(완료) 3 4 2" xfId="8646"/>
    <cellStyle name="_-* #,##0_-;-* #,##0_-;_-* &quot;-&quot;_-;_-@_-_추가적립명세_0908_예외적립품의_0910(완료) 3 4 2 2" xfId="9569"/>
    <cellStyle name="_-* #,##0_-;-* #,##0_-;_-* &quot;-&quot;_-;_-@_-_추가적립명세_0908_예외적립품의_0910(완료) 3 4 3" xfId="7029"/>
    <cellStyle name="_-* #,##0_-;-* #,##0_-;_-* &quot;-&quot;_-;_-@_-_추가적립명세_0908_예외적립품의_0910(완료) 3 5" xfId="8642"/>
    <cellStyle name="_-* #,##0_-;-* #,##0_-;_-* &quot;-&quot;_-;_-@_-_추가적립명세_0908_예외적립품의_0910(완료) 3 5 2" xfId="9565"/>
    <cellStyle name="_-* #,##0_-;-* #,##0_-;_-* &quot;-&quot;_-;_-@_-_추가적립명세_0908_예외적립품의_0910(완료) 3 6" xfId="4335"/>
    <cellStyle name="_-* #,##0_-;-* #,##0_-;_-* &quot;-&quot;_-;_-@_-_추가적립명세_0908_예외적립품의_0910(완료) 3 7" xfId="7033"/>
    <cellStyle name="_-* #,##0_-;-* #,##0_-;_-* &quot;-&quot;_-;_-@_-_추가적립명세_0908_예외적립품의_0910(완료) 4" xfId="146"/>
    <cellStyle name="_-* #,##0_-;-* #,##0_-;_-* &quot;-&quot;_-;_-@_-_추가적립명세_0908_예외적립품의_0910(완료) 4 2" xfId="147"/>
    <cellStyle name="_-* #,##0_-;-* #,##0_-;_-* &quot;-&quot;_-;_-@_-_추가적립명세_0908_예외적립품의_0910(완료) 4 2 2" xfId="4342"/>
    <cellStyle name="_-* #,##0_-;-* #,##0_-;_-* &quot;-&quot;_-;_-@_-_추가적립명세_0908_예외적립품의_0910(완료) 4 2 2 2" xfId="8649"/>
    <cellStyle name="_-* #,##0_-;-* #,##0_-;_-* &quot;-&quot;_-;_-@_-_추가적립명세_0908_예외적립품의_0910(완료) 4 2 2 2 2" xfId="9572"/>
    <cellStyle name="_-* #,##0_-;-* #,##0_-;_-* &quot;-&quot;_-;_-@_-_추가적립명세_0908_예외적립품의_0910(완료) 4 2 2 3" xfId="7026"/>
    <cellStyle name="_-* #,##0_-;-* #,##0_-;_-* &quot;-&quot;_-;_-@_-_추가적립명세_0908_예외적립품의_0910(완료) 4 2 3" xfId="8648"/>
    <cellStyle name="_-* #,##0_-;-* #,##0_-;_-* &quot;-&quot;_-;_-@_-_추가적립명세_0908_예외적립품의_0910(완료) 4 2 3 2" xfId="9571"/>
    <cellStyle name="_-* #,##0_-;-* #,##0_-;_-* &quot;-&quot;_-;_-@_-_추가적립명세_0908_예외적립품의_0910(완료) 4 2 4" xfId="4341"/>
    <cellStyle name="_-* #,##0_-;-* #,##0_-;_-* &quot;-&quot;_-;_-@_-_추가적립명세_0908_예외적립품의_0910(완료) 4 2 5" xfId="7027"/>
    <cellStyle name="_-* #,##0_-;-* #,##0_-;_-* &quot;-&quot;_-;_-@_-_추가적립명세_0908_예외적립품의_0910(완료) 4 3" xfId="4343"/>
    <cellStyle name="_-* #,##0_-;-* #,##0_-;_-* &quot;-&quot;_-;_-@_-_추가적립명세_0908_예외적립품의_0910(완료) 4 3 2" xfId="8650"/>
    <cellStyle name="_-* #,##0_-;-* #,##0_-;_-* &quot;-&quot;_-;_-@_-_추가적립명세_0908_예외적립품의_0910(완료) 4 3 2 2" xfId="9573"/>
    <cellStyle name="_-* #,##0_-;-* #,##0_-;_-* &quot;-&quot;_-;_-@_-_추가적립명세_0908_예외적립품의_0910(완료) 4 3 3" xfId="7025"/>
    <cellStyle name="_-* #,##0_-;-* #,##0_-;_-* &quot;-&quot;_-;_-@_-_추가적립명세_0908_예외적립품의_0910(완료) 4 4" xfId="4344"/>
    <cellStyle name="_-* #,##0_-;-* #,##0_-;_-* &quot;-&quot;_-;_-@_-_추가적립명세_0908_예외적립품의_0910(완료) 4 4 2" xfId="8651"/>
    <cellStyle name="_-* #,##0_-;-* #,##0_-;_-* &quot;-&quot;_-;_-@_-_추가적립명세_0908_예외적립품의_0910(완료) 4 4 2 2" xfId="9574"/>
    <cellStyle name="_-* #,##0_-;-* #,##0_-;_-* &quot;-&quot;_-;_-@_-_추가적립명세_0908_예외적립품의_0910(완료) 4 4 3" xfId="7024"/>
    <cellStyle name="_-* #,##0_-;-* #,##0_-;_-* &quot;-&quot;_-;_-@_-_추가적립명세_0908_예외적립품의_0910(완료) 4 5" xfId="8647"/>
    <cellStyle name="_-* #,##0_-;-* #,##0_-;_-* &quot;-&quot;_-;_-@_-_추가적립명세_0908_예외적립품의_0910(완료) 4 5 2" xfId="9570"/>
    <cellStyle name="_-* #,##0_-;-* #,##0_-;_-* &quot;-&quot;_-;_-@_-_추가적립명세_0908_예외적립품의_0910(완료) 4 6" xfId="4340"/>
    <cellStyle name="_-* #,##0_-;-* #,##0_-;_-* &quot;-&quot;_-;_-@_-_추가적립명세_0908_예외적립품의_0910(완료) 4 7" xfId="7028"/>
    <cellStyle name="_-* #,##0_-;-* #,##0_-;_-* &quot;-&quot;_-;_-@_-_추가적립명세_0908_예외적립품의_0910(완료) 5" xfId="148"/>
    <cellStyle name="_-* #,##0_-;-* #,##0_-;_-* &quot;-&quot;_-;_-@_-_추가적립명세_0908_예외적립품의_0910(완료) 5 2" xfId="4346"/>
    <cellStyle name="_-* #,##0_-;-* #,##0_-;_-* &quot;-&quot;_-;_-@_-_추가적립명세_0908_예외적립품의_0910(완료) 5 2 2" xfId="8653"/>
    <cellStyle name="_-* #,##0_-;-* #,##0_-;_-* &quot;-&quot;_-;_-@_-_추가적립명세_0908_예외적립품의_0910(완료) 5 2 2 2" xfId="9576"/>
    <cellStyle name="_-* #,##0_-;-* #,##0_-;_-* &quot;-&quot;_-;_-@_-_추가적립명세_0908_예외적립품의_0910(완료) 5 2 3" xfId="7022"/>
    <cellStyle name="_-* #,##0_-;-* #,##0_-;_-* &quot;-&quot;_-;_-@_-_추가적립명세_0908_예외적립품의_0910(완료) 5 3" xfId="4347"/>
    <cellStyle name="_-* #,##0_-;-* #,##0_-;_-* &quot;-&quot;_-;_-@_-_추가적립명세_0908_예외적립품의_0910(완료) 5 3 2" xfId="8654"/>
    <cellStyle name="_-* #,##0_-;-* #,##0_-;_-* &quot;-&quot;_-;_-@_-_추가적립명세_0908_예외적립품의_0910(완료) 5 3 2 2" xfId="9577"/>
    <cellStyle name="_-* #,##0_-;-* #,##0_-;_-* &quot;-&quot;_-;_-@_-_추가적립명세_0908_예외적립품의_0910(완료) 5 3 3" xfId="7021"/>
    <cellStyle name="_-* #,##0_-;-* #,##0_-;_-* &quot;-&quot;_-;_-@_-_추가적립명세_0908_예외적립품의_0910(완료) 5 4" xfId="8652"/>
    <cellStyle name="_-* #,##0_-;-* #,##0_-;_-* &quot;-&quot;_-;_-@_-_추가적립명세_0908_예외적립품의_0910(완료) 5 4 2" xfId="9575"/>
    <cellStyle name="_-* #,##0_-;-* #,##0_-;_-* &quot;-&quot;_-;_-@_-_추가적립명세_0908_예외적립품의_0910(완료) 5 5" xfId="4345"/>
    <cellStyle name="_-* #,##0_-;-* #,##0_-;_-* &quot;-&quot;_-;_-@_-_추가적립명세_0908_예외적립품의_0910(완료) 5 6" xfId="7023"/>
    <cellStyle name="_-* #,##0_-;-* #,##0_-;_-* &quot;-&quot;_-;_-@_-_추가적립명세_0908_예외적립품의_0910(완료) 6" xfId="4348"/>
    <cellStyle name="_-* #,##0_-;-* #,##0_-;_-* &quot;-&quot;_-;_-@_-_추가적립명세_0908_예외적립품의_0910(완료) 6 2" xfId="8655"/>
    <cellStyle name="_-* #,##0_-;-* #,##0_-;_-* &quot;-&quot;_-;_-@_-_추가적립명세_0908_예외적립품의_0910(완료) 6 2 2" xfId="9578"/>
    <cellStyle name="_-* #,##0_-;-* #,##0_-;_-* &quot;-&quot;_-;_-@_-_추가적립명세_0908_예외적립품의_0910(완료) 6 3" xfId="7020"/>
    <cellStyle name="_-* #,##0_-;-* #,##0_-;_-* &quot;-&quot;_-;_-@_-_추가적립명세_0908_예외적립품의_0910(완료) 7" xfId="4349"/>
    <cellStyle name="_-* #,##0_-;-* #,##0_-;_-* &quot;-&quot;_-;_-@_-_추가적립명세_0908_예외적립품의_0910(완료) 7 2" xfId="8656"/>
    <cellStyle name="_-* #,##0_-;-* #,##0_-;_-* &quot;-&quot;_-;_-@_-_추가적립명세_0908_예외적립품의_0910(완료) 7 2 2" xfId="9579"/>
    <cellStyle name="_-* #,##0_-;-* #,##0_-;_-* &quot;-&quot;_-;_-@_-_추가적립명세_0908_예외적립품의_0910(완료) 7 3" xfId="7019"/>
    <cellStyle name="_-* #,##0_-;-* #,##0_-;_-* &quot;-&quot;_-;_-@_-_추가적립명세_0908_예외적립품의_0910(완료) 8" xfId="4350"/>
    <cellStyle name="_-* #,##0_-;-* #,##0_-;_-* &quot;-&quot;_-;_-@_-_추가적립명세_0908_예외적립품의_0910(완료) 8 2" xfId="8657"/>
    <cellStyle name="_-* #,##0_-;-* #,##0_-;_-* &quot;-&quot;_-;_-@_-_추가적립명세_0908_예외적립품의_0910(완료) 8 2 2" xfId="9580"/>
    <cellStyle name="_-* #,##0_-;-* #,##0_-;_-* &quot;-&quot;_-;_-@_-_추가적립명세_0908_예외적립품의_0910(완료) 8 3" xfId="7018"/>
    <cellStyle name="_-* #,##0_-;-* #,##0_-;_-* &quot;-&quot;_-;_-@_-_추가적립명세_0908_예외적립품의_0910(완료) 9" xfId="8635"/>
    <cellStyle name="_-* #,##0_-;-* #,##0_-;_-* &quot;-&quot;_-;_-@_-_추가적립명세_0908_예외적립품의_0910(완료) 9 2" xfId="9558"/>
    <cellStyle name="_-* #,##0_-;-* #,##0_-;_-* &quot;-&quot;_-;_-@_-_추가적립명세_0908_추가적립업체명세(완료)V_3황동인대리님" xfId="149"/>
    <cellStyle name="_-* #,##0_-;-* #,##0_-;_-* &quot;-&quot;_-;_-@_-_추가적립명세_0908_추가적립업체명세(완료)V_3황동인대리님 10" xfId="4351"/>
    <cellStyle name="_-* #,##0_-;-* #,##0_-;_-* &quot;-&quot;_-;_-@_-_추가적립명세_0908_추가적립업체명세(완료)V_3황동인대리님 11" xfId="7017"/>
    <cellStyle name="_-* #,##0_-;-* #,##0_-;_-* &quot;-&quot;_-;_-@_-_추가적립명세_0908_추가적립업체명세(완료)V_3황동인대리님 2" xfId="150"/>
    <cellStyle name="_-* #,##0_-;-* #,##0_-;_-* &quot;-&quot;_-;_-@_-_추가적립명세_0908_추가적립업체명세(완료)V_3황동인대리님 2 2" xfId="151"/>
    <cellStyle name="_-* #,##0_-;-* #,##0_-;_-* &quot;-&quot;_-;_-@_-_추가적립명세_0908_추가적립업체명세(완료)V_3황동인대리님 2 2 2" xfId="4354"/>
    <cellStyle name="_-* #,##0_-;-* #,##0_-;_-* &quot;-&quot;_-;_-@_-_추가적립명세_0908_추가적립업체명세(완료)V_3황동인대리님 2 2 2 2" xfId="8661"/>
    <cellStyle name="_-* #,##0_-;-* #,##0_-;_-* &quot;-&quot;_-;_-@_-_추가적립명세_0908_추가적립업체명세(완료)V_3황동인대리님 2 2 2 2 2" xfId="9584"/>
    <cellStyle name="_-* #,##0_-;-* #,##0_-;_-* &quot;-&quot;_-;_-@_-_추가적립명세_0908_추가적립업체명세(완료)V_3황동인대리님 2 2 2 3" xfId="7010"/>
    <cellStyle name="_-* #,##0_-;-* #,##0_-;_-* &quot;-&quot;_-;_-@_-_추가적립명세_0908_추가적립업체명세(완료)V_3황동인대리님 2 2 3" xfId="8660"/>
    <cellStyle name="_-* #,##0_-;-* #,##0_-;_-* &quot;-&quot;_-;_-@_-_추가적립명세_0908_추가적립업체명세(완료)V_3황동인대리님 2 2 3 2" xfId="9583"/>
    <cellStyle name="_-* #,##0_-;-* #,##0_-;_-* &quot;-&quot;_-;_-@_-_추가적립명세_0908_추가적립업체명세(완료)V_3황동인대리님 2 2 4" xfId="4353"/>
    <cellStyle name="_-* #,##0_-;-* #,##0_-;_-* &quot;-&quot;_-;_-@_-_추가적립명세_0908_추가적립업체명세(완료)V_3황동인대리님 2 2 5" xfId="7011"/>
    <cellStyle name="_-* #,##0_-;-* #,##0_-;_-* &quot;-&quot;_-;_-@_-_추가적립명세_0908_추가적립업체명세(완료)V_3황동인대리님 2 3" xfId="4355"/>
    <cellStyle name="_-* #,##0_-;-* #,##0_-;_-* &quot;-&quot;_-;_-@_-_추가적립명세_0908_추가적립업체명세(완료)V_3황동인대리님 2 3 2" xfId="8662"/>
    <cellStyle name="_-* #,##0_-;-* #,##0_-;_-* &quot;-&quot;_-;_-@_-_추가적립명세_0908_추가적립업체명세(완료)V_3황동인대리님 2 3 2 2" xfId="9585"/>
    <cellStyle name="_-* #,##0_-;-* #,##0_-;_-* &quot;-&quot;_-;_-@_-_추가적립명세_0908_추가적립업체명세(완료)V_3황동인대리님 2 3 3" xfId="7009"/>
    <cellStyle name="_-* #,##0_-;-* #,##0_-;_-* &quot;-&quot;_-;_-@_-_추가적립명세_0908_추가적립업체명세(완료)V_3황동인대리님 2 4" xfId="4356"/>
    <cellStyle name="_-* #,##0_-;-* #,##0_-;_-* &quot;-&quot;_-;_-@_-_추가적립명세_0908_추가적립업체명세(완료)V_3황동인대리님 2 4 2" xfId="8663"/>
    <cellStyle name="_-* #,##0_-;-* #,##0_-;_-* &quot;-&quot;_-;_-@_-_추가적립명세_0908_추가적립업체명세(완료)V_3황동인대리님 2 4 2 2" xfId="9586"/>
    <cellStyle name="_-* #,##0_-;-* #,##0_-;_-* &quot;-&quot;_-;_-@_-_추가적립명세_0908_추가적립업체명세(완료)V_3황동인대리님 2 4 3" xfId="7008"/>
    <cellStyle name="_-* #,##0_-;-* #,##0_-;_-* &quot;-&quot;_-;_-@_-_추가적립명세_0908_추가적립업체명세(완료)V_3황동인대리님 2 5" xfId="4357"/>
    <cellStyle name="_-* #,##0_-;-* #,##0_-;_-* &quot;-&quot;_-;_-@_-_추가적립명세_0908_추가적립업체명세(완료)V_3황동인대리님 2 5 2" xfId="8664"/>
    <cellStyle name="_-* #,##0_-;-* #,##0_-;_-* &quot;-&quot;_-;_-@_-_추가적립명세_0908_추가적립업체명세(완료)V_3황동인대리님 2 5 2 2" xfId="9587"/>
    <cellStyle name="_-* #,##0_-;-* #,##0_-;_-* &quot;-&quot;_-;_-@_-_추가적립명세_0908_추가적립업체명세(완료)V_3황동인대리님 2 5 3" xfId="7007"/>
    <cellStyle name="_-* #,##0_-;-* #,##0_-;_-* &quot;-&quot;_-;_-@_-_추가적립명세_0908_추가적립업체명세(완료)V_3황동인대리님 2 6" xfId="8659"/>
    <cellStyle name="_-* #,##0_-;-* #,##0_-;_-* &quot;-&quot;_-;_-@_-_추가적립명세_0908_추가적립업체명세(완료)V_3황동인대리님 2 6 2" xfId="9582"/>
    <cellStyle name="_-* #,##0_-;-* #,##0_-;_-* &quot;-&quot;_-;_-@_-_추가적립명세_0908_추가적립업체명세(완료)V_3황동인대리님 2 7" xfId="4352"/>
    <cellStyle name="_-* #,##0_-;-* #,##0_-;_-* &quot;-&quot;_-;_-@_-_추가적립명세_0908_추가적립업체명세(완료)V_3황동인대리님 2 8" xfId="4144"/>
    <cellStyle name="_-* #,##0_-;-* #,##0_-;_-* &quot;-&quot;_-;_-@_-_추가적립명세_0908_추가적립업체명세(완료)V_3황동인대리님 3" xfId="152"/>
    <cellStyle name="_-* #,##0_-;-* #,##0_-;_-* &quot;-&quot;_-;_-@_-_추가적립명세_0908_추가적립업체명세(완료)V_3황동인대리님 3 2" xfId="153"/>
    <cellStyle name="_-* #,##0_-;-* #,##0_-;_-* &quot;-&quot;_-;_-@_-_추가적립명세_0908_추가적립업체명세(완료)V_3황동인대리님 3 2 2" xfId="4360"/>
    <cellStyle name="_-* #,##0_-;-* #,##0_-;_-* &quot;-&quot;_-;_-@_-_추가적립명세_0908_추가적립업체명세(완료)V_3황동인대리님 3 2 2 2" xfId="8667"/>
    <cellStyle name="_-* #,##0_-;-* #,##0_-;_-* &quot;-&quot;_-;_-@_-_추가적립명세_0908_추가적립업체명세(완료)V_3황동인대리님 3 2 2 2 2" xfId="9590"/>
    <cellStyle name="_-* #,##0_-;-* #,##0_-;_-* &quot;-&quot;_-;_-@_-_추가적립명세_0908_추가적립업체명세(완료)V_3황동인대리님 3 2 2 3" xfId="7004"/>
    <cellStyle name="_-* #,##0_-;-* #,##0_-;_-* &quot;-&quot;_-;_-@_-_추가적립명세_0908_추가적립업체명세(완료)V_3황동인대리님 3 2 3" xfId="8666"/>
    <cellStyle name="_-* #,##0_-;-* #,##0_-;_-* &quot;-&quot;_-;_-@_-_추가적립명세_0908_추가적립업체명세(완료)V_3황동인대리님 3 2 3 2" xfId="9589"/>
    <cellStyle name="_-* #,##0_-;-* #,##0_-;_-* &quot;-&quot;_-;_-@_-_추가적립명세_0908_추가적립업체명세(완료)V_3황동인대리님 3 2 4" xfId="4359"/>
    <cellStyle name="_-* #,##0_-;-* #,##0_-;_-* &quot;-&quot;_-;_-@_-_추가적립명세_0908_추가적립업체명세(완료)V_3황동인대리님 3 2 5" xfId="7005"/>
    <cellStyle name="_-* #,##0_-;-* #,##0_-;_-* &quot;-&quot;_-;_-@_-_추가적립명세_0908_추가적립업체명세(완료)V_3황동인대리님 3 3" xfId="4361"/>
    <cellStyle name="_-* #,##0_-;-* #,##0_-;_-* &quot;-&quot;_-;_-@_-_추가적립명세_0908_추가적립업체명세(완료)V_3황동인대리님 3 3 2" xfId="8668"/>
    <cellStyle name="_-* #,##0_-;-* #,##0_-;_-* &quot;-&quot;_-;_-@_-_추가적립명세_0908_추가적립업체명세(완료)V_3황동인대리님 3 3 2 2" xfId="9591"/>
    <cellStyle name="_-* #,##0_-;-* #,##0_-;_-* &quot;-&quot;_-;_-@_-_추가적립명세_0908_추가적립업체명세(완료)V_3황동인대리님 3 3 3" xfId="7003"/>
    <cellStyle name="_-* #,##0_-;-* #,##0_-;_-* &quot;-&quot;_-;_-@_-_추가적립명세_0908_추가적립업체명세(완료)V_3황동인대리님 3 4" xfId="4362"/>
    <cellStyle name="_-* #,##0_-;-* #,##0_-;_-* &quot;-&quot;_-;_-@_-_추가적립명세_0908_추가적립업체명세(완료)V_3황동인대리님 3 4 2" xfId="8669"/>
    <cellStyle name="_-* #,##0_-;-* #,##0_-;_-* &quot;-&quot;_-;_-@_-_추가적립명세_0908_추가적립업체명세(완료)V_3황동인대리님 3 4 2 2" xfId="9592"/>
    <cellStyle name="_-* #,##0_-;-* #,##0_-;_-* &quot;-&quot;_-;_-@_-_추가적립명세_0908_추가적립업체명세(완료)V_3황동인대리님 3 4 3" xfId="7002"/>
    <cellStyle name="_-* #,##0_-;-* #,##0_-;_-* &quot;-&quot;_-;_-@_-_추가적립명세_0908_추가적립업체명세(완료)V_3황동인대리님 3 5" xfId="8665"/>
    <cellStyle name="_-* #,##0_-;-* #,##0_-;_-* &quot;-&quot;_-;_-@_-_추가적립명세_0908_추가적립업체명세(완료)V_3황동인대리님 3 5 2" xfId="9588"/>
    <cellStyle name="_-* #,##0_-;-* #,##0_-;_-* &quot;-&quot;_-;_-@_-_추가적립명세_0908_추가적립업체명세(완료)V_3황동인대리님 3 6" xfId="4358"/>
    <cellStyle name="_-* #,##0_-;-* #,##0_-;_-* &quot;-&quot;_-;_-@_-_추가적립명세_0908_추가적립업체명세(완료)V_3황동인대리님 3 7" xfId="7006"/>
    <cellStyle name="_-* #,##0_-;-* #,##0_-;_-* &quot;-&quot;_-;_-@_-_추가적립명세_0908_추가적립업체명세(완료)V_3황동인대리님 4" xfId="154"/>
    <cellStyle name="_-* #,##0_-;-* #,##0_-;_-* &quot;-&quot;_-;_-@_-_추가적립명세_0908_추가적립업체명세(완료)V_3황동인대리님 4 2" xfId="155"/>
    <cellStyle name="_-* #,##0_-;-* #,##0_-;_-* &quot;-&quot;_-;_-@_-_추가적립명세_0908_추가적립업체명세(완료)V_3황동인대리님 4 2 2" xfId="4365"/>
    <cellStyle name="_-* #,##0_-;-* #,##0_-;_-* &quot;-&quot;_-;_-@_-_추가적립명세_0908_추가적립업체명세(완료)V_3황동인대리님 4 2 2 2" xfId="8672"/>
    <cellStyle name="_-* #,##0_-;-* #,##0_-;_-* &quot;-&quot;_-;_-@_-_추가적립명세_0908_추가적립업체명세(완료)V_3황동인대리님 4 2 2 2 2" xfId="9595"/>
    <cellStyle name="_-* #,##0_-;-* #,##0_-;_-* &quot;-&quot;_-;_-@_-_추가적립명세_0908_추가적립업체명세(완료)V_3황동인대리님 4 2 2 3" xfId="6999"/>
    <cellStyle name="_-* #,##0_-;-* #,##0_-;_-* &quot;-&quot;_-;_-@_-_추가적립명세_0908_추가적립업체명세(완료)V_3황동인대리님 4 2 3" xfId="8671"/>
    <cellStyle name="_-* #,##0_-;-* #,##0_-;_-* &quot;-&quot;_-;_-@_-_추가적립명세_0908_추가적립업체명세(완료)V_3황동인대리님 4 2 3 2" xfId="9594"/>
    <cellStyle name="_-* #,##0_-;-* #,##0_-;_-* &quot;-&quot;_-;_-@_-_추가적립명세_0908_추가적립업체명세(완료)V_3황동인대리님 4 2 4" xfId="4364"/>
    <cellStyle name="_-* #,##0_-;-* #,##0_-;_-* &quot;-&quot;_-;_-@_-_추가적립명세_0908_추가적립업체명세(완료)V_3황동인대리님 4 2 5" xfId="7000"/>
    <cellStyle name="_-* #,##0_-;-* #,##0_-;_-* &quot;-&quot;_-;_-@_-_추가적립명세_0908_추가적립업체명세(완료)V_3황동인대리님 4 3" xfId="4366"/>
    <cellStyle name="_-* #,##0_-;-* #,##0_-;_-* &quot;-&quot;_-;_-@_-_추가적립명세_0908_추가적립업체명세(완료)V_3황동인대리님 4 3 2" xfId="8673"/>
    <cellStyle name="_-* #,##0_-;-* #,##0_-;_-* &quot;-&quot;_-;_-@_-_추가적립명세_0908_추가적립업체명세(완료)V_3황동인대리님 4 3 2 2" xfId="9596"/>
    <cellStyle name="_-* #,##0_-;-* #,##0_-;_-* &quot;-&quot;_-;_-@_-_추가적립명세_0908_추가적립업체명세(완료)V_3황동인대리님 4 3 3" xfId="6998"/>
    <cellStyle name="_-* #,##0_-;-* #,##0_-;_-* &quot;-&quot;_-;_-@_-_추가적립명세_0908_추가적립업체명세(완료)V_3황동인대리님 4 4" xfId="4367"/>
    <cellStyle name="_-* #,##0_-;-* #,##0_-;_-* &quot;-&quot;_-;_-@_-_추가적립명세_0908_추가적립업체명세(완료)V_3황동인대리님 4 4 2" xfId="8674"/>
    <cellStyle name="_-* #,##0_-;-* #,##0_-;_-* &quot;-&quot;_-;_-@_-_추가적립명세_0908_추가적립업체명세(완료)V_3황동인대리님 4 4 2 2" xfId="9597"/>
    <cellStyle name="_-* #,##0_-;-* #,##0_-;_-* &quot;-&quot;_-;_-@_-_추가적립명세_0908_추가적립업체명세(완료)V_3황동인대리님 4 4 3" xfId="6997"/>
    <cellStyle name="_-* #,##0_-;-* #,##0_-;_-* &quot;-&quot;_-;_-@_-_추가적립명세_0908_추가적립업체명세(완료)V_3황동인대리님 4 5" xfId="8670"/>
    <cellStyle name="_-* #,##0_-;-* #,##0_-;_-* &quot;-&quot;_-;_-@_-_추가적립명세_0908_추가적립업체명세(완료)V_3황동인대리님 4 5 2" xfId="9593"/>
    <cellStyle name="_-* #,##0_-;-* #,##0_-;_-* &quot;-&quot;_-;_-@_-_추가적립명세_0908_추가적립업체명세(완료)V_3황동인대리님 4 6" xfId="4363"/>
    <cellStyle name="_-* #,##0_-;-* #,##0_-;_-* &quot;-&quot;_-;_-@_-_추가적립명세_0908_추가적립업체명세(완료)V_3황동인대리님 4 7" xfId="7001"/>
    <cellStyle name="_-* #,##0_-;-* #,##0_-;_-* &quot;-&quot;_-;_-@_-_추가적립명세_0908_추가적립업체명세(완료)V_3황동인대리님 5" xfId="156"/>
    <cellStyle name="_-* #,##0_-;-* #,##0_-;_-* &quot;-&quot;_-;_-@_-_추가적립명세_0908_추가적립업체명세(완료)V_3황동인대리님 5 2" xfId="4369"/>
    <cellStyle name="_-* #,##0_-;-* #,##0_-;_-* &quot;-&quot;_-;_-@_-_추가적립명세_0908_추가적립업체명세(완료)V_3황동인대리님 5 2 2" xfId="8676"/>
    <cellStyle name="_-* #,##0_-;-* #,##0_-;_-* &quot;-&quot;_-;_-@_-_추가적립명세_0908_추가적립업체명세(완료)V_3황동인대리님 5 2 2 2" xfId="9599"/>
    <cellStyle name="_-* #,##0_-;-* #,##0_-;_-* &quot;-&quot;_-;_-@_-_추가적립명세_0908_추가적립업체명세(완료)V_3황동인대리님 5 2 3" xfId="6994"/>
    <cellStyle name="_-* #,##0_-;-* #,##0_-;_-* &quot;-&quot;_-;_-@_-_추가적립명세_0908_추가적립업체명세(완료)V_3황동인대리님 5 3" xfId="4370"/>
    <cellStyle name="_-* #,##0_-;-* #,##0_-;_-* &quot;-&quot;_-;_-@_-_추가적립명세_0908_추가적립업체명세(완료)V_3황동인대리님 5 3 2" xfId="8677"/>
    <cellStyle name="_-* #,##0_-;-* #,##0_-;_-* &quot;-&quot;_-;_-@_-_추가적립명세_0908_추가적립업체명세(완료)V_3황동인대리님 5 3 2 2" xfId="9600"/>
    <cellStyle name="_-* #,##0_-;-* #,##0_-;_-* &quot;-&quot;_-;_-@_-_추가적립명세_0908_추가적립업체명세(완료)V_3황동인대리님 5 3 3" xfId="6993"/>
    <cellStyle name="_-* #,##0_-;-* #,##0_-;_-* &quot;-&quot;_-;_-@_-_추가적립명세_0908_추가적립업체명세(완료)V_3황동인대리님 5 4" xfId="8675"/>
    <cellStyle name="_-* #,##0_-;-* #,##0_-;_-* &quot;-&quot;_-;_-@_-_추가적립명세_0908_추가적립업체명세(완료)V_3황동인대리님 5 4 2" xfId="9598"/>
    <cellStyle name="_-* #,##0_-;-* #,##0_-;_-* &quot;-&quot;_-;_-@_-_추가적립명세_0908_추가적립업체명세(완료)V_3황동인대리님 5 5" xfId="4368"/>
    <cellStyle name="_-* #,##0_-;-* #,##0_-;_-* &quot;-&quot;_-;_-@_-_추가적립명세_0908_추가적립업체명세(완료)V_3황동인대리님 5 6" xfId="6995"/>
    <cellStyle name="_-* #,##0_-;-* #,##0_-;_-* &quot;-&quot;_-;_-@_-_추가적립명세_0908_추가적립업체명세(완료)V_3황동인대리님 6" xfId="4371"/>
    <cellStyle name="_-* #,##0_-;-* #,##0_-;_-* &quot;-&quot;_-;_-@_-_추가적립명세_0908_추가적립업체명세(완료)V_3황동인대리님 6 2" xfId="8678"/>
    <cellStyle name="_-* #,##0_-;-* #,##0_-;_-* &quot;-&quot;_-;_-@_-_추가적립명세_0908_추가적립업체명세(완료)V_3황동인대리님 6 2 2" xfId="9601"/>
    <cellStyle name="_-* #,##0_-;-* #,##0_-;_-* &quot;-&quot;_-;_-@_-_추가적립명세_0908_추가적립업체명세(완료)V_3황동인대리님 6 3" xfId="6992"/>
    <cellStyle name="_-* #,##0_-;-* #,##0_-;_-* &quot;-&quot;_-;_-@_-_추가적립명세_0908_추가적립업체명세(완료)V_3황동인대리님 7" xfId="4372"/>
    <cellStyle name="_-* #,##0_-;-* #,##0_-;_-* &quot;-&quot;_-;_-@_-_추가적립명세_0908_추가적립업체명세(완료)V_3황동인대리님 7 2" xfId="8679"/>
    <cellStyle name="_-* #,##0_-;-* #,##0_-;_-* &quot;-&quot;_-;_-@_-_추가적립명세_0908_추가적립업체명세(완료)V_3황동인대리님 7 2 2" xfId="9602"/>
    <cellStyle name="_-* #,##0_-;-* #,##0_-;_-* &quot;-&quot;_-;_-@_-_추가적립명세_0908_추가적립업체명세(완료)V_3황동인대리님 7 3" xfId="6991"/>
    <cellStyle name="_-* #,##0_-;-* #,##0_-;_-* &quot;-&quot;_-;_-@_-_추가적립명세_0908_추가적립업체명세(완료)V_3황동인대리님 8" xfId="4373"/>
    <cellStyle name="_-* #,##0_-;-* #,##0_-;_-* &quot;-&quot;_-;_-@_-_추가적립명세_0908_추가적립업체명세(완료)V_3황동인대리님 8 2" xfId="8680"/>
    <cellStyle name="_-* #,##0_-;-* #,##0_-;_-* &quot;-&quot;_-;_-@_-_추가적립명세_0908_추가적립업체명세(완료)V_3황동인대리님 8 2 2" xfId="9603"/>
    <cellStyle name="_-* #,##0_-;-* #,##0_-;_-* &quot;-&quot;_-;_-@_-_추가적립명세_0908_추가적립업체명세(완료)V_3황동인대리님 8 3" xfId="6990"/>
    <cellStyle name="_-* #,##0_-;-* #,##0_-;_-* &quot;-&quot;_-;_-@_-_추가적립명세_0908_추가적립업체명세(완료)V_3황동인대리님 9" xfId="8658"/>
    <cellStyle name="_-* #,##0_-;-* #,##0_-;_-* &quot;-&quot;_-;_-@_-_추가적립명세_0908_추가적립업체명세(완료)V_3황동인대리님 9 2" xfId="9581"/>
    <cellStyle name="_-* #,##0_-;-* #,##0_-;_-* &quot;-&quot;_-;_-@_-_추가적립업체명세(완료)V_3황동인대리님" xfId="157"/>
    <cellStyle name="_-* #,##0_-;-* #,##0_-;_-* &quot;-&quot;_-;_-@_-_추가적립업체명세(완료)V_3황동인대리님 10" xfId="4374"/>
    <cellStyle name="_-* #,##0_-;-* #,##0_-;_-* &quot;-&quot;_-;_-@_-_추가적립업체명세(완료)V_3황동인대리님 11" xfId="6989"/>
    <cellStyle name="_-* #,##0_-;-* #,##0_-;_-* &quot;-&quot;_-;_-@_-_추가적립업체명세(완료)V_3황동인대리님 2" xfId="158"/>
    <cellStyle name="_-* #,##0_-;-* #,##0_-;_-* &quot;-&quot;_-;_-@_-_추가적립업체명세(완료)V_3황동인대리님 2 2" xfId="159"/>
    <cellStyle name="_-* #,##0_-;-* #,##0_-;_-* &quot;-&quot;_-;_-@_-_추가적립업체명세(완료)V_3황동인대리님 2 2 2" xfId="4377"/>
    <cellStyle name="_-* #,##0_-;-* #,##0_-;_-* &quot;-&quot;_-;_-@_-_추가적립업체명세(완료)V_3황동인대리님 2 2 2 2" xfId="8684"/>
    <cellStyle name="_-* #,##0_-;-* #,##0_-;_-* &quot;-&quot;_-;_-@_-_추가적립업체명세(완료)V_3황동인대리님 2 2 2 2 2" xfId="9607"/>
    <cellStyle name="_-* #,##0_-;-* #,##0_-;_-* &quot;-&quot;_-;_-@_-_추가적립업체명세(완료)V_3황동인대리님 2 2 2 3" xfId="6986"/>
    <cellStyle name="_-* #,##0_-;-* #,##0_-;_-* &quot;-&quot;_-;_-@_-_추가적립업체명세(완료)V_3황동인대리님 2 2 3" xfId="8683"/>
    <cellStyle name="_-* #,##0_-;-* #,##0_-;_-* &quot;-&quot;_-;_-@_-_추가적립업체명세(완료)V_3황동인대리님 2 2 3 2" xfId="9606"/>
    <cellStyle name="_-* #,##0_-;-* #,##0_-;_-* &quot;-&quot;_-;_-@_-_추가적립업체명세(완료)V_3황동인대리님 2 2 4" xfId="4376"/>
    <cellStyle name="_-* #,##0_-;-* #,##0_-;_-* &quot;-&quot;_-;_-@_-_추가적립업체명세(완료)V_3황동인대리님 2 2 5" xfId="6987"/>
    <cellStyle name="_-* #,##0_-;-* #,##0_-;_-* &quot;-&quot;_-;_-@_-_추가적립업체명세(완료)V_3황동인대리님 2 3" xfId="4378"/>
    <cellStyle name="_-* #,##0_-;-* #,##0_-;_-* &quot;-&quot;_-;_-@_-_추가적립업체명세(완료)V_3황동인대리님 2 3 2" xfId="8685"/>
    <cellStyle name="_-* #,##0_-;-* #,##0_-;_-* &quot;-&quot;_-;_-@_-_추가적립업체명세(완료)V_3황동인대리님 2 3 2 2" xfId="9608"/>
    <cellStyle name="_-* #,##0_-;-* #,##0_-;_-* &quot;-&quot;_-;_-@_-_추가적립업체명세(완료)V_3황동인대리님 2 3 3" xfId="6985"/>
    <cellStyle name="_-* #,##0_-;-* #,##0_-;_-* &quot;-&quot;_-;_-@_-_추가적립업체명세(완료)V_3황동인대리님 2 4" xfId="4379"/>
    <cellStyle name="_-* #,##0_-;-* #,##0_-;_-* &quot;-&quot;_-;_-@_-_추가적립업체명세(완료)V_3황동인대리님 2 4 2" xfId="8686"/>
    <cellStyle name="_-* #,##0_-;-* #,##0_-;_-* &quot;-&quot;_-;_-@_-_추가적립업체명세(완료)V_3황동인대리님 2 4 2 2" xfId="9609"/>
    <cellStyle name="_-* #,##0_-;-* #,##0_-;_-* &quot;-&quot;_-;_-@_-_추가적립업체명세(완료)V_3황동인대리님 2 4 3" xfId="6984"/>
    <cellStyle name="_-* #,##0_-;-* #,##0_-;_-* &quot;-&quot;_-;_-@_-_추가적립업체명세(완료)V_3황동인대리님 2 5" xfId="4380"/>
    <cellStyle name="_-* #,##0_-;-* #,##0_-;_-* &quot;-&quot;_-;_-@_-_추가적립업체명세(완료)V_3황동인대리님 2 5 2" xfId="8687"/>
    <cellStyle name="_-* #,##0_-;-* #,##0_-;_-* &quot;-&quot;_-;_-@_-_추가적립업체명세(완료)V_3황동인대리님 2 5 2 2" xfId="9610"/>
    <cellStyle name="_-* #,##0_-;-* #,##0_-;_-* &quot;-&quot;_-;_-@_-_추가적립업체명세(완료)V_3황동인대리님 2 5 3" xfId="6983"/>
    <cellStyle name="_-* #,##0_-;-* #,##0_-;_-* &quot;-&quot;_-;_-@_-_추가적립업체명세(완료)V_3황동인대리님 2 6" xfId="8682"/>
    <cellStyle name="_-* #,##0_-;-* #,##0_-;_-* &quot;-&quot;_-;_-@_-_추가적립업체명세(완료)V_3황동인대리님 2 6 2" xfId="9605"/>
    <cellStyle name="_-* #,##0_-;-* #,##0_-;_-* &quot;-&quot;_-;_-@_-_추가적립업체명세(완료)V_3황동인대리님 2 7" xfId="4375"/>
    <cellStyle name="_-* #,##0_-;-* #,##0_-;_-* &quot;-&quot;_-;_-@_-_추가적립업체명세(완료)V_3황동인대리님 2 8" xfId="6988"/>
    <cellStyle name="_-* #,##0_-;-* #,##0_-;_-* &quot;-&quot;_-;_-@_-_추가적립업체명세(완료)V_3황동인대리님 3" xfId="160"/>
    <cellStyle name="_-* #,##0_-;-* #,##0_-;_-* &quot;-&quot;_-;_-@_-_추가적립업체명세(완료)V_3황동인대리님 3 2" xfId="161"/>
    <cellStyle name="_-* #,##0_-;-* #,##0_-;_-* &quot;-&quot;_-;_-@_-_추가적립업체명세(완료)V_3황동인대리님 3 2 2" xfId="4383"/>
    <cellStyle name="_-* #,##0_-;-* #,##0_-;_-* &quot;-&quot;_-;_-@_-_추가적립업체명세(완료)V_3황동인대리님 3 2 2 2" xfId="8690"/>
    <cellStyle name="_-* #,##0_-;-* #,##0_-;_-* &quot;-&quot;_-;_-@_-_추가적립업체명세(완료)V_3황동인대리님 3 2 2 2 2" xfId="9613"/>
    <cellStyle name="_-* #,##0_-;-* #,##0_-;_-* &quot;-&quot;_-;_-@_-_추가적립업체명세(완료)V_3황동인대리님 3 2 2 3" xfId="6980"/>
    <cellStyle name="_-* #,##0_-;-* #,##0_-;_-* &quot;-&quot;_-;_-@_-_추가적립업체명세(완료)V_3황동인대리님 3 2 3" xfId="8689"/>
    <cellStyle name="_-* #,##0_-;-* #,##0_-;_-* &quot;-&quot;_-;_-@_-_추가적립업체명세(완료)V_3황동인대리님 3 2 3 2" xfId="9612"/>
    <cellStyle name="_-* #,##0_-;-* #,##0_-;_-* &quot;-&quot;_-;_-@_-_추가적립업체명세(완료)V_3황동인대리님 3 2 4" xfId="4382"/>
    <cellStyle name="_-* #,##0_-;-* #,##0_-;_-* &quot;-&quot;_-;_-@_-_추가적립업체명세(완료)V_3황동인대리님 3 2 5" xfId="6981"/>
    <cellStyle name="_-* #,##0_-;-* #,##0_-;_-* &quot;-&quot;_-;_-@_-_추가적립업체명세(완료)V_3황동인대리님 3 3" xfId="4384"/>
    <cellStyle name="_-* #,##0_-;-* #,##0_-;_-* &quot;-&quot;_-;_-@_-_추가적립업체명세(완료)V_3황동인대리님 3 3 2" xfId="8691"/>
    <cellStyle name="_-* #,##0_-;-* #,##0_-;_-* &quot;-&quot;_-;_-@_-_추가적립업체명세(완료)V_3황동인대리님 3 3 2 2" xfId="9614"/>
    <cellStyle name="_-* #,##0_-;-* #,##0_-;_-* &quot;-&quot;_-;_-@_-_추가적립업체명세(완료)V_3황동인대리님 3 3 3" xfId="6979"/>
    <cellStyle name="_-* #,##0_-;-* #,##0_-;_-* &quot;-&quot;_-;_-@_-_추가적립업체명세(완료)V_3황동인대리님 3 4" xfId="4385"/>
    <cellStyle name="_-* #,##0_-;-* #,##0_-;_-* &quot;-&quot;_-;_-@_-_추가적립업체명세(완료)V_3황동인대리님 3 4 2" xfId="8692"/>
    <cellStyle name="_-* #,##0_-;-* #,##0_-;_-* &quot;-&quot;_-;_-@_-_추가적립업체명세(완료)V_3황동인대리님 3 4 2 2" xfId="9615"/>
    <cellStyle name="_-* #,##0_-;-* #,##0_-;_-* &quot;-&quot;_-;_-@_-_추가적립업체명세(완료)V_3황동인대리님 3 4 3" xfId="6978"/>
    <cellStyle name="_-* #,##0_-;-* #,##0_-;_-* &quot;-&quot;_-;_-@_-_추가적립업체명세(완료)V_3황동인대리님 3 5" xfId="8688"/>
    <cellStyle name="_-* #,##0_-;-* #,##0_-;_-* &quot;-&quot;_-;_-@_-_추가적립업체명세(완료)V_3황동인대리님 3 5 2" xfId="9611"/>
    <cellStyle name="_-* #,##0_-;-* #,##0_-;_-* &quot;-&quot;_-;_-@_-_추가적립업체명세(완료)V_3황동인대리님 3 6" xfId="4381"/>
    <cellStyle name="_-* #,##0_-;-* #,##0_-;_-* &quot;-&quot;_-;_-@_-_추가적립업체명세(완료)V_3황동인대리님 3 7" xfId="6982"/>
    <cellStyle name="_-* #,##0_-;-* #,##0_-;_-* &quot;-&quot;_-;_-@_-_추가적립업체명세(완료)V_3황동인대리님 4" xfId="162"/>
    <cellStyle name="_-* #,##0_-;-* #,##0_-;_-* &quot;-&quot;_-;_-@_-_추가적립업체명세(완료)V_3황동인대리님 4 2" xfId="163"/>
    <cellStyle name="_-* #,##0_-;-* #,##0_-;_-* &quot;-&quot;_-;_-@_-_추가적립업체명세(완료)V_3황동인대리님 4 2 2" xfId="4388"/>
    <cellStyle name="_-* #,##0_-;-* #,##0_-;_-* &quot;-&quot;_-;_-@_-_추가적립업체명세(완료)V_3황동인대리님 4 2 2 2" xfId="8695"/>
    <cellStyle name="_-* #,##0_-;-* #,##0_-;_-* &quot;-&quot;_-;_-@_-_추가적립업체명세(완료)V_3황동인대리님 4 2 2 2 2" xfId="9618"/>
    <cellStyle name="_-* #,##0_-;-* #,##0_-;_-* &quot;-&quot;_-;_-@_-_추가적립업체명세(완료)V_3황동인대리님 4 2 2 3" xfId="6975"/>
    <cellStyle name="_-* #,##0_-;-* #,##0_-;_-* &quot;-&quot;_-;_-@_-_추가적립업체명세(완료)V_3황동인대리님 4 2 3" xfId="8694"/>
    <cellStyle name="_-* #,##0_-;-* #,##0_-;_-* &quot;-&quot;_-;_-@_-_추가적립업체명세(완료)V_3황동인대리님 4 2 3 2" xfId="9617"/>
    <cellStyle name="_-* #,##0_-;-* #,##0_-;_-* &quot;-&quot;_-;_-@_-_추가적립업체명세(완료)V_3황동인대리님 4 2 4" xfId="4387"/>
    <cellStyle name="_-* #,##0_-;-* #,##0_-;_-* &quot;-&quot;_-;_-@_-_추가적립업체명세(완료)V_3황동인대리님 4 2 5" xfId="6976"/>
    <cellStyle name="_-* #,##0_-;-* #,##0_-;_-* &quot;-&quot;_-;_-@_-_추가적립업체명세(완료)V_3황동인대리님 4 3" xfId="4389"/>
    <cellStyle name="_-* #,##0_-;-* #,##0_-;_-* &quot;-&quot;_-;_-@_-_추가적립업체명세(완료)V_3황동인대리님 4 3 2" xfId="8696"/>
    <cellStyle name="_-* #,##0_-;-* #,##0_-;_-* &quot;-&quot;_-;_-@_-_추가적립업체명세(완료)V_3황동인대리님 4 3 2 2" xfId="9619"/>
    <cellStyle name="_-* #,##0_-;-* #,##0_-;_-* &quot;-&quot;_-;_-@_-_추가적립업체명세(완료)V_3황동인대리님 4 3 3" xfId="6974"/>
    <cellStyle name="_-* #,##0_-;-* #,##0_-;_-* &quot;-&quot;_-;_-@_-_추가적립업체명세(완료)V_3황동인대리님 4 4" xfId="4390"/>
    <cellStyle name="_-* #,##0_-;-* #,##0_-;_-* &quot;-&quot;_-;_-@_-_추가적립업체명세(완료)V_3황동인대리님 4 4 2" xfId="8697"/>
    <cellStyle name="_-* #,##0_-;-* #,##0_-;_-* &quot;-&quot;_-;_-@_-_추가적립업체명세(완료)V_3황동인대리님 4 4 2 2" xfId="9620"/>
    <cellStyle name="_-* #,##0_-;-* #,##0_-;_-* &quot;-&quot;_-;_-@_-_추가적립업체명세(완료)V_3황동인대리님 4 4 3" xfId="6973"/>
    <cellStyle name="_-* #,##0_-;-* #,##0_-;_-* &quot;-&quot;_-;_-@_-_추가적립업체명세(완료)V_3황동인대리님 4 5" xfId="8693"/>
    <cellStyle name="_-* #,##0_-;-* #,##0_-;_-* &quot;-&quot;_-;_-@_-_추가적립업체명세(완료)V_3황동인대리님 4 5 2" xfId="9616"/>
    <cellStyle name="_-* #,##0_-;-* #,##0_-;_-* &quot;-&quot;_-;_-@_-_추가적립업체명세(완료)V_3황동인대리님 4 6" xfId="4386"/>
    <cellStyle name="_-* #,##0_-;-* #,##0_-;_-* &quot;-&quot;_-;_-@_-_추가적립업체명세(완료)V_3황동인대리님 4 7" xfId="6977"/>
    <cellStyle name="_-* #,##0_-;-* #,##0_-;_-* &quot;-&quot;_-;_-@_-_추가적립업체명세(완료)V_3황동인대리님 5" xfId="164"/>
    <cellStyle name="_-* #,##0_-;-* #,##0_-;_-* &quot;-&quot;_-;_-@_-_추가적립업체명세(완료)V_3황동인대리님 5 2" xfId="4392"/>
    <cellStyle name="_-* #,##0_-;-* #,##0_-;_-* &quot;-&quot;_-;_-@_-_추가적립업체명세(완료)V_3황동인대리님 5 2 2" xfId="8699"/>
    <cellStyle name="_-* #,##0_-;-* #,##0_-;_-* &quot;-&quot;_-;_-@_-_추가적립업체명세(완료)V_3황동인대리님 5 2 2 2" xfId="9622"/>
    <cellStyle name="_-* #,##0_-;-* #,##0_-;_-* &quot;-&quot;_-;_-@_-_추가적립업체명세(완료)V_3황동인대리님 5 2 3" xfId="6965"/>
    <cellStyle name="_-* #,##0_-;-* #,##0_-;_-* &quot;-&quot;_-;_-@_-_추가적립업체명세(완료)V_3황동인대리님 5 3" xfId="4393"/>
    <cellStyle name="_-* #,##0_-;-* #,##0_-;_-* &quot;-&quot;_-;_-@_-_추가적립업체명세(완료)V_3황동인대리님 5 3 2" xfId="8700"/>
    <cellStyle name="_-* #,##0_-;-* #,##0_-;_-* &quot;-&quot;_-;_-@_-_추가적립업체명세(완료)V_3황동인대리님 5 3 2 2" xfId="9623"/>
    <cellStyle name="_-* #,##0_-;-* #,##0_-;_-* &quot;-&quot;_-;_-@_-_추가적립업체명세(완료)V_3황동인대리님 5 3 3" xfId="6963"/>
    <cellStyle name="_-* #,##0_-;-* #,##0_-;_-* &quot;-&quot;_-;_-@_-_추가적립업체명세(완료)V_3황동인대리님 5 4" xfId="8698"/>
    <cellStyle name="_-* #,##0_-;-* #,##0_-;_-* &quot;-&quot;_-;_-@_-_추가적립업체명세(완료)V_3황동인대리님 5 4 2" xfId="9621"/>
    <cellStyle name="_-* #,##0_-;-* #,##0_-;_-* &quot;-&quot;_-;_-@_-_추가적립업체명세(완료)V_3황동인대리님 5 5" xfId="4391"/>
    <cellStyle name="_-* #,##0_-;-* #,##0_-;_-* &quot;-&quot;_-;_-@_-_추가적립업체명세(완료)V_3황동인대리님 5 6" xfId="6972"/>
    <cellStyle name="_-* #,##0_-;-* #,##0_-;_-* &quot;-&quot;_-;_-@_-_추가적립업체명세(완료)V_3황동인대리님 6" xfId="4394"/>
    <cellStyle name="_-* #,##0_-;-* #,##0_-;_-* &quot;-&quot;_-;_-@_-_추가적립업체명세(완료)V_3황동인대리님 6 2" xfId="8701"/>
    <cellStyle name="_-* #,##0_-;-* #,##0_-;_-* &quot;-&quot;_-;_-@_-_추가적립업체명세(완료)V_3황동인대리님 6 2 2" xfId="9624"/>
    <cellStyle name="_-* #,##0_-;-* #,##0_-;_-* &quot;-&quot;_-;_-@_-_추가적립업체명세(완료)V_3황동인대리님 6 3" xfId="6962"/>
    <cellStyle name="_-* #,##0_-;-* #,##0_-;_-* &quot;-&quot;_-;_-@_-_추가적립업체명세(완료)V_3황동인대리님 7" xfId="4395"/>
    <cellStyle name="_-* #,##0_-;-* #,##0_-;_-* &quot;-&quot;_-;_-@_-_추가적립업체명세(완료)V_3황동인대리님 7 2" xfId="8702"/>
    <cellStyle name="_-* #,##0_-;-* #,##0_-;_-* &quot;-&quot;_-;_-@_-_추가적립업체명세(완료)V_3황동인대리님 7 2 2" xfId="9625"/>
    <cellStyle name="_-* #,##0_-;-* #,##0_-;_-* &quot;-&quot;_-;_-@_-_추가적립업체명세(완료)V_3황동인대리님 7 3" xfId="6961"/>
    <cellStyle name="_-* #,##0_-;-* #,##0_-;_-* &quot;-&quot;_-;_-@_-_추가적립업체명세(완료)V_3황동인대리님 8" xfId="4396"/>
    <cellStyle name="_-* #,##0_-;-* #,##0_-;_-* &quot;-&quot;_-;_-@_-_추가적립업체명세(완료)V_3황동인대리님 8 2" xfId="8703"/>
    <cellStyle name="_-* #,##0_-;-* #,##0_-;_-* &quot;-&quot;_-;_-@_-_추가적립업체명세(완료)V_3황동인대리님 8 2 2" xfId="9626"/>
    <cellStyle name="_-* #,##0_-;-* #,##0_-;_-* &quot;-&quot;_-;_-@_-_추가적립업체명세(완료)V_3황동인대리님 8 3" xfId="6960"/>
    <cellStyle name="_-* #,##0_-;-* #,##0_-;_-* &quot;-&quot;_-;_-@_-_추가적립업체명세(완료)V_3황동인대리님 9" xfId="8681"/>
    <cellStyle name="_-* #,##0_-;-* #,##0_-;_-* &quot;-&quot;_-;_-@_-_추가적립업체명세(완료)V_3황동인대리님 9 2" xfId="9604"/>
    <cellStyle name="_-* #,##0_-;-* #,##0_-;_-* &quot;-&quot;_-;_-@_-_추가충당금명세_0812_v1" xfId="165"/>
    <cellStyle name="_-* #,##0_-;-* #,##0_-;_-* &quot;-&quot;_-;_-@_-_추가충당금명세_0812_v1 10" xfId="4397"/>
    <cellStyle name="_-* #,##0_-;-* #,##0_-;_-* &quot;-&quot;_-;_-@_-_추가충당금명세_0812_v1 11" xfId="6959"/>
    <cellStyle name="_-* #,##0_-;-* #,##0_-;_-* &quot;-&quot;_-;_-@_-_추가충당금명세_0812_v1 2" xfId="166"/>
    <cellStyle name="_-* #,##0_-;-* #,##0_-;_-* &quot;-&quot;_-;_-@_-_추가충당금명세_0812_v1 2 2" xfId="167"/>
    <cellStyle name="_-* #,##0_-;-* #,##0_-;_-* &quot;-&quot;_-;_-@_-_추가충당금명세_0812_v1 2 2 2" xfId="4400"/>
    <cellStyle name="_-* #,##0_-;-* #,##0_-;_-* &quot;-&quot;_-;_-@_-_추가충당금명세_0812_v1 2 2 2 2" xfId="8707"/>
    <cellStyle name="_-* #,##0_-;-* #,##0_-;_-* &quot;-&quot;_-;_-@_-_추가충당금명세_0812_v1 2 2 2 2 2" xfId="9630"/>
    <cellStyle name="_-* #,##0_-;-* #,##0_-;_-* &quot;-&quot;_-;_-@_-_추가충당금명세_0812_v1 2 2 2 3" xfId="6956"/>
    <cellStyle name="_-* #,##0_-;-* #,##0_-;_-* &quot;-&quot;_-;_-@_-_추가충당금명세_0812_v1 2 2 3" xfId="8706"/>
    <cellStyle name="_-* #,##0_-;-* #,##0_-;_-* &quot;-&quot;_-;_-@_-_추가충당금명세_0812_v1 2 2 3 2" xfId="9629"/>
    <cellStyle name="_-* #,##0_-;-* #,##0_-;_-* &quot;-&quot;_-;_-@_-_추가충당금명세_0812_v1 2 2 4" xfId="4399"/>
    <cellStyle name="_-* #,##0_-;-* #,##0_-;_-* &quot;-&quot;_-;_-@_-_추가충당금명세_0812_v1 2 2 5" xfId="6957"/>
    <cellStyle name="_-* #,##0_-;-* #,##0_-;_-* &quot;-&quot;_-;_-@_-_추가충당금명세_0812_v1 2 3" xfId="4401"/>
    <cellStyle name="_-* #,##0_-;-* #,##0_-;_-* &quot;-&quot;_-;_-@_-_추가충당금명세_0812_v1 2 3 2" xfId="8708"/>
    <cellStyle name="_-* #,##0_-;-* #,##0_-;_-* &quot;-&quot;_-;_-@_-_추가충당금명세_0812_v1 2 3 2 2" xfId="9631"/>
    <cellStyle name="_-* #,##0_-;-* #,##0_-;_-* &quot;-&quot;_-;_-@_-_추가충당금명세_0812_v1 2 3 3" xfId="6955"/>
    <cellStyle name="_-* #,##0_-;-* #,##0_-;_-* &quot;-&quot;_-;_-@_-_추가충당금명세_0812_v1 2 4" xfId="4402"/>
    <cellStyle name="_-* #,##0_-;-* #,##0_-;_-* &quot;-&quot;_-;_-@_-_추가충당금명세_0812_v1 2 4 2" xfId="8709"/>
    <cellStyle name="_-* #,##0_-;-* #,##0_-;_-* &quot;-&quot;_-;_-@_-_추가충당금명세_0812_v1 2 4 2 2" xfId="9632"/>
    <cellStyle name="_-* #,##0_-;-* #,##0_-;_-* &quot;-&quot;_-;_-@_-_추가충당금명세_0812_v1 2 4 3" xfId="6954"/>
    <cellStyle name="_-* #,##0_-;-* #,##0_-;_-* &quot;-&quot;_-;_-@_-_추가충당금명세_0812_v1 2 5" xfId="4403"/>
    <cellStyle name="_-* #,##0_-;-* #,##0_-;_-* &quot;-&quot;_-;_-@_-_추가충당금명세_0812_v1 2 5 2" xfId="8710"/>
    <cellStyle name="_-* #,##0_-;-* #,##0_-;_-* &quot;-&quot;_-;_-@_-_추가충당금명세_0812_v1 2 5 2 2" xfId="9633"/>
    <cellStyle name="_-* #,##0_-;-* #,##0_-;_-* &quot;-&quot;_-;_-@_-_추가충당금명세_0812_v1 2 5 3" xfId="6953"/>
    <cellStyle name="_-* #,##0_-;-* #,##0_-;_-* &quot;-&quot;_-;_-@_-_추가충당금명세_0812_v1 2 6" xfId="8705"/>
    <cellStyle name="_-* #,##0_-;-* #,##0_-;_-* &quot;-&quot;_-;_-@_-_추가충당금명세_0812_v1 2 6 2" xfId="9628"/>
    <cellStyle name="_-* #,##0_-;-* #,##0_-;_-* &quot;-&quot;_-;_-@_-_추가충당금명세_0812_v1 2 7" xfId="4398"/>
    <cellStyle name="_-* #,##0_-;-* #,##0_-;_-* &quot;-&quot;_-;_-@_-_추가충당금명세_0812_v1 2 8" xfId="6958"/>
    <cellStyle name="_-* #,##0_-;-* #,##0_-;_-* &quot;-&quot;_-;_-@_-_추가충당금명세_0812_v1 3" xfId="168"/>
    <cellStyle name="_-* #,##0_-;-* #,##0_-;_-* &quot;-&quot;_-;_-@_-_추가충당금명세_0812_v1 3 2" xfId="169"/>
    <cellStyle name="_-* #,##0_-;-* #,##0_-;_-* &quot;-&quot;_-;_-@_-_추가충당금명세_0812_v1 3 2 2" xfId="4406"/>
    <cellStyle name="_-* #,##0_-;-* #,##0_-;_-* &quot;-&quot;_-;_-@_-_추가충당금명세_0812_v1 3 2 2 2" xfId="8713"/>
    <cellStyle name="_-* #,##0_-;-* #,##0_-;_-* &quot;-&quot;_-;_-@_-_추가충당금명세_0812_v1 3 2 2 2 2" xfId="9636"/>
    <cellStyle name="_-* #,##0_-;-* #,##0_-;_-* &quot;-&quot;_-;_-@_-_추가충당금명세_0812_v1 3 2 2 3" xfId="6950"/>
    <cellStyle name="_-* #,##0_-;-* #,##0_-;_-* &quot;-&quot;_-;_-@_-_추가충당금명세_0812_v1 3 2 3" xfId="8712"/>
    <cellStyle name="_-* #,##0_-;-* #,##0_-;_-* &quot;-&quot;_-;_-@_-_추가충당금명세_0812_v1 3 2 3 2" xfId="9635"/>
    <cellStyle name="_-* #,##0_-;-* #,##0_-;_-* &quot;-&quot;_-;_-@_-_추가충당금명세_0812_v1 3 2 4" xfId="4405"/>
    <cellStyle name="_-* #,##0_-;-* #,##0_-;_-* &quot;-&quot;_-;_-@_-_추가충당금명세_0812_v1 3 2 5" xfId="6951"/>
    <cellStyle name="_-* #,##0_-;-* #,##0_-;_-* &quot;-&quot;_-;_-@_-_추가충당금명세_0812_v1 3 3" xfId="4407"/>
    <cellStyle name="_-* #,##0_-;-* #,##0_-;_-* &quot;-&quot;_-;_-@_-_추가충당금명세_0812_v1 3 3 2" xfId="8714"/>
    <cellStyle name="_-* #,##0_-;-* #,##0_-;_-* &quot;-&quot;_-;_-@_-_추가충당금명세_0812_v1 3 3 2 2" xfId="9637"/>
    <cellStyle name="_-* #,##0_-;-* #,##0_-;_-* &quot;-&quot;_-;_-@_-_추가충당금명세_0812_v1 3 3 3" xfId="6949"/>
    <cellStyle name="_-* #,##0_-;-* #,##0_-;_-* &quot;-&quot;_-;_-@_-_추가충당금명세_0812_v1 3 4" xfId="4408"/>
    <cellStyle name="_-* #,##0_-;-* #,##0_-;_-* &quot;-&quot;_-;_-@_-_추가충당금명세_0812_v1 3 4 2" xfId="8715"/>
    <cellStyle name="_-* #,##0_-;-* #,##0_-;_-* &quot;-&quot;_-;_-@_-_추가충당금명세_0812_v1 3 4 2 2" xfId="9638"/>
    <cellStyle name="_-* #,##0_-;-* #,##0_-;_-* &quot;-&quot;_-;_-@_-_추가충당금명세_0812_v1 3 4 3" xfId="6948"/>
    <cellStyle name="_-* #,##0_-;-* #,##0_-;_-* &quot;-&quot;_-;_-@_-_추가충당금명세_0812_v1 3 5" xfId="8711"/>
    <cellStyle name="_-* #,##0_-;-* #,##0_-;_-* &quot;-&quot;_-;_-@_-_추가충당금명세_0812_v1 3 5 2" xfId="9634"/>
    <cellStyle name="_-* #,##0_-;-* #,##0_-;_-* &quot;-&quot;_-;_-@_-_추가충당금명세_0812_v1 3 6" xfId="4404"/>
    <cellStyle name="_-* #,##0_-;-* #,##0_-;_-* &quot;-&quot;_-;_-@_-_추가충당금명세_0812_v1 3 7" xfId="6952"/>
    <cellStyle name="_-* #,##0_-;-* #,##0_-;_-* &quot;-&quot;_-;_-@_-_추가충당금명세_0812_v1 4" xfId="170"/>
    <cellStyle name="_-* #,##0_-;-* #,##0_-;_-* &quot;-&quot;_-;_-@_-_추가충당금명세_0812_v1 4 2" xfId="171"/>
    <cellStyle name="_-* #,##0_-;-* #,##0_-;_-* &quot;-&quot;_-;_-@_-_추가충당금명세_0812_v1 4 2 2" xfId="4411"/>
    <cellStyle name="_-* #,##0_-;-* #,##0_-;_-* &quot;-&quot;_-;_-@_-_추가충당금명세_0812_v1 4 2 2 2" xfId="8718"/>
    <cellStyle name="_-* #,##0_-;-* #,##0_-;_-* &quot;-&quot;_-;_-@_-_추가충당금명세_0812_v1 4 2 2 2 2" xfId="9641"/>
    <cellStyle name="_-* #,##0_-;-* #,##0_-;_-* &quot;-&quot;_-;_-@_-_추가충당금명세_0812_v1 4 2 2 3" xfId="6945"/>
    <cellStyle name="_-* #,##0_-;-* #,##0_-;_-* &quot;-&quot;_-;_-@_-_추가충당금명세_0812_v1 4 2 3" xfId="8717"/>
    <cellStyle name="_-* #,##0_-;-* #,##0_-;_-* &quot;-&quot;_-;_-@_-_추가충당금명세_0812_v1 4 2 3 2" xfId="9640"/>
    <cellStyle name="_-* #,##0_-;-* #,##0_-;_-* &quot;-&quot;_-;_-@_-_추가충당금명세_0812_v1 4 2 4" xfId="4410"/>
    <cellStyle name="_-* #,##0_-;-* #,##0_-;_-* &quot;-&quot;_-;_-@_-_추가충당금명세_0812_v1 4 2 5" xfId="6946"/>
    <cellStyle name="_-* #,##0_-;-* #,##0_-;_-* &quot;-&quot;_-;_-@_-_추가충당금명세_0812_v1 4 3" xfId="4412"/>
    <cellStyle name="_-* #,##0_-;-* #,##0_-;_-* &quot;-&quot;_-;_-@_-_추가충당금명세_0812_v1 4 3 2" xfId="8719"/>
    <cellStyle name="_-* #,##0_-;-* #,##0_-;_-* &quot;-&quot;_-;_-@_-_추가충당금명세_0812_v1 4 3 2 2" xfId="9642"/>
    <cellStyle name="_-* #,##0_-;-* #,##0_-;_-* &quot;-&quot;_-;_-@_-_추가충당금명세_0812_v1 4 3 3" xfId="6940"/>
    <cellStyle name="_-* #,##0_-;-* #,##0_-;_-* &quot;-&quot;_-;_-@_-_추가충당금명세_0812_v1 4 4" xfId="4413"/>
    <cellStyle name="_-* #,##0_-;-* #,##0_-;_-* &quot;-&quot;_-;_-@_-_추가충당금명세_0812_v1 4 4 2" xfId="8720"/>
    <cellStyle name="_-* #,##0_-;-* #,##0_-;_-* &quot;-&quot;_-;_-@_-_추가충당금명세_0812_v1 4 4 2 2" xfId="9643"/>
    <cellStyle name="_-* #,##0_-;-* #,##0_-;_-* &quot;-&quot;_-;_-@_-_추가충당금명세_0812_v1 4 4 3" xfId="6939"/>
    <cellStyle name="_-* #,##0_-;-* #,##0_-;_-* &quot;-&quot;_-;_-@_-_추가충당금명세_0812_v1 4 5" xfId="8716"/>
    <cellStyle name="_-* #,##0_-;-* #,##0_-;_-* &quot;-&quot;_-;_-@_-_추가충당금명세_0812_v1 4 5 2" xfId="9639"/>
    <cellStyle name="_-* #,##0_-;-* #,##0_-;_-* &quot;-&quot;_-;_-@_-_추가충당금명세_0812_v1 4 6" xfId="4409"/>
    <cellStyle name="_-* #,##0_-;-* #,##0_-;_-* &quot;-&quot;_-;_-@_-_추가충당금명세_0812_v1 4 7" xfId="6947"/>
    <cellStyle name="_-* #,##0_-;-* #,##0_-;_-* &quot;-&quot;_-;_-@_-_추가충당금명세_0812_v1 5" xfId="172"/>
    <cellStyle name="_-* #,##0_-;-* #,##0_-;_-* &quot;-&quot;_-;_-@_-_추가충당금명세_0812_v1 5 2" xfId="4415"/>
    <cellStyle name="_-* #,##0_-;-* #,##0_-;_-* &quot;-&quot;_-;_-@_-_추가충당금명세_0812_v1 5 2 2" xfId="8722"/>
    <cellStyle name="_-* #,##0_-;-* #,##0_-;_-* &quot;-&quot;_-;_-@_-_추가충당금명세_0812_v1 5 2 2 2" xfId="9645"/>
    <cellStyle name="_-* #,##0_-;-* #,##0_-;_-* &quot;-&quot;_-;_-@_-_추가충당금명세_0812_v1 5 2 3" xfId="6937"/>
    <cellStyle name="_-* #,##0_-;-* #,##0_-;_-* &quot;-&quot;_-;_-@_-_추가충당금명세_0812_v1 5 3" xfId="4416"/>
    <cellStyle name="_-* #,##0_-;-* #,##0_-;_-* &quot;-&quot;_-;_-@_-_추가충당금명세_0812_v1 5 3 2" xfId="8723"/>
    <cellStyle name="_-* #,##0_-;-* #,##0_-;_-* &quot;-&quot;_-;_-@_-_추가충당금명세_0812_v1 5 3 2 2" xfId="9646"/>
    <cellStyle name="_-* #,##0_-;-* #,##0_-;_-* &quot;-&quot;_-;_-@_-_추가충당금명세_0812_v1 5 3 3" xfId="6936"/>
    <cellStyle name="_-* #,##0_-;-* #,##0_-;_-* &quot;-&quot;_-;_-@_-_추가충당금명세_0812_v1 5 4" xfId="8721"/>
    <cellStyle name="_-* #,##0_-;-* #,##0_-;_-* &quot;-&quot;_-;_-@_-_추가충당금명세_0812_v1 5 4 2" xfId="9644"/>
    <cellStyle name="_-* #,##0_-;-* #,##0_-;_-* &quot;-&quot;_-;_-@_-_추가충당금명세_0812_v1 5 5" xfId="4414"/>
    <cellStyle name="_-* #,##0_-;-* #,##0_-;_-* &quot;-&quot;_-;_-@_-_추가충당금명세_0812_v1 5 6" xfId="6938"/>
    <cellStyle name="_-* #,##0_-;-* #,##0_-;_-* &quot;-&quot;_-;_-@_-_추가충당금명세_0812_v1 6" xfId="4417"/>
    <cellStyle name="_-* #,##0_-;-* #,##0_-;_-* &quot;-&quot;_-;_-@_-_추가충당금명세_0812_v1 6 2" xfId="8724"/>
    <cellStyle name="_-* #,##0_-;-* #,##0_-;_-* &quot;-&quot;_-;_-@_-_추가충당금명세_0812_v1 6 2 2" xfId="9647"/>
    <cellStyle name="_-* #,##0_-;-* #,##0_-;_-* &quot;-&quot;_-;_-@_-_추가충당금명세_0812_v1 6 3" xfId="6935"/>
    <cellStyle name="_-* #,##0_-;-* #,##0_-;_-* &quot;-&quot;_-;_-@_-_추가충당금명세_0812_v1 7" xfId="4418"/>
    <cellStyle name="_-* #,##0_-;-* #,##0_-;_-* &quot;-&quot;_-;_-@_-_추가충당금명세_0812_v1 7 2" xfId="8725"/>
    <cellStyle name="_-* #,##0_-;-* #,##0_-;_-* &quot;-&quot;_-;_-@_-_추가충당금명세_0812_v1 7 2 2" xfId="9648"/>
    <cellStyle name="_-* #,##0_-;-* #,##0_-;_-* &quot;-&quot;_-;_-@_-_추가충당금명세_0812_v1 7 3" xfId="6934"/>
    <cellStyle name="_-* #,##0_-;-* #,##0_-;_-* &quot;-&quot;_-;_-@_-_추가충당금명세_0812_v1 8" xfId="4419"/>
    <cellStyle name="_-* #,##0_-;-* #,##0_-;_-* &quot;-&quot;_-;_-@_-_추가충당금명세_0812_v1 8 2" xfId="8726"/>
    <cellStyle name="_-* #,##0_-;-* #,##0_-;_-* &quot;-&quot;_-;_-@_-_추가충당금명세_0812_v1 8 2 2" xfId="9649"/>
    <cellStyle name="_-* #,##0_-;-* #,##0_-;_-* &quot;-&quot;_-;_-@_-_추가충당금명세_0812_v1 8 3" xfId="6933"/>
    <cellStyle name="_-* #,##0_-;-* #,##0_-;_-* &quot;-&quot;_-;_-@_-_추가충당금명세_0812_v1 9" xfId="8704"/>
    <cellStyle name="_-* #,##0_-;-* #,##0_-;_-* &quot;-&quot;_-;_-@_-_추가충당금명세_0812_v1 9 2" xfId="9627"/>
    <cellStyle name="_-* #,##0_-;-* #,##0_-;_-* &quot;-&quot;_-;_-@_-_파생상품관련충당금파일0910_v2(영광스텐반영후)" xfId="173"/>
    <cellStyle name="_-* #,##0_-;-* #,##0_-;_-* &quot;-&quot;_-;_-@_-_파생상품관련충당금파일0910_v2(영광스텐반영후) 10" xfId="4420"/>
    <cellStyle name="_-* #,##0_-;-* #,##0_-;_-* &quot;-&quot;_-;_-@_-_파생상품관련충당금파일0910_v2(영광스텐반영후) 11" xfId="6932"/>
    <cellStyle name="_-* #,##0_-;-* #,##0_-;_-* &quot;-&quot;_-;_-@_-_파생상품관련충당금파일0910_v2(영광스텐반영후) 2" xfId="174"/>
    <cellStyle name="_-* #,##0_-;-* #,##0_-;_-* &quot;-&quot;_-;_-@_-_파생상품관련충당금파일0910_v2(영광스텐반영후) 2 2" xfId="175"/>
    <cellStyle name="_-* #,##0_-;-* #,##0_-;_-* &quot;-&quot;_-;_-@_-_파생상품관련충당금파일0910_v2(영광스텐반영후) 2 2 2" xfId="4423"/>
    <cellStyle name="_-* #,##0_-;-* #,##0_-;_-* &quot;-&quot;_-;_-@_-_파생상품관련충당금파일0910_v2(영광스텐반영후) 2 2 2 2" xfId="8730"/>
    <cellStyle name="_-* #,##0_-;-* #,##0_-;_-* &quot;-&quot;_-;_-@_-_파생상품관련충당금파일0910_v2(영광스텐반영후) 2 2 2 2 2" xfId="9653"/>
    <cellStyle name="_-* #,##0_-;-* #,##0_-;_-* &quot;-&quot;_-;_-@_-_파생상품관련충당금파일0910_v2(영광스텐반영후) 2 2 2 3" xfId="6929"/>
    <cellStyle name="_-* #,##0_-;-* #,##0_-;_-* &quot;-&quot;_-;_-@_-_파생상품관련충당금파일0910_v2(영광스텐반영후) 2 2 3" xfId="8729"/>
    <cellStyle name="_-* #,##0_-;-* #,##0_-;_-* &quot;-&quot;_-;_-@_-_파생상품관련충당금파일0910_v2(영광스텐반영후) 2 2 3 2" xfId="9652"/>
    <cellStyle name="_-* #,##0_-;-* #,##0_-;_-* &quot;-&quot;_-;_-@_-_파생상품관련충당금파일0910_v2(영광스텐반영후) 2 2 4" xfId="4422"/>
    <cellStyle name="_-* #,##0_-;-* #,##0_-;_-* &quot;-&quot;_-;_-@_-_파생상품관련충당금파일0910_v2(영광스텐반영후) 2 2 5" xfId="6930"/>
    <cellStyle name="_-* #,##0_-;-* #,##0_-;_-* &quot;-&quot;_-;_-@_-_파생상품관련충당금파일0910_v2(영광스텐반영후) 2 3" xfId="4424"/>
    <cellStyle name="_-* #,##0_-;-* #,##0_-;_-* &quot;-&quot;_-;_-@_-_파생상품관련충당금파일0910_v2(영광스텐반영후) 2 3 2" xfId="8731"/>
    <cellStyle name="_-* #,##0_-;-* #,##0_-;_-* &quot;-&quot;_-;_-@_-_파생상품관련충당금파일0910_v2(영광스텐반영후) 2 3 2 2" xfId="9654"/>
    <cellStyle name="_-* #,##0_-;-* #,##0_-;_-* &quot;-&quot;_-;_-@_-_파생상품관련충당금파일0910_v2(영광스텐반영후) 2 3 3" xfId="6928"/>
    <cellStyle name="_-* #,##0_-;-* #,##0_-;_-* &quot;-&quot;_-;_-@_-_파생상품관련충당금파일0910_v2(영광스텐반영후) 2 4" xfId="4425"/>
    <cellStyle name="_-* #,##0_-;-* #,##0_-;_-* &quot;-&quot;_-;_-@_-_파생상품관련충당금파일0910_v2(영광스텐반영후) 2 4 2" xfId="8732"/>
    <cellStyle name="_-* #,##0_-;-* #,##0_-;_-* &quot;-&quot;_-;_-@_-_파생상품관련충당금파일0910_v2(영광스텐반영후) 2 4 2 2" xfId="9655"/>
    <cellStyle name="_-* #,##0_-;-* #,##0_-;_-* &quot;-&quot;_-;_-@_-_파생상품관련충당금파일0910_v2(영광스텐반영후) 2 4 3" xfId="6927"/>
    <cellStyle name="_-* #,##0_-;-* #,##0_-;_-* &quot;-&quot;_-;_-@_-_파생상품관련충당금파일0910_v2(영광스텐반영후) 2 5" xfId="4426"/>
    <cellStyle name="_-* #,##0_-;-* #,##0_-;_-* &quot;-&quot;_-;_-@_-_파생상품관련충당금파일0910_v2(영광스텐반영후) 2 5 2" xfId="8733"/>
    <cellStyle name="_-* #,##0_-;-* #,##0_-;_-* &quot;-&quot;_-;_-@_-_파생상품관련충당금파일0910_v2(영광스텐반영후) 2 5 2 2" xfId="9656"/>
    <cellStyle name="_-* #,##0_-;-* #,##0_-;_-* &quot;-&quot;_-;_-@_-_파생상품관련충당금파일0910_v2(영광스텐반영후) 2 5 3" xfId="6926"/>
    <cellStyle name="_-* #,##0_-;-* #,##0_-;_-* &quot;-&quot;_-;_-@_-_파생상품관련충당금파일0910_v2(영광스텐반영후) 2 6" xfId="8728"/>
    <cellStyle name="_-* #,##0_-;-* #,##0_-;_-* &quot;-&quot;_-;_-@_-_파생상품관련충당금파일0910_v2(영광스텐반영후) 2 6 2" xfId="9651"/>
    <cellStyle name="_-* #,##0_-;-* #,##0_-;_-* &quot;-&quot;_-;_-@_-_파생상품관련충당금파일0910_v2(영광스텐반영후) 2 7" xfId="4421"/>
    <cellStyle name="_-* #,##0_-;-* #,##0_-;_-* &quot;-&quot;_-;_-@_-_파생상품관련충당금파일0910_v2(영광스텐반영후) 2 8" xfId="6931"/>
    <cellStyle name="_-* #,##0_-;-* #,##0_-;_-* &quot;-&quot;_-;_-@_-_파생상품관련충당금파일0910_v2(영광스텐반영후) 3" xfId="176"/>
    <cellStyle name="_-* #,##0_-;-* #,##0_-;_-* &quot;-&quot;_-;_-@_-_파생상품관련충당금파일0910_v2(영광스텐반영후) 3 2" xfId="177"/>
    <cellStyle name="_-* #,##0_-;-* #,##0_-;_-* &quot;-&quot;_-;_-@_-_파생상품관련충당금파일0910_v2(영광스텐반영후) 3 2 2" xfId="4429"/>
    <cellStyle name="_-* #,##0_-;-* #,##0_-;_-* &quot;-&quot;_-;_-@_-_파생상품관련충당금파일0910_v2(영광스텐반영후) 3 2 2 2" xfId="8736"/>
    <cellStyle name="_-* #,##0_-;-* #,##0_-;_-* &quot;-&quot;_-;_-@_-_파생상품관련충당금파일0910_v2(영광스텐반영후) 3 2 2 2 2" xfId="9659"/>
    <cellStyle name="_-* #,##0_-;-* #,##0_-;_-* &quot;-&quot;_-;_-@_-_파생상품관련충당금파일0910_v2(영광스텐반영후) 3 2 2 3" xfId="6923"/>
    <cellStyle name="_-* #,##0_-;-* #,##0_-;_-* &quot;-&quot;_-;_-@_-_파생상품관련충당금파일0910_v2(영광스텐반영후) 3 2 3" xfId="8735"/>
    <cellStyle name="_-* #,##0_-;-* #,##0_-;_-* &quot;-&quot;_-;_-@_-_파생상품관련충당금파일0910_v2(영광스텐반영후) 3 2 3 2" xfId="9658"/>
    <cellStyle name="_-* #,##0_-;-* #,##0_-;_-* &quot;-&quot;_-;_-@_-_파생상품관련충당금파일0910_v2(영광스텐반영후) 3 2 4" xfId="4428"/>
    <cellStyle name="_-* #,##0_-;-* #,##0_-;_-* &quot;-&quot;_-;_-@_-_파생상품관련충당금파일0910_v2(영광스텐반영후) 3 2 5" xfId="6924"/>
    <cellStyle name="_-* #,##0_-;-* #,##0_-;_-* &quot;-&quot;_-;_-@_-_파생상품관련충당금파일0910_v2(영광스텐반영후) 3 3" xfId="4430"/>
    <cellStyle name="_-* #,##0_-;-* #,##0_-;_-* &quot;-&quot;_-;_-@_-_파생상품관련충당금파일0910_v2(영광스텐반영후) 3 3 2" xfId="8737"/>
    <cellStyle name="_-* #,##0_-;-* #,##0_-;_-* &quot;-&quot;_-;_-@_-_파생상품관련충당금파일0910_v2(영광스텐반영후) 3 3 2 2" xfId="9660"/>
    <cellStyle name="_-* #,##0_-;-* #,##0_-;_-* &quot;-&quot;_-;_-@_-_파생상품관련충당금파일0910_v2(영광스텐반영후) 3 3 3" xfId="6922"/>
    <cellStyle name="_-* #,##0_-;-* #,##0_-;_-* &quot;-&quot;_-;_-@_-_파생상품관련충당금파일0910_v2(영광스텐반영후) 3 4" xfId="4431"/>
    <cellStyle name="_-* #,##0_-;-* #,##0_-;_-* &quot;-&quot;_-;_-@_-_파생상품관련충당금파일0910_v2(영광스텐반영후) 3 4 2" xfId="8738"/>
    <cellStyle name="_-* #,##0_-;-* #,##0_-;_-* &quot;-&quot;_-;_-@_-_파생상품관련충당금파일0910_v2(영광스텐반영후) 3 4 2 2" xfId="9661"/>
    <cellStyle name="_-* #,##0_-;-* #,##0_-;_-* &quot;-&quot;_-;_-@_-_파생상품관련충당금파일0910_v2(영광스텐반영후) 3 4 3" xfId="6921"/>
    <cellStyle name="_-* #,##0_-;-* #,##0_-;_-* &quot;-&quot;_-;_-@_-_파생상품관련충당금파일0910_v2(영광스텐반영후) 3 5" xfId="8734"/>
    <cellStyle name="_-* #,##0_-;-* #,##0_-;_-* &quot;-&quot;_-;_-@_-_파생상품관련충당금파일0910_v2(영광스텐반영후) 3 5 2" xfId="9657"/>
    <cellStyle name="_-* #,##0_-;-* #,##0_-;_-* &quot;-&quot;_-;_-@_-_파생상품관련충당금파일0910_v2(영광스텐반영후) 3 6" xfId="4427"/>
    <cellStyle name="_-* #,##0_-;-* #,##0_-;_-* &quot;-&quot;_-;_-@_-_파생상품관련충당금파일0910_v2(영광스텐반영후) 3 7" xfId="6925"/>
    <cellStyle name="_-* #,##0_-;-* #,##0_-;_-* &quot;-&quot;_-;_-@_-_파생상품관련충당금파일0910_v2(영광스텐반영후) 4" xfId="178"/>
    <cellStyle name="_-* #,##0_-;-* #,##0_-;_-* &quot;-&quot;_-;_-@_-_파생상품관련충당금파일0910_v2(영광스텐반영후) 4 2" xfId="179"/>
    <cellStyle name="_-* #,##0_-;-* #,##0_-;_-* &quot;-&quot;_-;_-@_-_파생상품관련충당금파일0910_v2(영광스텐반영후) 4 2 2" xfId="4434"/>
    <cellStyle name="_-* #,##0_-;-* #,##0_-;_-* &quot;-&quot;_-;_-@_-_파생상품관련충당금파일0910_v2(영광스텐반영후) 4 2 2 2" xfId="8741"/>
    <cellStyle name="_-* #,##0_-;-* #,##0_-;_-* &quot;-&quot;_-;_-@_-_파생상품관련충당금파일0910_v2(영광스텐반영후) 4 2 2 2 2" xfId="9664"/>
    <cellStyle name="_-* #,##0_-;-* #,##0_-;_-* &quot;-&quot;_-;_-@_-_파생상품관련충당금파일0910_v2(영광스텐반영후) 4 2 2 3" xfId="6918"/>
    <cellStyle name="_-* #,##0_-;-* #,##0_-;_-* &quot;-&quot;_-;_-@_-_파생상품관련충당금파일0910_v2(영광스텐반영후) 4 2 3" xfId="8740"/>
    <cellStyle name="_-* #,##0_-;-* #,##0_-;_-* &quot;-&quot;_-;_-@_-_파생상품관련충당금파일0910_v2(영광스텐반영후) 4 2 3 2" xfId="9663"/>
    <cellStyle name="_-* #,##0_-;-* #,##0_-;_-* &quot;-&quot;_-;_-@_-_파생상품관련충당금파일0910_v2(영광스텐반영후) 4 2 4" xfId="4433"/>
    <cellStyle name="_-* #,##0_-;-* #,##0_-;_-* &quot;-&quot;_-;_-@_-_파생상품관련충당금파일0910_v2(영광스텐반영후) 4 2 5" xfId="6919"/>
    <cellStyle name="_-* #,##0_-;-* #,##0_-;_-* &quot;-&quot;_-;_-@_-_파생상품관련충당금파일0910_v2(영광스텐반영후) 4 3" xfId="4435"/>
    <cellStyle name="_-* #,##0_-;-* #,##0_-;_-* &quot;-&quot;_-;_-@_-_파생상품관련충당금파일0910_v2(영광스텐반영후) 4 3 2" xfId="8742"/>
    <cellStyle name="_-* #,##0_-;-* #,##0_-;_-* &quot;-&quot;_-;_-@_-_파생상품관련충당금파일0910_v2(영광스텐반영후) 4 3 2 2" xfId="9665"/>
    <cellStyle name="_-* #,##0_-;-* #,##0_-;_-* &quot;-&quot;_-;_-@_-_파생상품관련충당금파일0910_v2(영광스텐반영후) 4 3 3" xfId="6917"/>
    <cellStyle name="_-* #,##0_-;-* #,##0_-;_-* &quot;-&quot;_-;_-@_-_파생상품관련충당금파일0910_v2(영광스텐반영후) 4 4" xfId="4436"/>
    <cellStyle name="_-* #,##0_-;-* #,##0_-;_-* &quot;-&quot;_-;_-@_-_파생상품관련충당금파일0910_v2(영광스텐반영후) 4 4 2" xfId="8743"/>
    <cellStyle name="_-* #,##0_-;-* #,##0_-;_-* &quot;-&quot;_-;_-@_-_파생상품관련충당금파일0910_v2(영광스텐반영후) 4 4 2 2" xfId="9666"/>
    <cellStyle name="_-* #,##0_-;-* #,##0_-;_-* &quot;-&quot;_-;_-@_-_파생상품관련충당금파일0910_v2(영광스텐반영후) 4 4 3" xfId="6916"/>
    <cellStyle name="_-* #,##0_-;-* #,##0_-;_-* &quot;-&quot;_-;_-@_-_파생상품관련충당금파일0910_v2(영광스텐반영후) 4 5" xfId="8739"/>
    <cellStyle name="_-* #,##0_-;-* #,##0_-;_-* &quot;-&quot;_-;_-@_-_파생상품관련충당금파일0910_v2(영광스텐반영후) 4 5 2" xfId="9662"/>
    <cellStyle name="_-* #,##0_-;-* #,##0_-;_-* &quot;-&quot;_-;_-@_-_파생상품관련충당금파일0910_v2(영광스텐반영후) 4 6" xfId="4432"/>
    <cellStyle name="_-* #,##0_-;-* #,##0_-;_-* &quot;-&quot;_-;_-@_-_파생상품관련충당금파일0910_v2(영광스텐반영후) 4 7" xfId="6920"/>
    <cellStyle name="_-* #,##0_-;-* #,##0_-;_-* &quot;-&quot;_-;_-@_-_파생상품관련충당금파일0910_v2(영광스텐반영후) 5" xfId="180"/>
    <cellStyle name="_-* #,##0_-;-* #,##0_-;_-* &quot;-&quot;_-;_-@_-_파생상품관련충당금파일0910_v2(영광스텐반영후) 5 2" xfId="4438"/>
    <cellStyle name="_-* #,##0_-;-* #,##0_-;_-* &quot;-&quot;_-;_-@_-_파생상품관련충당금파일0910_v2(영광스텐반영후) 5 2 2" xfId="8745"/>
    <cellStyle name="_-* #,##0_-;-* #,##0_-;_-* &quot;-&quot;_-;_-@_-_파생상품관련충당금파일0910_v2(영광스텐반영후) 5 2 2 2" xfId="9668"/>
    <cellStyle name="_-* #,##0_-;-* #,##0_-;_-* &quot;-&quot;_-;_-@_-_파생상품관련충당금파일0910_v2(영광스텐반영후) 5 2 3" xfId="6914"/>
    <cellStyle name="_-* #,##0_-;-* #,##0_-;_-* &quot;-&quot;_-;_-@_-_파생상품관련충당금파일0910_v2(영광스텐반영후) 5 3" xfId="4439"/>
    <cellStyle name="_-* #,##0_-;-* #,##0_-;_-* &quot;-&quot;_-;_-@_-_파생상품관련충당금파일0910_v2(영광스텐반영후) 5 3 2" xfId="8746"/>
    <cellStyle name="_-* #,##0_-;-* #,##0_-;_-* &quot;-&quot;_-;_-@_-_파생상품관련충당금파일0910_v2(영광스텐반영후) 5 3 2 2" xfId="9669"/>
    <cellStyle name="_-* #,##0_-;-* #,##0_-;_-* &quot;-&quot;_-;_-@_-_파생상품관련충당금파일0910_v2(영광스텐반영후) 5 3 3" xfId="6912"/>
    <cellStyle name="_-* #,##0_-;-* #,##0_-;_-* &quot;-&quot;_-;_-@_-_파생상품관련충당금파일0910_v2(영광스텐반영후) 5 4" xfId="8744"/>
    <cellStyle name="_-* #,##0_-;-* #,##0_-;_-* &quot;-&quot;_-;_-@_-_파생상품관련충당금파일0910_v2(영광스텐반영후) 5 4 2" xfId="9667"/>
    <cellStyle name="_-* #,##0_-;-* #,##0_-;_-* &quot;-&quot;_-;_-@_-_파생상품관련충당금파일0910_v2(영광스텐반영후) 5 5" xfId="4437"/>
    <cellStyle name="_-* #,##0_-;-* #,##0_-;_-* &quot;-&quot;_-;_-@_-_파생상품관련충당금파일0910_v2(영광스텐반영후) 5 6" xfId="6915"/>
    <cellStyle name="_-* #,##0_-;-* #,##0_-;_-* &quot;-&quot;_-;_-@_-_파생상품관련충당금파일0910_v2(영광스텐반영후) 6" xfId="4440"/>
    <cellStyle name="_-* #,##0_-;-* #,##0_-;_-* &quot;-&quot;_-;_-@_-_파생상품관련충당금파일0910_v2(영광스텐반영후) 6 2" xfId="8747"/>
    <cellStyle name="_-* #,##0_-;-* #,##0_-;_-* &quot;-&quot;_-;_-@_-_파생상품관련충당금파일0910_v2(영광스텐반영후) 6 2 2" xfId="9670"/>
    <cellStyle name="_-* #,##0_-;-* #,##0_-;_-* &quot;-&quot;_-;_-@_-_파생상품관련충당금파일0910_v2(영광스텐반영후) 6 3" xfId="6911"/>
    <cellStyle name="_-* #,##0_-;-* #,##0_-;_-* &quot;-&quot;_-;_-@_-_파생상품관련충당금파일0910_v2(영광스텐반영후) 7" xfId="4441"/>
    <cellStyle name="_-* #,##0_-;-* #,##0_-;_-* &quot;-&quot;_-;_-@_-_파생상품관련충당금파일0910_v2(영광스텐반영후) 7 2" xfId="8748"/>
    <cellStyle name="_-* #,##0_-;-* #,##0_-;_-* &quot;-&quot;_-;_-@_-_파생상품관련충당금파일0910_v2(영광스텐반영후) 7 2 2" xfId="9671"/>
    <cellStyle name="_-* #,##0_-;-* #,##0_-;_-* &quot;-&quot;_-;_-@_-_파생상품관련충당금파일0910_v2(영광스텐반영후) 7 3" xfId="6910"/>
    <cellStyle name="_-* #,##0_-;-* #,##0_-;_-* &quot;-&quot;_-;_-@_-_파생상품관련충당금파일0910_v2(영광스텐반영후) 8" xfId="4442"/>
    <cellStyle name="_-* #,##0_-;-* #,##0_-;_-* &quot;-&quot;_-;_-@_-_파생상품관련충당금파일0910_v2(영광스텐반영후) 8 2" xfId="8749"/>
    <cellStyle name="_-* #,##0_-;-* #,##0_-;_-* &quot;-&quot;_-;_-@_-_파생상품관련충당금파일0910_v2(영광스텐반영후) 8 2 2" xfId="9672"/>
    <cellStyle name="_-* #,##0_-;-* #,##0_-;_-* &quot;-&quot;_-;_-@_-_파생상품관련충당금파일0910_v2(영광스텐반영후) 8 3" xfId="6909"/>
    <cellStyle name="_-* #,##0_-;-* #,##0_-;_-* &quot;-&quot;_-;_-@_-_파생상품관련충당금파일0910_v2(영광스텐반영후) 9" xfId="8727"/>
    <cellStyle name="_-* #,##0_-;-* #,##0_-;_-* &quot;-&quot;_-;_-@_-_파생상품관련충당금파일0910_v2(영광스텐반영후) 9 2" xfId="9650"/>
    <cellStyle name="__e272ds4e5r08rrgohnmt13her5k8shcghnfph3hvm50s3gc0hnimh3efm54mj0dph6kmj2_" xfId="10412"/>
    <cellStyle name="_~0985324" xfId="10413"/>
    <cellStyle name="_~1556170" xfId="10414"/>
    <cellStyle name="_~4265686" xfId="10415"/>
    <cellStyle name="_~4265686 2" xfId="10416"/>
    <cellStyle name="_~4265686_2011 계산서" xfId="10417"/>
    <cellStyle name="_~4705746" xfId="10418"/>
    <cellStyle name="_~MF3326" xfId="181"/>
    <cellStyle name="_~MF3326 2" xfId="10419"/>
    <cellStyle name="_~MF3326_1" xfId="182"/>
    <cellStyle name="_~MF3326_1 2" xfId="10420"/>
    <cellStyle name="_~MF3326_2" xfId="183"/>
    <cellStyle name="_~MF3326_2 2" xfId="10421"/>
    <cellStyle name="_~MF3326_2__CID_6b8b456742df2ced16ef20busymoon_dreamwiz(1).com_CID_0406CHB지주보고BSIS0726" xfId="7282"/>
    <cellStyle name="_~MF3326_2_2005_December_Excel FS_SHG" xfId="7283"/>
    <cellStyle name="_~MF3326_2_2011 계산서" xfId="10422"/>
    <cellStyle name="_~MF3326_2_공고용재무제표 및 수정사항집계(최종)" xfId="7284"/>
    <cellStyle name="_~MF3326_2_신한PE_재무제표_0509" xfId="7285"/>
    <cellStyle name="_~MF3326_2_신한PE_지주용FS_200512_final" xfId="7286"/>
    <cellStyle name="_~MF3326_2_요약손익표" xfId="184"/>
    <cellStyle name="_~MF3326_2_요약손익표(신한지주최종)" xfId="185"/>
    <cellStyle name="_~MF3326_2_요약손익표(신한지주최종) 2" xfId="186"/>
    <cellStyle name="_~MF3326_2_자회사BSPL" xfId="7287"/>
    <cellStyle name="_~MF3326_2_자회사BSPL-1" xfId="7288"/>
    <cellStyle name="_~MF3326_2_자회사BSPL-2" xfId="7289"/>
    <cellStyle name="_~MF3326_2011 계산서" xfId="10423"/>
    <cellStyle name="_~MF3326_3" xfId="187"/>
    <cellStyle name="_~MF3326_3 2" xfId="10424"/>
    <cellStyle name="_~MF3326_3_2011 계산서" xfId="10425"/>
    <cellStyle name="_~MF3326_4" xfId="188"/>
    <cellStyle name="_~MF3326_4 2" xfId="10426"/>
    <cellStyle name="_~MF3326_4 2 2" xfId="10427"/>
    <cellStyle name="_~MF3326_4 3" xfId="10428"/>
    <cellStyle name="_~MF3326_5" xfId="189"/>
    <cellStyle name="_~MF3326_5 2" xfId="10429"/>
    <cellStyle name="_~MF3326_자회사배당익불산고려(7(1).18)" xfId="190"/>
    <cellStyle name="_■ 20060504 5월 MBO 목표(MOU)" xfId="10430"/>
    <cellStyle name="_▶ 부서별 지원금 대장" xfId="10431"/>
    <cellStyle name="_◇ (경지) 예산 관리대장_2013" xfId="10432"/>
    <cellStyle name="_◇ 2013 예산 관리대장" xfId="10433"/>
    <cellStyle name="_◆ 2013 예산관리대장" xfId="10434"/>
    <cellStyle name="_☆실적정리(Manaed PL)_0602" xfId="10435"/>
    <cellStyle name="_☆실적정리_계획안1207" xfId="10436"/>
    <cellStyle name="_★ 동일 진척율 찾기" xfId="10437"/>
    <cellStyle name="_★(SAP)예산 관리대장(경지)★" xfId="10438"/>
    <cellStyle name="_★0804월실적종합_기획부장회의(080514)" xfId="10439"/>
    <cellStyle name="_★200508_현금SVC현황" xfId="10440"/>
    <cellStyle name="_★실적정리_09년_3월_" xfId="10441"/>
    <cellStyle name="_★실적정리_11년_08월" xfId="10442"/>
    <cellStyle name="_★월별계획_요약_07년 사업계획" xfId="10443"/>
    <cellStyle name="_★총무팀_5(조정)" xfId="10444"/>
    <cellStyle name="_★현금SVC" xfId="10445"/>
    <cellStyle name="_0 최종_민순기_(견적서)시설(1)(1).소산.글로벌IT.보안관제(2010.02.02)" xfId="10446"/>
    <cellStyle name="_0 최종_민순기_(견적서)시설(1)(1).소산.글로벌IT.보안관제(2010.02.02) 2" xfId="10447"/>
    <cellStyle name="_0 최종_민순기_(견적서)시설(1)(1).소산.글로벌IT.보안관제(2010.02.02)_2011 계산서" xfId="10448"/>
    <cellStyle name="_00 개정내용(종합)(2400~2500)(개정)" xfId="191"/>
    <cellStyle name="_01.그룹리스크업무보고서(신한은행)_201001" xfId="10449"/>
    <cellStyle name="_0102TM신규견적(SK생명)" xfId="10450"/>
    <cellStyle name="_021205경복대_QOS장비외" xfId="10451"/>
    <cellStyle name="_0223_해운대구청(LH6000)" xfId="10452"/>
    <cellStyle name="_030707브리지텍견적서" xfId="10453"/>
    <cellStyle name="_030721최종견적" xfId="10454"/>
    <cellStyle name="_030730 견적서" xfId="10455"/>
    <cellStyle name="_0307301-Total견적(원가)" xfId="10456"/>
    <cellStyle name="_030820 Final 확정업무보고서(2003.2분기)" xfId="192"/>
    <cellStyle name="_030820 Final 확정업무보고서(2003.2분기)_리테일용_가맹점월보_201002월" xfId="10457"/>
    <cellStyle name="_030820 Final 확정업무보고서(2003.2분기)_리테일용_가맹점월보_201002월_201005_리테일기획팀_月報_월보자료(강대리)" xfId="10458"/>
    <cellStyle name="_030820 Final 확정업무보고서(2003.2분기)_리테일용_가맹점월보_201002월_201007_리테일기획팀_月報_월보자료_강대리" xfId="10459"/>
    <cellStyle name="_030820 Final 확정업무보고서(2003.2분기)_리테일용_가맹점월보_201002월_201007_리테일기획팀_月報_월보자료_강대리v3" xfId="10460"/>
    <cellStyle name="_030820 Final 확정업무보고서(2003.2분기)_리테일용_가맹점월보_201003월" xfId="10461"/>
    <cellStyle name="_030820 Final 확정업무보고서(2003.2분기)_리테일용_가맹점월보_201003월_201005_리테일기획팀_月報_월보자료(강대리)" xfId="10462"/>
    <cellStyle name="_030820 Final 확정업무보고서(2003.2분기)_리테일용_가맹점월보_201003월_201007_리테일기획팀_月報_월보자료_강대리" xfId="10463"/>
    <cellStyle name="_030820 Final 확정업무보고서(2003.2분기)_리테일용_가맹점월보_201003월_201007_리테일기획팀_月報_월보자료_강대리v3" xfId="10464"/>
    <cellStyle name="_030827-우리 NO7 -1" xfId="10465"/>
    <cellStyle name="_030924_엠지시스템_PC 견적서" xfId="10466"/>
    <cellStyle name="_0309SPC관련최종_1030" xfId="193"/>
    <cellStyle name="_0309SPC관련최종_1030 2" xfId="10467"/>
    <cellStyle name="_0309SPC관련최종_1030_2011 계산서" xfId="10468"/>
    <cellStyle name="_031021 하이마트 교환기 견적(OPT61C)" xfId="10469"/>
    <cellStyle name="_03년 비용실적(공표)" xfId="194"/>
    <cellStyle name="_04_SFG_M1000_CHB군_ 투자자본상계_KH Kang" xfId="195"/>
    <cellStyle name="_040107 정상입금율ver" xfId="196"/>
    <cellStyle name="_040107 정상입금율ver_리테일용_가맹점월보_201002월" xfId="10470"/>
    <cellStyle name="_040107 정상입금율ver_리테일용_가맹점월보_201002월_201005_리테일기획팀_月報_월보자료(강대리)" xfId="10471"/>
    <cellStyle name="_040107 정상입금율ver_리테일용_가맹점월보_201002월_201007_리테일기획팀_月報_월보자료_강대리" xfId="10472"/>
    <cellStyle name="_040107 정상입금율ver_리테일용_가맹점월보_201002월_201007_리테일기획팀_月報_월보자료_강대리v3" xfId="10473"/>
    <cellStyle name="_040107 정상입금율ver_리테일용_가맹점월보_201003월" xfId="10474"/>
    <cellStyle name="_040107 정상입금율ver_리테일용_가맹점월보_201003월_201005_리테일기획팀_月報_월보자료(강대리)" xfId="10475"/>
    <cellStyle name="_040107 정상입금율ver_리테일용_가맹점월보_201003월_201007_리테일기획팀_月報_월보자료_강대리" xfId="10476"/>
    <cellStyle name="_040107 정상입금율ver_리테일용_가맹점월보_201003월_201007_리테일기획팀_月報_월보자료_강대리v3" xfId="10477"/>
    <cellStyle name="_0402 엠프론티어 Fax Server 견적" xfId="10478"/>
    <cellStyle name="_040524- 대구은행- 신용채권관리팀 이전- VER 1.0(3개 견적서 포함)" xfId="10479"/>
    <cellStyle name="_040628- 삼성 SDS 제출" xfId="10480"/>
    <cellStyle name="-_0406FS_김윤영(1)" xfId="10481"/>
    <cellStyle name="-_0406FS_김윤영(1) 2" xfId="10482"/>
    <cellStyle name="-_0406FS_김윤영(1)_제주은행FS(04기말)" xfId="10483"/>
    <cellStyle name="-_0406FS_김윤영(1)_제주은행FS(04기말) 2" xfId="10484"/>
    <cellStyle name="-_0406FS_김윤영(1)_제주은행FS(04기말)-1" xfId="10485"/>
    <cellStyle name="-_0406FS_김윤영(1)_제주은행FS(04기말)-1 2" xfId="10486"/>
    <cellStyle name="-_0406FS_김윤영(1)_현금흐름표-제주은행" xfId="10487"/>
    <cellStyle name="-_0406FS_김윤영(1)_현금흐름표-제주은행 2" xfId="10488"/>
    <cellStyle name="_040702_우리은행 상담원 관리 시스템_제출_최종금액" xfId="10489"/>
    <cellStyle name="_040825- 녹취 및 ACS-유지보수 비용 포함- VER 1.2 발송용" xfId="10490"/>
    <cellStyle name="_041104- 농협 콜센터 AMS, QAS- VER 2.0" xfId="10491"/>
    <cellStyle name="_04년 8월 경영실적분석_1" xfId="197"/>
    <cellStyle name="_04년 상반기 경영실적분석_CHA" xfId="198"/>
    <cellStyle name="_04년 상반기 경영실적분석_CHA_2" xfId="199"/>
    <cellStyle name="_04년 상반기 경영실적분석_CHA_2_리테일용_가맹점월보_201002월" xfId="10492"/>
    <cellStyle name="_04년 상반기 경영실적분석_CHA_2_리테일용_가맹점월보_201002월_201005_리테일기획팀_月報_월보자료(강대리)" xfId="10493"/>
    <cellStyle name="_04년 상반기 경영실적분석_CHA_2_리테일용_가맹점월보_201002월_201007_리테일기획팀_月報_월보자료_강대리" xfId="10494"/>
    <cellStyle name="_04년 상반기 경영실적분석_CHA_2_리테일용_가맹점월보_201002월_201007_리테일기획팀_月報_월보자료_강대리v3" xfId="10495"/>
    <cellStyle name="_04년 상반기 경영실적분석_CHA_2_리테일용_가맹점월보_201003월" xfId="10496"/>
    <cellStyle name="_04년 상반기 경영실적분석_CHA_2_리테일용_가맹점월보_201003월_201005_리테일기획팀_月報_월보자료(강대리)" xfId="10497"/>
    <cellStyle name="_04년 상반기 경영실적분석_CHA_2_리테일용_가맹점월보_201003월_201007_리테일기획팀_月報_월보자료_강대리" xfId="10498"/>
    <cellStyle name="_04년 상반기 경영실적분석_CHA_2_리테일용_가맹점월보_201003월_201007_리테일기획팀_月報_월보자료_강대리v3" xfId="10499"/>
    <cellStyle name="_04년 상반기 경영실적분석_CHA_리테일용_가맹점월보_201002월" xfId="10500"/>
    <cellStyle name="_04년 상반기 경영실적분석_CHA_리테일용_가맹점월보_201002월_201005_리테일기획팀_月報_월보자료(강대리)" xfId="10501"/>
    <cellStyle name="_04년 상반기 경영실적분석_CHA_리테일용_가맹점월보_201002월_201007_리테일기획팀_月報_월보자료_강대리" xfId="10502"/>
    <cellStyle name="_04년 상반기 경영실적분석_CHA_리테일용_가맹점월보_201002월_201007_리테일기획팀_月報_월보자료_강대리v3" xfId="10503"/>
    <cellStyle name="_04년 상반기 경영실적분석_CHA_리테일용_가맹점월보_201003월" xfId="10504"/>
    <cellStyle name="_04년 상반기 경영실적분석_CHA_리테일용_가맹점월보_201003월_201005_리테일기획팀_月報_월보자료(강대리)" xfId="10505"/>
    <cellStyle name="_04년 상반기 경영실적분석_CHA_리테일용_가맹점월보_201003월_201007_리테일기획팀_月報_월보자료_강대리" xfId="10506"/>
    <cellStyle name="_04년 상반기 경영실적분석_CHA_리테일용_가맹점월보_201003월_201007_리테일기획팀_月報_월보자료_강대리v3" xfId="10507"/>
    <cellStyle name="_04년12월자산건전성분류-송부" xfId="7290"/>
    <cellStyle name="_'04년비용실적(종합)" xfId="200"/>
    <cellStyle name="_'04년비용실적(종합)new" xfId="201"/>
    <cellStyle name="_'05~'06년비용추정1024(외부)" xfId="202"/>
    <cellStyle name="_050203 050126업무보고서2004년4분기(LG카드)" xfId="10508"/>
    <cellStyle name="_050523_에이에스티글로벌_ML370G4외 (5)" xfId="10509"/>
    <cellStyle name="_050608_경남은행견적서_초안_KT" xfId="10510"/>
    <cellStyle name="_050608_경남은행견적서_초안_KT_v2.0" xfId="10511"/>
    <cellStyle name="_050704_경남은행견적서_초안_KT_V9.0" xfId="10512"/>
    <cellStyle name="_050817-대구은행 NO 7+ IVR 교체  견적서-VER1.0" xfId="10513"/>
    <cellStyle name="-_050930_GWP_MYH" xfId="7291"/>
    <cellStyle name="-_050930_GWP_MYH_신한카드_051231_Working Paper" xfId="7292"/>
    <cellStyle name="-_050930_GWP_MYH_신한카드_051231_Working Paper_신한카드_FS_2006_3Q_V1031" xfId="7293"/>
    <cellStyle name="-_050930_GWP_MYH_신한카드_051231_Working Paper_신한카드_FS_2006_3Q_V1031_신한카드_FS_2006_3Q_V1031-2" xfId="7294"/>
    <cellStyle name="-_050930_GWP_MYH_신한카드_FS_2006_3Q_V1031" xfId="7295"/>
    <cellStyle name="-_050930_GWP_MYH_신한카드_FS_2006_3Q_V1031_신한카드_FS_2006_3Q_V1031-2" xfId="7296"/>
    <cellStyle name="_0512(2)손익실적등(2501수정후)" xfId="10514"/>
    <cellStyle name="-_0512연결재무제표(R감사후)5.0포인트추가반영" xfId="10515"/>
    <cellStyle name="-_0512연결재무제표(R감사후)5.0포인트추가반영 2" xfId="10516"/>
    <cellStyle name="-_0512연결재무제표(R감사후)5.0포인트추가반영_M현금흐름표(06년1월)V2" xfId="10517"/>
    <cellStyle name="-_0512연결재무제표(R감사후)5.0포인트추가반영_M현금흐름표(06년1월)V2 2" xfId="10518"/>
    <cellStyle name="-_0512연결재무제표(R감사후)5.0포인트추가반영_M현금흐름표(06년2월)" xfId="10519"/>
    <cellStyle name="-_0512연결재무제표(R감사후)5.0포인트추가반영_M현금흐름표(06년2월) 2" xfId="10520"/>
    <cellStyle name="_060126_05년 그룹 KPI 산출(확정)" xfId="10521"/>
    <cellStyle name="_060126_05년 그룹 KPI 산출(확정) 2" xfId="10522"/>
    <cellStyle name="_060126_05년 그룹 KPI 산출(확정)_2011 계산서" xfId="10523"/>
    <cellStyle name="_060223-415(엠피씨-흥국생명 나우텍팩스 60CH)_MPC제출" xfId="10524"/>
    <cellStyle name="_060605- 농협- Safe tone - 서울 데이콤 적용(2130 회선)_ 이창수과장님 전달" xfId="10525"/>
    <cellStyle name="_060823_광주유지보수 견적_ 6.5" xfId="10526"/>
    <cellStyle name="_0609 해외여신잔액" xfId="203"/>
    <cellStyle name="_0610연체관리시스템(최종가격nego)" xfId="10527"/>
    <cellStyle name="_0630 강북1차 이전건건(sk c&amp;c)" xfId="10528"/>
    <cellStyle name="-_06년 임금조정 기초자료" xfId="10529"/>
    <cellStyle name="-_06년 임금조정 기초자료 2" xfId="10530"/>
    <cellStyle name="-_06년 임금조정 기초자료_07.01월급여반영사항" xfId="10531"/>
    <cellStyle name="-_06년 임금조정 기초자료_07.01월급여반영사항 2" xfId="10532"/>
    <cellStyle name="-_06년 임금조정 기초자료_07.01월급여반영사항_02.식대정산(07.01월)" xfId="10533"/>
    <cellStyle name="-_06년 임금조정 기초자료_07.01월급여반영사항_02.식대정산(07.01월) 2" xfId="10534"/>
    <cellStyle name="-_06년 임금조정 기초자료_07.01월급여반영사항_07.01월급여반영사항" xfId="10535"/>
    <cellStyle name="-_06년 임금조정 기초자료_07.01월급여반영사항_07.01월급여반영사항 2" xfId="10536"/>
    <cellStyle name="-_06년 임금조정 기초자료_07.01월급여반영사항_07.02월급여반영사항" xfId="10537"/>
    <cellStyle name="-_06년 임금조정 기초자료_07.01월급여반영사항_07.02월급여반영사항 2" xfId="10538"/>
    <cellStyle name="-_06년 임금조정 기초자료_07.01월급여반영사항_07.03월급여반영사항" xfId="10539"/>
    <cellStyle name="-_06년 임금조정 기초자료_07.01월급여반영사항_07.03월급여반영사항 2" xfId="10540"/>
    <cellStyle name="-_06년 임금조정 기초자료_07.01월급여반영사항_07.04월급여반영사항" xfId="10541"/>
    <cellStyle name="-_06년 임금조정 기초자료_07.01월급여반영사항_07.04월급여반영사항 2" xfId="10542"/>
    <cellStyle name="-_06년 임금조정 기초자료_07.01월급여반영사항_07.05월급여반영사항" xfId="10543"/>
    <cellStyle name="-_06년 임금조정 기초자료_07.01월급여반영사항_07.05월급여반영사항 2" xfId="10544"/>
    <cellStyle name="_06년비용계획(최종)_금융기준전환" xfId="10545"/>
    <cellStyle name="_06판관비_1104" xfId="204"/>
    <cellStyle name="_07 2Q 경영성과 Backup" xfId="10546"/>
    <cellStyle name="_07 3Q 경영성과 Backup" xfId="10547"/>
    <cellStyle name="_07 경영성과 Backup(1.21일 가결산)" xfId="10548"/>
    <cellStyle name="_07 경영성과 Backup(1.23일 결산)" xfId="10549"/>
    <cellStyle name="_07 경영성과 Backup(1.9일 가결산)" xfId="10550"/>
    <cellStyle name="_07 경영성과 Backup(2.25일 결산)" xfId="10551"/>
    <cellStyle name="-_07.01월급여반영사항" xfId="10552"/>
    <cellStyle name="-_07.01월급여반영사항 2" xfId="10553"/>
    <cellStyle name="-_07.01월급여반영사항_02.식대정산(07.01월)" xfId="10554"/>
    <cellStyle name="-_07.01월급여반영사항_02.식대정산(07.01월) 2" xfId="10555"/>
    <cellStyle name="-_07.01월급여반영사항_07.01월급여반영사항" xfId="10556"/>
    <cellStyle name="-_07.01월급여반영사항_07.01월급여반영사항 2" xfId="10557"/>
    <cellStyle name="-_07.01월급여반영사항_07.02월급여반영사항" xfId="10558"/>
    <cellStyle name="-_07.01월급여반영사항_07.02월급여반영사항 2" xfId="10559"/>
    <cellStyle name="-_07.01월급여반영사항_07.03월급여반영사항" xfId="10560"/>
    <cellStyle name="-_07.01월급여반영사항_07.03월급여반영사항 2" xfId="10561"/>
    <cellStyle name="-_07.01월급여반영사항_07.04월급여반영사항" xfId="10562"/>
    <cellStyle name="-_07.01월급여반영사항_07.04월급여반영사항 2" xfId="10563"/>
    <cellStyle name="-_07.01월급여반영사항_07.05월급여반영사항" xfId="10564"/>
    <cellStyle name="-_07.01월급여반영사항_07.05월급여반영사항 2" xfId="10565"/>
    <cellStyle name="_070919.Biz별 신규상환 추이 김민철" xfId="10566"/>
    <cellStyle name="_071117.CEO 수정사항 반영 IS(최종)" xfId="10567"/>
    <cellStyle name="_0724 SK통합CallCenter (C&amp;C제출용 명동 240_240_최종)" xfId="10568"/>
    <cellStyle name="_0728 SK통합CallCenter (C&amp;C제출용 명동 240_240_최종)" xfId="10569"/>
    <cellStyle name="_07년4Q_Y9000_리스_JYLIM_v1" xfId="205"/>
    <cellStyle name="_07년4분기지계수정리_내가수정" xfId="10570"/>
    <cellStyle name="_08 1Q 경영성과 Backup" xfId="10571"/>
    <cellStyle name="_08 1Q 경영성과 Backup(4월17일결산)" xfId="10572"/>
    <cellStyle name="_08 1Q 경영성과 Backup(4월8일결산)" xfId="10573"/>
    <cellStyle name="_08 2Q 경영성과 Backup(080707결산)" xfId="10574"/>
    <cellStyle name="_08 2Q 경영성과 Backup(080710결산)" xfId="10575"/>
    <cellStyle name="_08 2Q 경영성과 Backup(080716결산)" xfId="10576"/>
    <cellStyle name="_08%EC%82%AC%EC%97%85%EC%97%B0%EB%8F%84_%EC%9A%B0%EC%84%A0%EC%A3%BC%EB%B0%B0%EB%8B%B9(1)" xfId="206"/>
    <cellStyle name="_08_공지_영업본부편성상세" xfId="207"/>
    <cellStyle name="_0801 비용실적보고back(세현)" xfId="10577"/>
    <cellStyle name="_083Q 비율 및 이자 양식" xfId="10578"/>
    <cellStyle name="_08년 경영계획" xfId="10579"/>
    <cellStyle name="_08년 경영계획 Backup(원)" xfId="10580"/>
    <cellStyle name="_08년 경영계획 Backup(원) - 최종 충당금확정 CCF반영안함" xfId="10581"/>
    <cellStyle name="_08년 주요 판관비 지계수" xfId="10582"/>
    <cellStyle name="_090208_손익예상_v6" xfId="10583"/>
    <cellStyle name="_090521_2개년손익예상" xfId="10584"/>
    <cellStyle name="_0911_대사용" xfId="10585"/>
    <cellStyle name="_0930_외형(월평)_v3(신)" xfId="10586"/>
    <cellStyle name="-_1. 결산보고서_2004년상반기_최종_8월5일(매크로제거,모듈세부내역포함)" xfId="208"/>
    <cellStyle name="-_1. 결산보고서_2004년상반기_최종_8월5일(매크로제거,모듈세부내역포함) 2" xfId="10587"/>
    <cellStyle name="-_1. 결산보고서_2004년상반기_최종_8월5일(매크로제거,모듈세부내역포함)_ 유형자산" xfId="209"/>
    <cellStyle name="-_1. 결산보고서_2004년상반기_최종_8월5일(매크로제거,모듈세부내역포함)_ 유형자산 2" xfId="10588"/>
    <cellStyle name="-_1. 결산보고서_2004년상반기_최종_8월5일(매크로제거,모듈세부내역포함)_ 유형자산_2006년손익보고" xfId="10589"/>
    <cellStyle name="-_1. 결산보고서_2004년상반기_최종_8월5일(매크로제거,모듈세부내역포함)_ 유형자산_2006년손익보고 2" xfId="10590"/>
    <cellStyle name="-_1. 결산보고서_2004년상반기_최종_8월5일(매크로제거,모듈세부내역포함)_ 유형자산_2007년4분기손익보고20080110" xfId="10591"/>
    <cellStyle name="-_1. 결산보고서_2004년상반기_최종_8월5일(매크로제거,모듈세부내역포함)_ 유형자산_2007년4분기손익보고20080110 2" xfId="10592"/>
    <cellStyle name="-_1. 결산보고서_2004년상반기_최종_8월5일(매크로제거,모듈세부내역포함)_ 유형자산_20080128_지주재무추정_v2" xfId="10593"/>
    <cellStyle name="-_1. 결산보고서_2004년상반기_최종_8월5일(매크로제거,모듈세부내역포함)_ 유형자산_20080128_지주재무추정_v2 2" xfId="10594"/>
    <cellStyle name="-_1. 결산보고서_2004년상반기_최종_8월5일(매크로제거,모듈세부내역포함)_ 유형자산_생명회계처리 예상(1)" xfId="10595"/>
    <cellStyle name="-_1. 결산보고서_2004년상반기_최종_8월5일(매크로제거,모듈세부내역포함)_ 유형자산_생명회계처리 예상(1) 2" xfId="10596"/>
    <cellStyle name="-_1. 결산보고서_2004년상반기_최종_8월5일(매크로제거,모듈세부내역포함)_ 유형자산_생명회계처리 예상(1)_2006년손익보고" xfId="10597"/>
    <cellStyle name="-_1. 결산보고서_2004년상반기_최종_8월5일(매크로제거,모듈세부내역포함)_ 유형자산_생명회계처리 예상(1)_2006년손익보고 2" xfId="10598"/>
    <cellStyle name="-_1. 결산보고서_2004년상반기_최종_8월5일(매크로제거,모듈세부내역포함)_ 유형자산_생명회계처리 예상(1)_2007년4분기손익보고20080110" xfId="10599"/>
    <cellStyle name="-_1. 결산보고서_2004년상반기_최종_8월5일(매크로제거,모듈세부내역포함)_ 유형자산_생명회계처리 예상(1)_2007년4분기손익보고20080110 2" xfId="10600"/>
    <cellStyle name="-_1. 결산보고서_2004년상반기_최종_8월5일(매크로제거,모듈세부내역포함)_ 유형자산_생명회계처리 예상_1227_수정" xfId="10601"/>
    <cellStyle name="-_1. 결산보고서_2004년상반기_최종_8월5일(매크로제거,모듈세부내역포함)_ 유형자산_생명회계처리 예상_1227_수정 2" xfId="10602"/>
    <cellStyle name="-_1. 결산보고서_2004년상반기_최종_8월5일(매크로제거,모듈세부내역포함)_ 유형자산_생명회계처리 예상_1227_수정_2006년손익보고" xfId="10603"/>
    <cellStyle name="-_1. 결산보고서_2004년상반기_최종_8월5일(매크로제거,모듈세부내역포함)_ 유형자산_생명회계처리 예상_1227_수정_2006년손익보고 2" xfId="10604"/>
    <cellStyle name="-_1. 결산보고서_2004년상반기_최종_8월5일(매크로제거,모듈세부내역포함)_ 유형자산_생명회계처리 예상_1227_수정_2007년4분기손익보고20080110" xfId="10605"/>
    <cellStyle name="-_1. 결산보고서_2004년상반기_최종_8월5일(매크로제거,모듈세부내역포함)_ 유형자산_생명회계처리 예상_1227_수정_2007년4분기손익보고20080110 2" xfId="10606"/>
    <cellStyle name="-_1. 결산보고서_2004년상반기_최종_8월5일(매크로제거,모듈세부내역포함)_ 잡자산" xfId="210"/>
    <cellStyle name="-_1. 결산보고서_2004년상반기_최종_8월5일(매크로제거,모듈세부내역포함)_ 잡자산 2" xfId="10607"/>
    <cellStyle name="-_1. 결산보고서_2004년상반기_최종_8월5일(매크로제거,모듈세부내역포함)_2005_1분기결산보고서working" xfId="211"/>
    <cellStyle name="-_1. 결산보고서_2004년상반기_최종_8월5일(매크로제거,모듈세부내역포함)_2005_1분기결산보고서working 2" xfId="10608"/>
    <cellStyle name="-_1. 결산보고서_2004년상반기_최종_8월5일(매크로제거,모듈세부내역포함)_2005_1분기결산보고서working_2006년 재무계획_v2" xfId="10609"/>
    <cellStyle name="-_1. 결산보고서_2004년상반기_최종_8월5일(매크로제거,모듈세부내역포함)_2005_1분기결산보고서working_2006년 재무계획_v2 2" xfId="10610"/>
    <cellStyle name="-_1. 결산보고서_2004년상반기_최종_8월5일(매크로제거,모듈세부내역포함)_2005_1분기결산보고서working_2006년 재무계획_v4_051202" xfId="10611"/>
    <cellStyle name="-_1. 결산보고서_2004년상반기_최종_8월5일(매크로제거,모듈세부내역포함)_2005_1분기결산보고서working_2006년 재무계획_v4_051202 2" xfId="10612"/>
    <cellStyle name="-_1. 결산보고서_2004년상반기_최종_8월5일(매크로제거,모듈세부내역포함)_2005_1분기결산보고서working_2006년 재무계획_v5_051206" xfId="10613"/>
    <cellStyle name="-_1. 결산보고서_2004년상반기_최종_8월5일(매크로제거,모듈세부내역포함)_2005_1분기결산보고서working_2006년 재무계획_v5_051206 2" xfId="10614"/>
    <cellStyle name="-_1. 결산보고서_2004년상반기_최종_8월5일(매크로제거,모듈세부내역포함)_2005_1분기결산보고서working_2006년 재무계획_v6_051207_최종" xfId="10615"/>
    <cellStyle name="-_1. 결산보고서_2004년상반기_최종_8월5일(매크로제거,모듈세부내역포함)_2005_1분기결산보고서working_2006년 재무계획_v6_051207_최종 2" xfId="10616"/>
    <cellStyle name="-_1. 결산보고서_2004년상반기_최종_8월5일(매크로제거,모듈세부내역포함)_2005_1분기결산보고서working_2006년손익보고" xfId="10617"/>
    <cellStyle name="-_1. 결산보고서_2004년상반기_최종_8월5일(매크로제거,모듈세부내역포함)_2005_1분기결산보고서working_2006년손익보고 2" xfId="10618"/>
    <cellStyle name="-_1. 결산보고서_2004년상반기_최종_8월5일(매크로제거,모듈세부내역포함)_2005_1분기결산보고서working_2007년4분기손익보고20080110" xfId="10619"/>
    <cellStyle name="-_1. 결산보고서_2004년상반기_최종_8월5일(매크로제거,모듈세부내역포함)_2005_1분기결산보고서working_2007년4분기손익보고20080110 2" xfId="10620"/>
    <cellStyle name="-_1. 결산보고서_2004년상반기_최종_8월5일(매크로제거,모듈세부내역포함)_2005_1분기결산보고서working_20080128_지주재무추정_v2" xfId="10621"/>
    <cellStyle name="-_1. 결산보고서_2004년상반기_최종_8월5일(매크로제거,모듈세부내역포함)_2005_1분기결산보고서working_20080128_지주재무추정_v2 2" xfId="10622"/>
    <cellStyle name="-_1. 결산보고서_2004년상반기_최종_8월5일(매크로제거,모듈세부내역포함)_2005_1분기결산보고서working_생명회계처리 예상(1)" xfId="10623"/>
    <cellStyle name="-_1. 결산보고서_2004년상반기_최종_8월5일(매크로제거,모듈세부내역포함)_2005_1분기결산보고서working_생명회계처리 예상(1) 2" xfId="10624"/>
    <cellStyle name="-_1. 결산보고서_2004년상반기_최종_8월5일(매크로제거,모듈세부내역포함)_2005_1분기결산보고서working_생명회계처리 예상(1)_2006년손익보고" xfId="10625"/>
    <cellStyle name="-_1. 결산보고서_2004년상반기_최종_8월5일(매크로제거,모듈세부내역포함)_2005_1분기결산보고서working_생명회계처리 예상(1)_2006년손익보고 2" xfId="10626"/>
    <cellStyle name="-_1. 결산보고서_2004년상반기_최종_8월5일(매크로제거,모듈세부내역포함)_2005_1분기결산보고서working_생명회계처리 예상(1)_2007년4분기손익보고20080110" xfId="10627"/>
    <cellStyle name="-_1. 결산보고서_2004년상반기_최종_8월5일(매크로제거,모듈세부내역포함)_2005_1분기결산보고서working_생명회계처리 예상(1)_2007년4분기손익보고20080110 2" xfId="10628"/>
    <cellStyle name="-_1. 결산보고서_2004년상반기_최종_8월5일(매크로제거,모듈세부내역포함)_2005_1분기결산보고서working_생명회계처리 예상_1227_수정" xfId="10629"/>
    <cellStyle name="-_1. 결산보고서_2004년상반기_최종_8월5일(매크로제거,모듈세부내역포함)_2005_1분기결산보고서working_생명회계처리 예상_1227_수정 2" xfId="10630"/>
    <cellStyle name="-_1. 결산보고서_2004년상반기_최종_8월5일(매크로제거,모듈세부내역포함)_2005_1분기결산보고서working_생명회계처리 예상_1227_수정_2006년손익보고" xfId="10631"/>
    <cellStyle name="-_1. 결산보고서_2004년상반기_최종_8월5일(매크로제거,모듈세부내역포함)_2005_1분기결산보고서working_생명회계처리 예상_1227_수정_2006년손익보고 2" xfId="10632"/>
    <cellStyle name="-_1. 결산보고서_2004년상반기_최종_8월5일(매크로제거,모듈세부내역포함)_2005_1분기결산보고서working_생명회계처리 예상_1227_수정_2007년4분기손익보고20080110" xfId="10633"/>
    <cellStyle name="-_1. 결산보고서_2004년상반기_최종_8월5일(매크로제거,모듈세부내역포함)_2005_1분기결산보고서working_생명회계처리 예상_1227_수정_2007년4분기손익보고20080110 2" xfId="10634"/>
    <cellStyle name="-_1. 결산보고서_2004년상반기_최종_8월5일(매크로제거,모듈세부내역포함)_2005_1분기결산보고서working_신한카드_FS_2006_3Q_V1031" xfId="7297"/>
    <cellStyle name="-_1. 결산보고서_2004년상반기_최종_8월5일(매크로제거,모듈세부내역포함)_2005_1분기결산보고서working_신한카드_FS_2006_3Q_V1031_신한카드_FS_2006_3Q_V1031-2" xfId="7298"/>
    <cellStyle name="-_1. 결산보고서_2004년상반기_최종_8월5일(매크로제거,모듈세부내역포함)_2005_1분기결산보고서working_회사별사업계획반영사항정리_이재근" xfId="10635"/>
    <cellStyle name="-_1. 결산보고서_2004년상반기_최종_8월5일(매크로제거,모듈세부내역포함)_2005_1분기결산보고서working_회사별사업계획반영사항정리_이재근 2" xfId="10636"/>
    <cellStyle name="-_1. 결산보고서_2004년상반기_최종_8월5일(매크로제거,모듈세부내역포함)_2005_기말결산보고서_0109_1" xfId="212"/>
    <cellStyle name="-_1. 결산보고서_2004년상반기_최종_8월5일(매크로제거,모듈세부내역포함)_2005_기말결산보고서_0109_1 2" xfId="10637"/>
    <cellStyle name="-_1. 결산보고서_2004년상반기_최종_8월5일(매크로제거,모듈세부내역포함)_2005_기말결산보고서_0109_1_2006년손익보고" xfId="10638"/>
    <cellStyle name="-_1. 결산보고서_2004년상반기_최종_8월5일(매크로제거,모듈세부내역포함)_2005_기말결산보고서_0109_1_2006년손익보고 2" xfId="10639"/>
    <cellStyle name="-_1. 결산보고서_2004년상반기_최종_8월5일(매크로제거,모듈세부내역포함)_2005_기말결산보고서_0109_1_2007년4분기손익보고20080110" xfId="10640"/>
    <cellStyle name="-_1. 결산보고서_2004년상반기_최종_8월5일(매크로제거,모듈세부내역포함)_2005_기말결산보고서_0109_1_2007년4분기손익보고20080110 2" xfId="10641"/>
    <cellStyle name="-_1. 결산보고서_2004년상반기_최종_8월5일(매크로제거,모듈세부내역포함)_2005_기말결산보고서_0109_1_20080128_지주재무추정_v2" xfId="10642"/>
    <cellStyle name="-_1. 결산보고서_2004년상반기_최종_8월5일(매크로제거,모듈세부내역포함)_2005_기말결산보고서_0109_1_20080128_지주재무추정_v2 2" xfId="10643"/>
    <cellStyle name="-_1. 결산보고서_2004년상반기_최종_8월5일(매크로제거,모듈세부내역포함)_2005_기말결산보고서_최종" xfId="213"/>
    <cellStyle name="-_1. 결산보고서_2004년상반기_최종_8월5일(매크로제거,모듈세부내역포함)_2005_기말결산보고서_최종 2" xfId="10644"/>
    <cellStyle name="-_1. 결산보고서_2004년상반기_최종_8월5일(매크로제거,모듈세부내역포함)_2005재무계획_최종" xfId="10645"/>
    <cellStyle name="-_1. 결산보고서_2004년상반기_최종_8월5일(매크로제거,모듈세부내역포함)_2005재무계획_최종 2" xfId="10646"/>
    <cellStyle name="-_1. 결산보고서_2004년상반기_최종_8월5일(매크로제거,모듈세부내역포함)_200603_기말결산보고서_0410_2" xfId="214"/>
    <cellStyle name="-_1. 결산보고서_2004년상반기_최종_8월5일(매크로제거,모듈세부내역포함)_200603_기말결산보고서_0410_2 2" xfId="10647"/>
    <cellStyle name="-_1. 결산보고서_2004년상반기_최종_8월5일(매크로제거,모듈세부내역포함)_200603_기말결산보고서_0410_2_2006년손익보고" xfId="10648"/>
    <cellStyle name="-_1. 결산보고서_2004년상반기_최종_8월5일(매크로제거,모듈세부내역포함)_200603_기말결산보고서_0410_2_2006년손익보고 2" xfId="10649"/>
    <cellStyle name="-_1. 결산보고서_2004년상반기_최종_8월5일(매크로제거,모듈세부내역포함)_200603_기말결산보고서_0410_2_2007년4분기손익보고20080110" xfId="10650"/>
    <cellStyle name="-_1. 결산보고서_2004년상반기_최종_8월5일(매크로제거,모듈세부내역포함)_200603_기말결산보고서_0410_2_2007년4분기손익보고20080110 2" xfId="10651"/>
    <cellStyle name="-_1. 결산보고서_2004년상반기_최종_8월5일(매크로제거,모듈세부내역포함)_200603_기말결산보고서_0410_2_20080128_지주재무추정_v2" xfId="10652"/>
    <cellStyle name="-_1. 결산보고서_2004년상반기_최종_8월5일(매크로제거,모듈세부내역포함)_200603_기말결산보고서_0410_2_20080128_지주재무추정_v2 2" xfId="10653"/>
    <cellStyle name="-_1. 결산보고서_2004년상반기_최종_8월5일(매크로제거,모듈세부내역포함)_200603_기말결산보고서_0411" xfId="215"/>
    <cellStyle name="-_1. 결산보고서_2004년상반기_최종_8월5일(매크로제거,모듈세부내역포함)_200603_기말결산보고서_0411 2" xfId="10654"/>
    <cellStyle name="-_1. 결산보고서_2004년상반기_최종_8월5일(매크로제거,모듈세부내역포함)_200603_기말결산보고서_0411_2006년손익보고" xfId="10655"/>
    <cellStyle name="-_1. 결산보고서_2004년상반기_최종_8월5일(매크로제거,모듈세부내역포함)_200603_기말결산보고서_0411_2006년손익보고 2" xfId="10656"/>
    <cellStyle name="-_1. 결산보고서_2004년상반기_최종_8월5일(매크로제거,모듈세부내역포함)_200603_기말결산보고서_0411_2007년4분기손익보고20080110" xfId="10657"/>
    <cellStyle name="-_1. 결산보고서_2004년상반기_최종_8월5일(매크로제거,모듈세부내역포함)_200603_기말결산보고서_0411_2007년4분기손익보고20080110 2" xfId="10658"/>
    <cellStyle name="-_1. 결산보고서_2004년상반기_최종_8월5일(매크로제거,모듈세부내역포함)_200603_기말결산보고서_0411_20080128_지주재무추정_v2" xfId="10659"/>
    <cellStyle name="-_1. 결산보고서_2004년상반기_최종_8월5일(매크로제거,모듈세부내역포함)_200603_기말결산보고서_0411_20080128_지주재무추정_v2 2" xfId="10660"/>
    <cellStyle name="-_1. 결산보고서_2004년상반기_최종_8월5일(매크로제거,모듈세부내역포함)_200603_기말결산보고서_0412" xfId="216"/>
    <cellStyle name="-_1. 결산보고서_2004년상반기_최종_8월5일(매크로제거,모듈세부내역포함)_200603_기말결산보고서_0412 2" xfId="10661"/>
    <cellStyle name="-_1. 결산보고서_2004년상반기_최종_8월5일(매크로제거,모듈세부내역포함)_200603_기말결산보고서_0412_2006년손익보고" xfId="10662"/>
    <cellStyle name="-_1. 결산보고서_2004년상반기_최종_8월5일(매크로제거,모듈세부내역포함)_200603_기말결산보고서_0412_2006년손익보고 2" xfId="10663"/>
    <cellStyle name="-_1. 결산보고서_2004년상반기_최종_8월5일(매크로제거,모듈세부내역포함)_200603_기말결산보고서_0412_2007년4분기손익보고20080110" xfId="10664"/>
    <cellStyle name="-_1. 결산보고서_2004년상반기_최종_8월5일(매크로제거,모듈세부내역포함)_200603_기말결산보고서_0412_2007년4분기손익보고20080110 2" xfId="10665"/>
    <cellStyle name="-_1. 결산보고서_2004년상반기_최종_8월5일(매크로제거,모듈세부내역포함)_200603_기말결산보고서_0412_20080128_지주재무추정_v2" xfId="10666"/>
    <cellStyle name="-_1. 결산보고서_2004년상반기_최종_8월5일(매크로제거,모듈세부내역포함)_200603_기말결산보고서_0412_20080128_지주재무추정_v2 2" xfId="10667"/>
    <cellStyle name="-_1. 결산보고서_2004년상반기_최종_8월5일(매크로제거,모듈세부내역포함)_200603_기말결산보고서_0417_01" xfId="217"/>
    <cellStyle name="-_1. 결산보고서_2004년상반기_최종_8월5일(매크로제거,모듈세부내역포함)_200603_기말결산보고서_0417_01 2" xfId="10668"/>
    <cellStyle name="-_1. 결산보고서_2004년상반기_최종_8월5일(매크로제거,모듈세부내역포함)_200603_기말결산보고서_0417_01_2006년손익보고" xfId="10669"/>
    <cellStyle name="-_1. 결산보고서_2004년상반기_최종_8월5일(매크로제거,모듈세부내역포함)_200603_기말결산보고서_0417_01_2006년손익보고 2" xfId="10670"/>
    <cellStyle name="-_1. 결산보고서_2004년상반기_최종_8월5일(매크로제거,모듈세부내역포함)_200603_기말결산보고서_0417_01_2007년4분기손익보고20080110" xfId="10671"/>
    <cellStyle name="-_1. 결산보고서_2004년상반기_최종_8월5일(매크로제거,모듈세부내역포함)_200603_기말결산보고서_0417_01_2007년4분기손익보고20080110 2" xfId="10672"/>
    <cellStyle name="-_1. 결산보고서_2004년상반기_최종_8월5일(매크로제거,모듈세부내역포함)_200603_기말결산보고서_0417_01_20080128_지주재무추정_v2" xfId="10673"/>
    <cellStyle name="-_1. 결산보고서_2004년상반기_최종_8월5일(매크로제거,모듈세부내역포함)_200603_기말결산보고서_0417_01_20080128_지주재무추정_v2 2" xfId="10674"/>
    <cellStyle name="-_1. 결산보고서_2004년상반기_최종_8월5일(매크로제거,모듈세부내역포함)_2006년 재무계획_v2" xfId="10675"/>
    <cellStyle name="-_1. 결산보고서_2004년상반기_최종_8월5일(매크로제거,모듈세부내역포함)_2006년 재무계획_v2 2" xfId="10676"/>
    <cellStyle name="-_1. 결산보고서_2004년상반기_최종_8월5일(매크로제거,모듈세부내역포함)_2006년 재무계획_v4_051202" xfId="10677"/>
    <cellStyle name="-_1. 결산보고서_2004년상반기_최종_8월5일(매크로제거,모듈세부내역포함)_2006년 재무계획_v4_051202 2" xfId="10678"/>
    <cellStyle name="-_1. 결산보고서_2004년상반기_최종_8월5일(매크로제거,모듈세부내역포함)_2006년 재무계획_v5_051206" xfId="10679"/>
    <cellStyle name="-_1. 결산보고서_2004년상반기_최종_8월5일(매크로제거,모듈세부내역포함)_2006년 재무계획_v5_051206 2" xfId="10680"/>
    <cellStyle name="-_1. 결산보고서_2004년상반기_최종_8월5일(매크로제거,모듈세부내역포함)_2006년 재무계획_v6_051207_최종" xfId="10681"/>
    <cellStyle name="-_1. 결산보고서_2004년상반기_최종_8월5일(매크로제거,모듈세부내역포함)_2006년 재무계획_v6_051207_최종 2" xfId="10682"/>
    <cellStyle name="-_1. 결산보고서_2004년상반기_최종_8월5일(매크로제거,모듈세부내역포함)_2006년손익보고" xfId="10683"/>
    <cellStyle name="-_1. 결산보고서_2004년상반기_최종_8월5일(매크로제거,모듈세부내역포함)_2006년손익보고 2" xfId="10684"/>
    <cellStyle name="-_1. 결산보고서_2004년상반기_최종_8월5일(매크로제거,모듈세부내역포함)_2007년4분기손익보고20080110" xfId="10685"/>
    <cellStyle name="-_1. 결산보고서_2004년상반기_최종_8월5일(매크로제거,모듈세부내역포함)_2007년4분기손익보고20080110 2" xfId="10686"/>
    <cellStyle name="-_1. 결산보고서_2004년상반기_최종_8월5일(매크로제거,모듈세부내역포함)_20080128_지주재무추정_v2" xfId="10687"/>
    <cellStyle name="-_1. 결산보고서_2004년상반기_최종_8월5일(매크로제거,모듈세부내역포함)_20080128_지주재무추정_v2 2" xfId="10688"/>
    <cellStyle name="-_1. 결산보고서_2004년상반기_최종_8월5일(매크로제거,모듈세부내역포함)_AI미지급금" xfId="218"/>
    <cellStyle name="-_1. 결산보고서_2004년상반기_최종_8월5일(매크로제거,모듈세부내역포함)_AI미지급금 2" xfId="10689"/>
    <cellStyle name="-_1. 결산보고서_2004년상반기_최종_8월5일(매크로제거,모듈세부내역포함)_AI미지급금_2006년손익보고" xfId="10690"/>
    <cellStyle name="-_1. 결산보고서_2004년상반기_최종_8월5일(매크로제거,모듈세부내역포함)_AI미지급금_2006년손익보고 2" xfId="10691"/>
    <cellStyle name="-_1. 결산보고서_2004년상반기_최종_8월5일(매크로제거,모듈세부내역포함)_AI미지급금_2007년4분기손익보고20080110" xfId="10692"/>
    <cellStyle name="-_1. 결산보고서_2004년상반기_최종_8월5일(매크로제거,모듈세부내역포함)_AI미지급금_2007년4분기손익보고20080110 2" xfId="10693"/>
    <cellStyle name="-_1. 결산보고서_2004년상반기_최종_8월5일(매크로제거,모듈세부내역포함)_AI미지급금_20080128_지주재무추정_v2" xfId="10694"/>
    <cellStyle name="-_1. 결산보고서_2004년상반기_최종_8월5일(매크로제거,모듈세부내역포함)_AI미지급금_20080128_지주재무추정_v2 2" xfId="10695"/>
    <cellStyle name="-_1. 결산보고서_2004년상반기_최종_8월5일(매크로제거,모듈세부내역포함)_BS 항목 잔액시산표" xfId="219"/>
    <cellStyle name="-_1. 결산보고서_2004년상반기_최종_8월5일(매크로제거,모듈세부내역포함)_BS 항목 잔액시산표 2" xfId="10696"/>
    <cellStyle name="-_1. 결산보고서_2004년상반기_최종_8월5일(매크로제거,모듈세부내역포함)_SFG_공고용재무제표_20080331_JY Kim_v02" xfId="220"/>
    <cellStyle name="-_1. 결산보고서_2004년상반기_최종_8월5일(매크로제거,모듈세부내역포함)_SFG_공고용재무제표_20080331_JY Kim_v02 2" xfId="10697"/>
    <cellStyle name="-_1. 결산보고서_2004년상반기_최종_8월5일(매크로제거,모듈세부내역포함)_Sheet1" xfId="221"/>
    <cellStyle name="-_1. 결산보고서_2004년상반기_최종_8월5일(매크로제거,모듈세부내역포함)_Sheet1 2" xfId="10698"/>
    <cellStyle name="-_1. 결산보고서_2004년상반기_최종_8월5일(매크로제거,모듈세부내역포함)_결산보고서(1)_0603(감사확정)" xfId="222"/>
    <cellStyle name="-_1. 결산보고서_2004년상반기_최종_8월5일(매크로제거,모듈세부내역포함)_결산보고서(1)_0603(감사확정) 2" xfId="10699"/>
    <cellStyle name="-_1. 결산보고서_2004년상반기_최종_8월5일(매크로제거,모듈세부내역포함)_결산보고서(1)_0603(감사확정)_2006년손익보고" xfId="10700"/>
    <cellStyle name="-_1. 결산보고서_2004년상반기_최종_8월5일(매크로제거,모듈세부내역포함)_결산보고서(1)_0603(감사확정)_2006년손익보고 2" xfId="10701"/>
    <cellStyle name="-_1. 결산보고서_2004년상반기_최종_8월5일(매크로제거,모듈세부내역포함)_결산보고서(1)_0603(감사확정)_2007년4분기손익보고20080110" xfId="10702"/>
    <cellStyle name="-_1. 결산보고서_2004년상반기_최종_8월5일(매크로제거,모듈세부내역포함)_결산보고서(1)_0603(감사확정)_2007년4분기손익보고20080110 2" xfId="10703"/>
    <cellStyle name="-_1. 결산보고서_2004년상반기_최종_8월5일(매크로제거,모듈세부내역포함)_결산보고서(1)_0606_0710_2" xfId="223"/>
    <cellStyle name="-_1. 결산보고서_2004년상반기_최종_8월5일(매크로제거,모듈세부내역포함)_결산보고서(1)_0606_0710_2 2" xfId="10704"/>
    <cellStyle name="-_1. 결산보고서_2004년상반기_최종_8월5일(매크로제거,모듈세부내역포함)_결산보고서(1)_0609" xfId="224"/>
    <cellStyle name="-_1. 결산보고서_2004년상반기_최종_8월5일(매크로제거,모듈세부내역포함)_결산보고서(1)_0609 2" xfId="10705"/>
    <cellStyle name="-_1. 결산보고서_2004년상반기_최종_8월5일(매크로제거,모듈세부내역포함)_결산보고서(1)_0806(0723)_3" xfId="225"/>
    <cellStyle name="-_1. 결산보고서_2004년상반기_최종_8월5일(매크로제거,모듈세부내역포함)_결산보고서(1)_0806(0723)_3 2" xfId="10706"/>
    <cellStyle name="-_1. 결산보고서_2004년상반기_최종_8월5일(매크로제거,모듈세부내역포함)_결산보고서(1)_0809(수정)_1" xfId="226"/>
    <cellStyle name="-_1. 결산보고서_2004년상반기_최종_8월5일(매크로제거,모듈세부내역포함)_결산보고서(1)_0809(수정)_1 2" xfId="10707"/>
    <cellStyle name="-_1. 결산보고서_2004년상반기_최종_8월5일(매크로제거,모듈세부내역포함)_결산보고서(1)_0809(최종)" xfId="227"/>
    <cellStyle name="-_1. 결산보고서_2004년상반기_최종_8월5일(매크로제거,모듈세부내역포함)_결산보고서(1)_0809(최종) 2" xfId="10708"/>
    <cellStyle name="-_1. 결산보고서_2004년상반기_최종_8월5일(매크로제거,모듈세부내역포함)_결산보고서(1)_부가가치세공제세액_20081016" xfId="228"/>
    <cellStyle name="-_1. 결산보고서_2004년상반기_최종_8월5일(매크로제거,모듈세부내역포함)_결산보고서(1)_부가가치세공제세액_20081016 2" xfId="10709"/>
    <cellStyle name="-_1. 결산보고서_2004년상반기_최종_8월5일(매크로제거,모듈세부내역포함)_결산보고서(1)_부가가치세공제세액_20081017" xfId="229"/>
    <cellStyle name="-_1. 결산보고서_2004년상반기_최종_8월5일(매크로제거,모듈세부내역포함)_결산보고서(1)_부가가치세공제세액_20081017 2" xfId="10710"/>
    <cellStyle name="-_1. 결산보고서_2004년상반기_최종_8월5일(매크로제거,모듈세부내역포함)_무형자산" xfId="230"/>
    <cellStyle name="-_1. 결산보고서_2004년상반기_최종_8월5일(매크로제거,모듈세부내역포함)_무형자산 2" xfId="10711"/>
    <cellStyle name="-_1. 결산보고서_2004년상반기_최종_8월5일(매크로제거,모듈세부내역포함)_무형자산_2006년손익보고" xfId="10712"/>
    <cellStyle name="-_1. 결산보고서_2004년상반기_최종_8월5일(매크로제거,모듈세부내역포함)_무형자산_2006년손익보고 2" xfId="10713"/>
    <cellStyle name="-_1. 결산보고서_2004년상반기_최종_8월5일(매크로제거,모듈세부내역포함)_무형자산_2007년4분기손익보고20080110" xfId="10714"/>
    <cellStyle name="-_1. 결산보고서_2004년상반기_최종_8월5일(매크로제거,모듈세부내역포함)_무형자산_2007년4분기손익보고20080110 2" xfId="10715"/>
    <cellStyle name="-_1. 결산보고서_2004년상반기_최종_8월5일(매크로제거,모듈세부내역포함)_무형자산_20080128_지주재무추정_v2" xfId="10716"/>
    <cellStyle name="-_1. 결산보고서_2004년상반기_최종_8월5일(매크로제거,모듈세부내역포함)_무형자산_20080128_지주재무추정_v2 2" xfId="10717"/>
    <cellStyle name="-_1. 결산보고서_2004년상반기_최종_8월5일(매크로제거,모듈세부내역포함)_무형자산_생명회계처리 예상(1)" xfId="10718"/>
    <cellStyle name="-_1. 결산보고서_2004년상반기_최종_8월5일(매크로제거,모듈세부내역포함)_무형자산_생명회계처리 예상(1) 2" xfId="10719"/>
    <cellStyle name="-_1. 결산보고서_2004년상반기_최종_8월5일(매크로제거,모듈세부내역포함)_무형자산_생명회계처리 예상(1)_2006년손익보고" xfId="10720"/>
    <cellStyle name="-_1. 결산보고서_2004년상반기_최종_8월5일(매크로제거,모듈세부내역포함)_무형자산_생명회계처리 예상(1)_2006년손익보고 2" xfId="10721"/>
    <cellStyle name="-_1. 결산보고서_2004년상반기_최종_8월5일(매크로제거,모듈세부내역포함)_무형자산_생명회계처리 예상(1)_2007년4분기손익보고20080110" xfId="10722"/>
    <cellStyle name="-_1. 결산보고서_2004년상반기_최종_8월5일(매크로제거,모듈세부내역포함)_무형자산_생명회계처리 예상(1)_2007년4분기손익보고20080110 2" xfId="10723"/>
    <cellStyle name="-_1. 결산보고서_2004년상반기_최종_8월5일(매크로제거,모듈세부내역포함)_무형자산_생명회계처리 예상_1227_수정" xfId="10724"/>
    <cellStyle name="-_1. 결산보고서_2004년상반기_최종_8월5일(매크로제거,모듈세부내역포함)_무형자산_생명회계처리 예상_1227_수정 2" xfId="10725"/>
    <cellStyle name="-_1. 결산보고서_2004년상반기_최종_8월5일(매크로제거,모듈세부내역포함)_무형자산_생명회계처리 예상_1227_수정_2006년손익보고" xfId="10726"/>
    <cellStyle name="-_1. 결산보고서_2004년상반기_최종_8월5일(매크로제거,모듈세부내역포함)_무형자산_생명회계처리 예상_1227_수정_2006년손익보고 2" xfId="10727"/>
    <cellStyle name="-_1. 결산보고서_2004년상반기_최종_8월5일(매크로제거,모듈세부내역포함)_무형자산_생명회계처리 예상_1227_수정_2007년4분기손익보고20080110" xfId="10728"/>
    <cellStyle name="-_1. 결산보고서_2004년상반기_최종_8월5일(매크로제거,모듈세부내역포함)_무형자산_생명회계처리 예상_1227_수정_2007년4분기손익보고20080110 2" xfId="10729"/>
    <cellStyle name="-_1. 결산보고서_2004년상반기_최종_8월5일(매크로제거,모듈세부내역포함)_보정전합잔" xfId="231"/>
    <cellStyle name="-_1. 결산보고서_2004년상반기_최종_8월5일(매크로제거,모듈세부내역포함)_보정전합잔 2" xfId="10730"/>
    <cellStyle name="-_1. 결산보고서_2004년상반기_최종_8월5일(매크로제거,모듈세부내역포함)_보조 엑셀파일" xfId="10731"/>
    <cellStyle name="-_1. 결산보고서_2004년상반기_최종_8월5일(매크로제거,모듈세부내역포함)_보조 엑셀파일 2" xfId="10732"/>
    <cellStyle name="-_1. 결산보고서_2004년상반기_최종_8월5일(매크로제거,모듈세부내역포함)_사채이자비용" xfId="232"/>
    <cellStyle name="-_1. 결산보고서_2004년상반기_최종_8월5일(매크로제거,모듈세부내역포함)_사채이자비용 2" xfId="10733"/>
    <cellStyle name="-_1. 결산보고서_2004년상반기_최종_8월5일(매크로제거,모듈세부내역포함)_생명회계처리 예상(1)" xfId="10734"/>
    <cellStyle name="-_1. 결산보고서_2004년상반기_최종_8월5일(매크로제거,모듈세부내역포함)_생명회계처리 예상(1) 2" xfId="10735"/>
    <cellStyle name="-_1. 결산보고서_2004년상반기_최종_8월5일(매크로제거,모듈세부내역포함)_생명회계처리 예상(1)_2006년손익보고" xfId="10736"/>
    <cellStyle name="-_1. 결산보고서_2004년상반기_최종_8월5일(매크로제거,모듈세부내역포함)_생명회계처리 예상(1)_2006년손익보고 2" xfId="10737"/>
    <cellStyle name="-_1. 결산보고서_2004년상반기_최종_8월5일(매크로제거,모듈세부내역포함)_생명회계처리 예상(1)_2007년4분기손익보고20080110" xfId="10738"/>
    <cellStyle name="-_1. 결산보고서_2004년상반기_최종_8월5일(매크로제거,모듈세부내역포함)_생명회계처리 예상(1)_2007년4분기손익보고20080110 2" xfId="10739"/>
    <cellStyle name="-_1. 결산보고서_2004년상반기_최종_8월5일(매크로제거,모듈세부내역포함)_생명회계처리 예상_1227_수정" xfId="10740"/>
    <cellStyle name="-_1. 결산보고서_2004년상반기_최종_8월5일(매크로제거,모듈세부내역포함)_생명회계처리 예상_1227_수정 2" xfId="10741"/>
    <cellStyle name="-_1. 결산보고서_2004년상반기_최종_8월5일(매크로제거,모듈세부내역포함)_생명회계처리 예상_1227_수정_2006년손익보고" xfId="10742"/>
    <cellStyle name="-_1. 결산보고서_2004년상반기_최종_8월5일(매크로제거,모듈세부내역포함)_생명회계처리 예상_1227_수정_2006년손익보고 2" xfId="10743"/>
    <cellStyle name="-_1. 결산보고서_2004년상반기_최종_8월5일(매크로제거,모듈세부내역포함)_생명회계처리 예상_1227_수정_2007년4분기손익보고20080110" xfId="10744"/>
    <cellStyle name="-_1. 결산보고서_2004년상반기_최종_8월5일(매크로제거,모듈세부내역포함)_생명회계처리 예상_1227_수정_2007년4분기손익보고20080110 2" xfId="10745"/>
    <cellStyle name="-_1. 결산보고서_2004년상반기_최종_8월5일(매크로제거,모듈세부내역포함)_신한카드_FS_2006_3Q_V1031" xfId="7299"/>
    <cellStyle name="-_1. 결산보고서_2004년상반기_최종_8월5일(매크로제거,모듈세부내역포함)_신한카드_FS_2006_3Q_V1031_신한카드_FS_2006_3Q_V1031-2" xfId="7300"/>
    <cellStyle name="-_1. 결산보고서_2004년상반기_최종_8월5일(매크로제거,모듈세부내역포함)_예치금" xfId="233"/>
    <cellStyle name="-_1. 결산보고서_2004년상반기_최종_8월5일(매크로제거,모듈세부내역포함)_예치금 2" xfId="10746"/>
    <cellStyle name="-_1. 결산보고서_2004년상반기_최종_8월5일(매크로제거,모듈세부내역포함)_이사회_은행보조 엑셀파일 041209" xfId="10747"/>
    <cellStyle name="-_1. 결산보고서_2004년상반기_최종_8월5일(매크로제거,모듈세부내역포함)_이사회_은행보조 엑셀파일 041209 2" xfId="10748"/>
    <cellStyle name="-_1. 결산보고서_2004년상반기_최종_8월5일(매크로제거,모듈세부내역포함)_이사회_은행보조 엑셀파일 041213" xfId="10749"/>
    <cellStyle name="-_1. 결산보고서_2004년상반기_최종_8월5일(매크로제거,모듈세부내역포함)_이사회_은행보조 엑셀파일 041213 2" xfId="10750"/>
    <cellStyle name="-_1. 결산보고서_2004년상반기_최종_8월5일(매크로제거,모듈세부내역포함)_이사회_은행보조 엑셀파일 041215" xfId="10751"/>
    <cellStyle name="-_1. 결산보고서_2004년상반기_최종_8월5일(매크로제거,모듈세부내역포함)_이사회_은행보조 엑셀파일 041215 2" xfId="10752"/>
    <cellStyle name="-_1. 결산보고서_2004년상반기_최종_8월5일(매크로제거,모듈세부내역포함)_이사회_은행보조 엑셀파일 051121" xfId="10753"/>
    <cellStyle name="-_1. 결산보고서_2004년상반기_최종_8월5일(매크로제거,모듈세부내역포함)_이사회_은행보조 엑셀파일 051121 2" xfId="10754"/>
    <cellStyle name="-_1. 결산보고서_2004년상반기_최종_8월5일(매크로제거,모듈세부내역포함)_이사회_은행보조 엑셀파일 051213(이승우)" xfId="10755"/>
    <cellStyle name="-_1. 결산보고서_2004년상반기_최종_8월5일(매크로제거,모듈세부내역포함)_이사회_은행보조 엑셀파일 051213(이승우) 2" xfId="10756"/>
    <cellStyle name="-_1. 결산보고서_2004년상반기_최종_8월5일(매크로제거,모듈세부내역포함)_제세예수금" xfId="234"/>
    <cellStyle name="-_1. 결산보고서_2004년상반기_최종_8월5일(매크로제거,모듈세부내역포함)_제세예수금 2" xfId="10757"/>
    <cellStyle name="-_1. 결산보고서_2004년상반기_최종_8월5일(매크로제거,모듈세부내역포함)_지주BS" xfId="235"/>
    <cellStyle name="-_1. 결산보고서_2004년상반기_최종_8월5일(매크로제거,모듈세부내역포함)_지주BS 2" xfId="10758"/>
    <cellStyle name="-_1. 결산보고서_2004년상반기_최종_8월5일(매크로제거,모듈세부내역포함)_지주BS_2006년 재무계획_v2" xfId="10759"/>
    <cellStyle name="-_1. 결산보고서_2004년상반기_최종_8월5일(매크로제거,모듈세부내역포함)_지주BS_2006년 재무계획_v2 2" xfId="10760"/>
    <cellStyle name="-_1. 결산보고서_2004년상반기_최종_8월5일(매크로제거,모듈세부내역포함)_지주BS_2006년 재무계획_v4_051202" xfId="10761"/>
    <cellStyle name="-_1. 결산보고서_2004년상반기_최종_8월5일(매크로제거,모듈세부내역포함)_지주BS_2006년 재무계획_v4_051202 2" xfId="10762"/>
    <cellStyle name="-_1. 결산보고서_2004년상반기_최종_8월5일(매크로제거,모듈세부내역포함)_지주BS_2006년 재무계획_v5_051206" xfId="10763"/>
    <cellStyle name="-_1. 결산보고서_2004년상반기_최종_8월5일(매크로제거,모듈세부내역포함)_지주BS_2006년 재무계획_v5_051206 2" xfId="10764"/>
    <cellStyle name="-_1. 결산보고서_2004년상반기_최종_8월5일(매크로제거,모듈세부내역포함)_지주BS_2006년 재무계획_v6_051207_최종" xfId="10765"/>
    <cellStyle name="-_1. 결산보고서_2004년상반기_최종_8월5일(매크로제거,모듈세부내역포함)_지주BS_2006년 재무계획_v6_051207_최종 2" xfId="10766"/>
    <cellStyle name="-_1. 결산보고서_2004년상반기_최종_8월5일(매크로제거,모듈세부내역포함)_지주BS_2006년손익보고" xfId="10767"/>
    <cellStyle name="-_1. 결산보고서_2004년상반기_최종_8월5일(매크로제거,모듈세부내역포함)_지주BS_2006년손익보고 2" xfId="10768"/>
    <cellStyle name="-_1. 결산보고서_2004년상반기_최종_8월5일(매크로제거,모듈세부내역포함)_지주BS_2007년4분기손익보고20080110" xfId="10769"/>
    <cellStyle name="-_1. 결산보고서_2004년상반기_최종_8월5일(매크로제거,모듈세부내역포함)_지주BS_2007년4분기손익보고20080110 2" xfId="10770"/>
    <cellStyle name="-_1. 결산보고서_2004년상반기_최종_8월5일(매크로제거,모듈세부내역포함)_지주BS_20080128_지주재무추정_v2" xfId="10771"/>
    <cellStyle name="-_1. 결산보고서_2004년상반기_최종_8월5일(매크로제거,모듈세부내역포함)_지주BS_20080128_지주재무추정_v2 2" xfId="10772"/>
    <cellStyle name="-_1. 결산보고서_2004년상반기_최종_8월5일(매크로제거,모듈세부내역포함)_지주BS_생명회계처리 예상(1)" xfId="10773"/>
    <cellStyle name="-_1. 결산보고서_2004년상반기_최종_8월5일(매크로제거,모듈세부내역포함)_지주BS_생명회계처리 예상(1) 2" xfId="10774"/>
    <cellStyle name="-_1. 결산보고서_2004년상반기_최종_8월5일(매크로제거,모듈세부내역포함)_지주BS_생명회계처리 예상(1)_2006년손익보고" xfId="10775"/>
    <cellStyle name="-_1. 결산보고서_2004년상반기_최종_8월5일(매크로제거,모듈세부내역포함)_지주BS_생명회계처리 예상(1)_2006년손익보고 2" xfId="10776"/>
    <cellStyle name="-_1. 결산보고서_2004년상반기_최종_8월5일(매크로제거,모듈세부내역포함)_지주BS_생명회계처리 예상(1)_2007년4분기손익보고20080110" xfId="10777"/>
    <cellStyle name="-_1. 결산보고서_2004년상반기_최종_8월5일(매크로제거,모듈세부내역포함)_지주BS_생명회계처리 예상(1)_2007년4분기손익보고20080110 2" xfId="10778"/>
    <cellStyle name="-_1. 결산보고서_2004년상반기_최종_8월5일(매크로제거,모듈세부내역포함)_지주BS_생명회계처리 예상_1227_수정" xfId="10779"/>
    <cellStyle name="-_1. 결산보고서_2004년상반기_최종_8월5일(매크로제거,모듈세부내역포함)_지주BS_생명회계처리 예상_1227_수정 2" xfId="10780"/>
    <cellStyle name="-_1. 결산보고서_2004년상반기_최종_8월5일(매크로제거,모듈세부내역포함)_지주BS_생명회계처리 예상_1227_수정_2006년손익보고" xfId="10781"/>
    <cellStyle name="-_1. 결산보고서_2004년상반기_최종_8월5일(매크로제거,모듈세부내역포함)_지주BS_생명회계처리 예상_1227_수정_2006년손익보고 2" xfId="10782"/>
    <cellStyle name="-_1. 결산보고서_2004년상반기_최종_8월5일(매크로제거,모듈세부내역포함)_지주BS_생명회계처리 예상_1227_수정_2007년4분기손익보고20080110" xfId="10783"/>
    <cellStyle name="-_1. 결산보고서_2004년상반기_최종_8월5일(매크로제거,모듈세부내역포함)_지주BS_생명회계처리 예상_1227_수정_2007년4분기손익보고20080110 2" xfId="10784"/>
    <cellStyle name="-_1. 결산보고서_2004년상반기_최종_8월5일(매크로제거,모듈세부내역포함)_지주BS_신한카드_FS_2006_3Q_V1031" xfId="7301"/>
    <cellStyle name="-_1. 결산보고서_2004년상반기_최종_8월5일(매크로제거,모듈세부내역포함)_지주BS_신한카드_FS_2006_3Q_V1031_신한카드_FS_2006_3Q_V1031-2" xfId="7302"/>
    <cellStyle name="-_1. 결산보고서_2004년상반기_최종_8월5일(매크로제거,모듈세부내역포함)_지주BS_회사별사업계획반영사항정리_이재근" xfId="10785"/>
    <cellStyle name="-_1. 결산보고서_2004년상반기_최종_8월5일(매크로제거,모듈세부내역포함)_지주BS_회사별사업계획반영사항정리_이재근 2" xfId="10786"/>
    <cellStyle name="-_1. 결산보고서_2004년상반기_최종_8월5일(매크로제거,모듈세부내역포함)_지주IS " xfId="236"/>
    <cellStyle name="-_1. 결산보고서_2004년상반기_최종_8월5일(매크로제거,모듈세부내역포함)_지주IS  2" xfId="10787"/>
    <cellStyle name="-_1. 결산보고서_2004년상반기_최종_8월5일(매크로제거,모듈세부내역포함)_지주IS _2006년 재무계획_v2" xfId="10788"/>
    <cellStyle name="-_1. 결산보고서_2004년상반기_최종_8월5일(매크로제거,모듈세부내역포함)_지주IS _2006년 재무계획_v2 2" xfId="10789"/>
    <cellStyle name="-_1. 결산보고서_2004년상반기_최종_8월5일(매크로제거,모듈세부내역포함)_지주IS _2006년 재무계획_v4_051202" xfId="10790"/>
    <cellStyle name="-_1. 결산보고서_2004년상반기_최종_8월5일(매크로제거,모듈세부내역포함)_지주IS _2006년 재무계획_v4_051202 2" xfId="10791"/>
    <cellStyle name="-_1. 결산보고서_2004년상반기_최종_8월5일(매크로제거,모듈세부내역포함)_지주IS _2006년 재무계획_v5_051206" xfId="10792"/>
    <cellStyle name="-_1. 결산보고서_2004년상반기_최종_8월5일(매크로제거,모듈세부내역포함)_지주IS _2006년 재무계획_v5_051206 2" xfId="10793"/>
    <cellStyle name="-_1. 결산보고서_2004년상반기_최종_8월5일(매크로제거,모듈세부내역포함)_지주IS _2006년 재무계획_v6_051207_최종" xfId="10794"/>
    <cellStyle name="-_1. 결산보고서_2004년상반기_최종_8월5일(매크로제거,모듈세부내역포함)_지주IS _2006년 재무계획_v6_051207_최종 2" xfId="10795"/>
    <cellStyle name="-_1. 결산보고서_2004년상반기_최종_8월5일(매크로제거,모듈세부내역포함)_지주IS _2006년손익보고" xfId="10796"/>
    <cellStyle name="-_1. 결산보고서_2004년상반기_최종_8월5일(매크로제거,모듈세부내역포함)_지주IS _2006년손익보고 2" xfId="10797"/>
    <cellStyle name="-_1. 결산보고서_2004년상반기_최종_8월5일(매크로제거,모듈세부내역포함)_지주IS _2007년4분기손익보고20080110" xfId="10798"/>
    <cellStyle name="-_1. 결산보고서_2004년상반기_최종_8월5일(매크로제거,모듈세부내역포함)_지주IS _2007년4분기손익보고20080110 2" xfId="10799"/>
    <cellStyle name="-_1. 결산보고서_2004년상반기_최종_8월5일(매크로제거,모듈세부내역포함)_지주IS _20080128_지주재무추정_v2" xfId="10800"/>
    <cellStyle name="-_1. 결산보고서_2004년상반기_최종_8월5일(매크로제거,모듈세부내역포함)_지주IS _20080128_지주재무추정_v2 2" xfId="10801"/>
    <cellStyle name="-_1. 결산보고서_2004년상반기_최종_8월5일(매크로제거,모듈세부내역포함)_지주IS _생명회계처리 예상(1)" xfId="10802"/>
    <cellStyle name="-_1. 결산보고서_2004년상반기_최종_8월5일(매크로제거,모듈세부내역포함)_지주IS _생명회계처리 예상(1) 2" xfId="10803"/>
    <cellStyle name="-_1. 결산보고서_2004년상반기_최종_8월5일(매크로제거,모듈세부내역포함)_지주IS _생명회계처리 예상(1)_2006년손익보고" xfId="10804"/>
    <cellStyle name="-_1. 결산보고서_2004년상반기_최종_8월5일(매크로제거,모듈세부내역포함)_지주IS _생명회계처리 예상(1)_2006년손익보고 2" xfId="10805"/>
    <cellStyle name="-_1. 결산보고서_2004년상반기_최종_8월5일(매크로제거,모듈세부내역포함)_지주IS _생명회계처리 예상(1)_2007년4분기손익보고20080110" xfId="10806"/>
    <cellStyle name="-_1. 결산보고서_2004년상반기_최종_8월5일(매크로제거,모듈세부내역포함)_지주IS _생명회계처리 예상(1)_2007년4분기손익보고20080110 2" xfId="10807"/>
    <cellStyle name="-_1. 결산보고서_2004년상반기_최종_8월5일(매크로제거,모듈세부내역포함)_지주IS _생명회계처리 예상_1227_수정" xfId="10808"/>
    <cellStyle name="-_1. 결산보고서_2004년상반기_최종_8월5일(매크로제거,모듈세부내역포함)_지주IS _생명회계처리 예상_1227_수정 2" xfId="10809"/>
    <cellStyle name="-_1. 결산보고서_2004년상반기_최종_8월5일(매크로제거,모듈세부내역포함)_지주IS _생명회계처리 예상_1227_수정_2006년손익보고" xfId="10810"/>
    <cellStyle name="-_1. 결산보고서_2004년상반기_최종_8월5일(매크로제거,모듈세부내역포함)_지주IS _생명회계처리 예상_1227_수정_2006년손익보고 2" xfId="10811"/>
    <cellStyle name="-_1. 결산보고서_2004년상반기_최종_8월5일(매크로제거,모듈세부내역포함)_지주IS _생명회계처리 예상_1227_수정_2007년4분기손익보고20080110" xfId="10812"/>
    <cellStyle name="-_1. 결산보고서_2004년상반기_최종_8월5일(매크로제거,모듈세부내역포함)_지주IS _생명회계처리 예상_1227_수정_2007년4분기손익보고20080110 2" xfId="10813"/>
    <cellStyle name="-_1. 결산보고서_2004년상반기_최종_8월5일(매크로제거,모듈세부내역포함)_지주IS _신한카드_FS_2006_3Q_V1031" xfId="7303"/>
    <cellStyle name="-_1. 결산보고서_2004년상반기_최종_8월5일(매크로제거,모듈세부내역포함)_지주IS _신한카드_FS_2006_3Q_V1031_신한카드_FS_2006_3Q_V1031-2" xfId="7304"/>
    <cellStyle name="-_1. 결산보고서_2004년상반기_최종_8월5일(매크로제거,모듈세부내역포함)_지주IS _회사별사업계획반영사항정리_이재근" xfId="10814"/>
    <cellStyle name="-_1. 결산보고서_2004년상반기_최종_8월5일(매크로제거,모듈세부내역포함)_지주IS _회사별사업계획반영사항정리_이재근 2" xfId="10815"/>
    <cellStyle name="-_1. 결산보고서_2004년상반기_최종_8월5일(매크로제거,모듈세부내역포함)_회사별사업계획반영사항정리_이재근" xfId="10816"/>
    <cellStyle name="-_1. 결산보고서_2004년상반기_최종_8월5일(매크로제거,모듈세부내역포함)_회사별사업계획반영사항정리_이재근 2" xfId="10817"/>
    <cellStyle name="_1.2차구조조정_20090630_v1.0(완료)" xfId="237"/>
    <cellStyle name="_1.3.3. 콜센터 자원 목록_별첨" xfId="10818"/>
    <cellStyle name="_1012산정원장" xfId="10819"/>
    <cellStyle name="_10월실적보고_영업수익" xfId="10820"/>
    <cellStyle name="_10월실적보고_영업수익_리테일용_가맹점월보_201002월" xfId="10821"/>
    <cellStyle name="_10월실적보고_영업수익_리테일용_가맹점월보_201002월_201005_리테일기획팀_月報_월보자료(강대리)" xfId="10822"/>
    <cellStyle name="_10월실적보고_영업수익_리테일용_가맹점월보_201002월_201007_리테일기획팀_月報_월보자료_강대리" xfId="10823"/>
    <cellStyle name="_10월실적보고_영업수익_리테일용_가맹점월보_201002월_201007_리테일기획팀_月報_월보자료_강대리v3" xfId="10824"/>
    <cellStyle name="_10월실적보고_영업수익_리테일용_가맹점월보_201003월" xfId="10825"/>
    <cellStyle name="_10월실적보고_영업수익_리테일용_가맹점월보_201003월_201005_리테일기획팀_月報_월보자료(강대리)" xfId="10826"/>
    <cellStyle name="_10월실적보고_영업수익_리테일용_가맹점월보_201003월_201007_리테일기획팀_月報_월보자료_강대리" xfId="10827"/>
    <cellStyle name="_10월실적보고_영업수익_리테일용_가맹점월보_201003월_201007_리테일기획팀_月報_월보자료_강대리v3" xfId="10828"/>
    <cellStyle name="_1204_local_v7" xfId="7305"/>
    <cellStyle name="_1213중앙TM 4실 추가 구축(SK생명_SKC&amp;C)" xfId="10829"/>
    <cellStyle name="_14_(신)건전성분류_Mapping_20100531_(법조치제외_결산사용)" xfId="10830"/>
    <cellStyle name="_14_(신)건전성분류_Mapping_20110228_(법조치제외_결산사용)" xfId="10831"/>
    <cellStyle name="_1-4분기업평점수(구신한,시너지,적립식자동이체)(1)" xfId="238"/>
    <cellStyle name="_175기3분기주석(통합은행)" xfId="239"/>
    <cellStyle name="_175기주석(양식)" xfId="240"/>
    <cellStyle name="_1Q2007_PPT format (master)v0" xfId="10832"/>
    <cellStyle name="-_1분기 손익 추정 보고_기획재무팀_20060316" xfId="10833"/>
    <cellStyle name="-_1분기 손익 추정 보고_기획재무팀_20060316 2" xfId="10834"/>
    <cellStyle name="-_1분기 손익 추정 보고_기획재무팀_20060316_2006년손익보고" xfId="10835"/>
    <cellStyle name="-_1분기 손익 추정 보고_기획재무팀_20060316_2006년손익보고 2" xfId="10836"/>
    <cellStyle name="-_1분기 손익 추정 보고_기획재무팀_20060316_2007년4분기손익보고20080110" xfId="10837"/>
    <cellStyle name="-_1분기 손익 추정 보고_기획재무팀_20060316_2007년4분기손익보고20080110 2" xfId="10838"/>
    <cellStyle name="_1분기(문진수)" xfId="241"/>
    <cellStyle name="-_1분기손익추정_0317기준" xfId="10839"/>
    <cellStyle name="-_1분기손익추정_0317기준 2" xfId="10840"/>
    <cellStyle name="-_1분기손익추정_0317기준_2006년손익보고" xfId="10841"/>
    <cellStyle name="-_1분기손익추정_0317기준_2006년손익보고 2" xfId="10842"/>
    <cellStyle name="-_1분기손익추정_0317기준_2007년4분기손익보고20080110" xfId="10843"/>
    <cellStyle name="-_1분기손익추정_0317기준_2007년4분기손익보고20080110 2" xfId="10844"/>
    <cellStyle name="_1월말 업체별 파생평가값" xfId="10845"/>
    <cellStyle name="_1차 가결산 07 3Q 경영성과 Backup" xfId="10846"/>
    <cellStyle name="_2.2004년3분기 WBS&amp;WIS(신한은행)" xfId="242"/>
    <cellStyle name="_20000306- DGB  IVR 교체 견적서" xfId="10847"/>
    <cellStyle name="_20000614- DGB  IVR 교체 견적서- VER 2.0" xfId="10848"/>
    <cellStyle name="_2002년 12월 6일- 대구은행 -인터넷콜센터-류정식과장님-1" xfId="10849"/>
    <cellStyle name="_2002년 12월23일- 대구은행 -자동화센터-류정식과장님-16회선-2" xfId="10850"/>
    <cellStyle name="_2002년12월24일 - 농협 증설 건-윤 종우대리- 발송용-2(유지보수율 7% 적용)" xfId="10851"/>
    <cellStyle name="_2002년사전원가계산서-20020925" xfId="10852"/>
    <cellStyle name="_2002년사전원가계산서-20020925 2" xfId="10853"/>
    <cellStyle name="_2002년사전원가계산서-20020925_2011 계산서" xfId="10854"/>
    <cellStyle name="_2003.3_4분기_경영관리팀_82~83_제출_현호씨" xfId="243"/>
    <cellStyle name="_2003.3_4분기_경영관리팀_82~83_제출_현호씨_리테일용_가맹점월보_201002월" xfId="10855"/>
    <cellStyle name="_2003.3_4분기_경영관리팀_82~83_제출_현호씨_리테일용_가맹점월보_201002월_201005_리테일기획팀_月報_월보자료(강대리)" xfId="10856"/>
    <cellStyle name="_2003.3_4분기_경영관리팀_82~83_제출_현호씨_리테일용_가맹점월보_201002월_201007_리테일기획팀_月報_월보자료_강대리" xfId="10857"/>
    <cellStyle name="_2003.3_4분기_경영관리팀_82~83_제출_현호씨_리테일용_가맹점월보_201002월_201007_리테일기획팀_月報_월보자료_강대리v3" xfId="10858"/>
    <cellStyle name="_2003.3_4분기_경영관리팀_82~83_제출_현호씨_리테일용_가맹점월보_201003월" xfId="10859"/>
    <cellStyle name="_2003.3_4분기_경영관리팀_82~83_제출_현호씨_리테일용_가맹점월보_201003월_201005_리테일기획팀_月報_월보자료(강대리)" xfId="10860"/>
    <cellStyle name="_2003.3_4분기_경영관리팀_82~83_제출_현호씨_리테일용_가맹점월보_201003월_201007_리테일기획팀_月報_월보자료_강대리" xfId="10861"/>
    <cellStyle name="_2003.3_4분기_경영관리팀_82~83_제출_현호씨_리테일용_가맹점월보_201003월_201007_리테일기획팀_月報_월보자료_강대리v3" xfId="10862"/>
    <cellStyle name="_2003.3_4분기_경영관리팀_할부금융,비용" xfId="244"/>
    <cellStyle name="_2003.4_4분기_경영관리팀(김기배대리)" xfId="245"/>
    <cellStyle name="_2003.4_4분기_경영관리팀(김기배대리)_20040316" xfId="246"/>
    <cellStyle name="_20030404- 콜센터 통합 구축에 따른 물품공급 및 개발 계약 견적" xfId="10863"/>
    <cellStyle name="_20031218_이모션" xfId="10864"/>
    <cellStyle name="_2003년 2월 13일- 지방장비 서울통합 - wfis - 함영우차장님-제출-1" xfId="10865"/>
    <cellStyle name="_2003년 2월 24일- 지방장비 서울통합 - wfis - 김명기차장님-제출-1" xfId="10866"/>
    <cellStyle name="_2003년 2월 26일- 지방장비 서울통합 - wfis - 김명기차장님-제출-1" xfId="10867"/>
    <cellStyle name="_2003년 2월 6일- 지방장비 서울통합 - wfis - 이승희과장님-제출-1" xfId="10868"/>
    <cellStyle name="_2003년 3월 12일 - 대구은행 - 영업점 집중화 2단계 계약 견적" xfId="10869"/>
    <cellStyle name="_2003년 3월 4일 - wfis - 225석 증설- 김명기차장님-2차 제출-5" xfId="10870"/>
    <cellStyle name="_2003년 3월 4일 - wfis - 225석 증설- 김명기차장님-제출-1" xfId="10871"/>
    <cellStyle name="_2003년 3월 4일- 지방장비 서울통합 - wfis - 김명기차장님-제출-2차제출 -4" xfId="10872"/>
    <cellStyle name="_2003년 3월 4일-IN OUT 디지털화 - WFIS-김명기차장- 6" xfId="10873"/>
    <cellStyle name="_2003년 3월4일 - 앤써 부분 견적서 작성 - 4" xfId="10874"/>
    <cellStyle name="_2003년 4월 16일 - wfis - MCC 1차 계약서 별첨- 김명기차장님-1" xfId="10875"/>
    <cellStyle name="_2003년 조정자기자본비율월별정리" xfId="10876"/>
    <cellStyle name="_2003년비용" xfId="247"/>
    <cellStyle name="_200403asset" xfId="248"/>
    <cellStyle name="_200407_경영실적보고(최종실적)" xfId="249"/>
    <cellStyle name="_200407_경영실적보고(최종실적)_리테일용_가맹점월보_201002월" xfId="10877"/>
    <cellStyle name="_200407_경영실적보고(최종실적)_리테일용_가맹점월보_201002월_201005_리테일기획팀_月報_월보자료(강대리)" xfId="10878"/>
    <cellStyle name="_200407_경영실적보고(최종실적)_리테일용_가맹점월보_201002월_201007_리테일기획팀_月報_월보자료_강대리" xfId="10879"/>
    <cellStyle name="_200407_경영실적보고(최종실적)_리테일용_가맹점월보_201002월_201007_리테일기획팀_月報_월보자료_강대리v3" xfId="10880"/>
    <cellStyle name="_200407_경영실적보고(최종실적)_리테일용_가맹점월보_201003월" xfId="10881"/>
    <cellStyle name="_200407_경영실적보고(최종실적)_리테일용_가맹점월보_201003월_201005_리테일기획팀_月報_월보자료(강대리)" xfId="10882"/>
    <cellStyle name="_200407_경영실적보고(최종실적)_리테일용_가맹점월보_201003월_201007_리테일기획팀_月報_월보자료_강대리" xfId="10883"/>
    <cellStyle name="_200407_경영실적보고(최종실적)_리테일용_가맹점월보_201003월_201007_리테일기획팀_月報_월보자료_강대리v3" xfId="10884"/>
    <cellStyle name="_200408_경영실적보고(최종_나)" xfId="250"/>
    <cellStyle name="_200408_경영실적보고(최종_나)_리테일용_가맹점월보_201002월" xfId="10885"/>
    <cellStyle name="_200408_경영실적보고(최종_나)_리테일용_가맹점월보_201002월_201005_리테일기획팀_月報_월보자료(강대리)" xfId="10886"/>
    <cellStyle name="_200408_경영실적보고(최종_나)_리테일용_가맹점월보_201002월_201007_리테일기획팀_月報_월보자료_강대리" xfId="10887"/>
    <cellStyle name="_200408_경영실적보고(최종_나)_리테일용_가맹점월보_201002월_201007_리테일기획팀_月報_월보자료_강대리v3" xfId="10888"/>
    <cellStyle name="_200408_경영실적보고(최종_나)_리테일용_가맹점월보_201003월" xfId="10889"/>
    <cellStyle name="_200408_경영실적보고(최종_나)_리테일용_가맹점월보_201003월_201005_리테일기획팀_月報_월보자료(강대리)" xfId="10890"/>
    <cellStyle name="_200408_경영실적보고(최종_나)_리테일용_가맹점월보_201003월_201007_리테일기획팀_月報_월보자료_강대리" xfId="10891"/>
    <cellStyle name="_200408_경영실적보고(최종_나)_리테일용_가맹점월보_201003월_201007_리테일기획팀_月報_월보자료_강대리v3" xfId="10892"/>
    <cellStyle name="_200409_경영실적보고" xfId="251"/>
    <cellStyle name="_200409_경영실적보고_리테일용_가맹점월보_201002월" xfId="10893"/>
    <cellStyle name="_200409_경영실적보고_리테일용_가맹점월보_201002월_201005_리테일기획팀_月報_월보자료(강대리)" xfId="10894"/>
    <cellStyle name="_200409_경영실적보고_리테일용_가맹점월보_201002월_201007_리테일기획팀_月報_월보자료_강대리" xfId="10895"/>
    <cellStyle name="_200409_경영실적보고_리테일용_가맹점월보_201002월_201007_리테일기획팀_月報_월보자료_강대리v3" xfId="10896"/>
    <cellStyle name="_200409_경영실적보고_리테일용_가맹점월보_201003월" xfId="10897"/>
    <cellStyle name="_200409_경영실적보고_리테일용_가맹점월보_201003월_201005_리테일기획팀_月報_월보자료(강대리)" xfId="10898"/>
    <cellStyle name="_200409_경영실적보고_리테일용_가맹점월보_201003월_201007_리테일기획팀_月報_월보자료_강대리" xfId="10899"/>
    <cellStyle name="_200409_경영실적보고_리테일용_가맹점월보_201003월_201007_리테일기획팀_月報_월보자료_강대리v3" xfId="10900"/>
    <cellStyle name="_200410_경영실적보고" xfId="252"/>
    <cellStyle name="_200410_경영실적보고_리테일용_가맹점월보_201002월" xfId="10901"/>
    <cellStyle name="_200410_경영실적보고_리테일용_가맹점월보_201002월_201005_리테일기획팀_月報_월보자료(강대리)" xfId="10902"/>
    <cellStyle name="_200410_경영실적보고_리테일용_가맹점월보_201002월_201007_리테일기획팀_月報_월보자료_강대리" xfId="10903"/>
    <cellStyle name="_200410_경영실적보고_리테일용_가맹점월보_201002월_201007_리테일기획팀_月報_월보자료_강대리v3" xfId="10904"/>
    <cellStyle name="_200410_경영실적보고_리테일용_가맹점월보_201003월" xfId="10905"/>
    <cellStyle name="_200410_경영실적보고_리테일용_가맹점월보_201003월_201005_리테일기획팀_月報_월보자료(강대리)" xfId="10906"/>
    <cellStyle name="_200410_경영실적보고_리테일용_가맹점월보_201003월_201007_리테일기획팀_月報_월보자료_강대리" xfId="10907"/>
    <cellStyle name="_200410_경영실적보고_리테일용_가맹점월보_201003월_201007_리테일기획팀_月報_월보자료_강대리v3" xfId="10908"/>
    <cellStyle name="_200411_경영실적보고(최종)" xfId="10909"/>
    <cellStyle name="_200411_경영실적보고(최종)_리테일용_가맹점월보_201002월" xfId="10910"/>
    <cellStyle name="_200411_경영실적보고(최종)_리테일용_가맹점월보_201002월_201005_리테일기획팀_月報_월보자료(강대리)" xfId="10911"/>
    <cellStyle name="_200411_경영실적보고(최종)_리테일용_가맹점월보_201002월_201007_리테일기획팀_月報_월보자료_강대리" xfId="10912"/>
    <cellStyle name="_200411_경영실적보고(최종)_리테일용_가맹점월보_201002월_201007_리테일기획팀_月報_월보자료_강대리v3" xfId="10913"/>
    <cellStyle name="_200411_경영실적보고(최종)_리테일용_가맹점월보_201003월" xfId="10914"/>
    <cellStyle name="_200411_경영실적보고(최종)_리테일용_가맹점월보_201003월_201005_리테일기획팀_月報_월보자료(강대리)" xfId="10915"/>
    <cellStyle name="_200411_경영실적보고(최종)_리테일용_가맹점월보_201003월_201007_리테일기획팀_月報_월보자료_강대리" xfId="10916"/>
    <cellStyle name="_200411_경영실적보고(최종)_리테일용_가맹점월보_201003월_201007_리테일기획팀_月報_월보자료_강대리v3" xfId="10917"/>
    <cellStyle name="_2004-1QFS신한맥쿼리TO지주(최종)" xfId="7306"/>
    <cellStyle name="_2004-6월현황(1)" xfId="253"/>
    <cellStyle name="_2004년 배당금지급(안)" xfId="254"/>
    <cellStyle name="-_2004년3분기결산보고서_Final" xfId="255"/>
    <cellStyle name="-_2004년3분기결산보고서_Final 2" xfId="10918"/>
    <cellStyle name="-_2004년3분기결산보고서_Final_ 유형자산" xfId="256"/>
    <cellStyle name="-_2004년3분기결산보고서_Final_ 유형자산 2" xfId="10919"/>
    <cellStyle name="-_2004년3분기결산보고서_Final_ 유형자산_2006년손익보고" xfId="10920"/>
    <cellStyle name="-_2004년3분기결산보고서_Final_ 유형자산_2006년손익보고 2" xfId="10921"/>
    <cellStyle name="-_2004년3분기결산보고서_Final_ 유형자산_2007년4분기손익보고20080110" xfId="10922"/>
    <cellStyle name="-_2004년3분기결산보고서_Final_ 유형자산_2007년4분기손익보고20080110 2" xfId="10923"/>
    <cellStyle name="-_2004년3분기결산보고서_Final_ 유형자산_20080128_지주재무추정_v2" xfId="10924"/>
    <cellStyle name="-_2004년3분기결산보고서_Final_ 유형자산_20080128_지주재무추정_v2 2" xfId="10925"/>
    <cellStyle name="-_2004년3분기결산보고서_Final_ 유형자산_생명회계처리 예상(1)" xfId="10926"/>
    <cellStyle name="-_2004년3분기결산보고서_Final_ 유형자산_생명회계처리 예상(1) 2" xfId="10927"/>
    <cellStyle name="-_2004년3분기결산보고서_Final_ 유형자산_생명회계처리 예상(1)_2006년손익보고" xfId="10928"/>
    <cellStyle name="-_2004년3분기결산보고서_Final_ 유형자산_생명회계처리 예상(1)_2006년손익보고 2" xfId="10929"/>
    <cellStyle name="-_2004년3분기결산보고서_Final_ 유형자산_생명회계처리 예상(1)_2007년4분기손익보고20080110" xfId="10930"/>
    <cellStyle name="-_2004년3분기결산보고서_Final_ 유형자산_생명회계처리 예상(1)_2007년4분기손익보고20080110 2" xfId="10931"/>
    <cellStyle name="-_2004년3분기결산보고서_Final_ 유형자산_생명회계처리 예상_1227_수정" xfId="10932"/>
    <cellStyle name="-_2004년3분기결산보고서_Final_ 유형자산_생명회계처리 예상_1227_수정 2" xfId="10933"/>
    <cellStyle name="-_2004년3분기결산보고서_Final_ 유형자산_생명회계처리 예상_1227_수정_2006년손익보고" xfId="10934"/>
    <cellStyle name="-_2004년3분기결산보고서_Final_ 유형자산_생명회계처리 예상_1227_수정_2006년손익보고 2" xfId="10935"/>
    <cellStyle name="-_2004년3분기결산보고서_Final_ 유형자산_생명회계처리 예상_1227_수정_2007년4분기손익보고20080110" xfId="10936"/>
    <cellStyle name="-_2004년3분기결산보고서_Final_ 유형자산_생명회계처리 예상_1227_수정_2007년4분기손익보고20080110 2" xfId="10937"/>
    <cellStyle name="-_2004년3분기결산보고서_Final_ 잡자산" xfId="257"/>
    <cellStyle name="-_2004년3분기결산보고서_Final_ 잡자산 2" xfId="10938"/>
    <cellStyle name="-_2004년3분기결산보고서_Final_2005_1분기결산보고서working" xfId="258"/>
    <cellStyle name="-_2004년3분기결산보고서_Final_2005_1분기결산보고서working 2" xfId="10939"/>
    <cellStyle name="-_2004년3분기결산보고서_Final_2005_1분기결산보고서working_2006년 재무계획_v2" xfId="10940"/>
    <cellStyle name="-_2004년3분기결산보고서_Final_2005_1분기결산보고서working_2006년 재무계획_v2 2" xfId="10941"/>
    <cellStyle name="-_2004년3분기결산보고서_Final_2005_1분기결산보고서working_2006년 재무계획_v4_051202" xfId="10942"/>
    <cellStyle name="-_2004년3분기결산보고서_Final_2005_1분기결산보고서working_2006년 재무계획_v4_051202 2" xfId="10943"/>
    <cellStyle name="-_2004년3분기결산보고서_Final_2005_1분기결산보고서working_2006년 재무계획_v5_051206" xfId="10944"/>
    <cellStyle name="-_2004년3분기결산보고서_Final_2005_1분기결산보고서working_2006년 재무계획_v5_051206 2" xfId="10945"/>
    <cellStyle name="-_2004년3분기결산보고서_Final_2005_1분기결산보고서working_2006년 재무계획_v6_051207_최종" xfId="10946"/>
    <cellStyle name="-_2004년3분기결산보고서_Final_2005_1분기결산보고서working_2006년 재무계획_v6_051207_최종 2" xfId="10947"/>
    <cellStyle name="-_2004년3분기결산보고서_Final_2005_1분기결산보고서working_2006년손익보고" xfId="10948"/>
    <cellStyle name="-_2004년3분기결산보고서_Final_2005_1분기결산보고서working_2006년손익보고 2" xfId="10949"/>
    <cellStyle name="-_2004년3분기결산보고서_Final_2005_1분기결산보고서working_2007년4분기손익보고20080110" xfId="10950"/>
    <cellStyle name="-_2004년3분기결산보고서_Final_2005_1분기결산보고서working_2007년4분기손익보고20080110 2" xfId="10951"/>
    <cellStyle name="-_2004년3분기결산보고서_Final_2005_1분기결산보고서working_20080128_지주재무추정_v2" xfId="10952"/>
    <cellStyle name="-_2004년3분기결산보고서_Final_2005_1분기결산보고서working_20080128_지주재무추정_v2 2" xfId="10953"/>
    <cellStyle name="-_2004년3분기결산보고서_Final_2005_1분기결산보고서working_생명회계처리 예상(1)" xfId="10954"/>
    <cellStyle name="-_2004년3분기결산보고서_Final_2005_1분기결산보고서working_생명회계처리 예상(1) 2" xfId="10955"/>
    <cellStyle name="-_2004년3분기결산보고서_Final_2005_1분기결산보고서working_생명회계처리 예상(1)_2006년손익보고" xfId="10956"/>
    <cellStyle name="-_2004년3분기결산보고서_Final_2005_1분기결산보고서working_생명회계처리 예상(1)_2006년손익보고 2" xfId="10957"/>
    <cellStyle name="-_2004년3분기결산보고서_Final_2005_1분기결산보고서working_생명회계처리 예상(1)_2007년4분기손익보고20080110" xfId="10958"/>
    <cellStyle name="-_2004년3분기결산보고서_Final_2005_1분기결산보고서working_생명회계처리 예상(1)_2007년4분기손익보고20080110 2" xfId="10959"/>
    <cellStyle name="-_2004년3분기결산보고서_Final_2005_1분기결산보고서working_생명회계처리 예상_1227_수정" xfId="10960"/>
    <cellStyle name="-_2004년3분기결산보고서_Final_2005_1분기결산보고서working_생명회계처리 예상_1227_수정 2" xfId="10961"/>
    <cellStyle name="-_2004년3분기결산보고서_Final_2005_1분기결산보고서working_생명회계처리 예상_1227_수정_2006년손익보고" xfId="10962"/>
    <cellStyle name="-_2004년3분기결산보고서_Final_2005_1분기결산보고서working_생명회계처리 예상_1227_수정_2006년손익보고 2" xfId="10963"/>
    <cellStyle name="-_2004년3분기결산보고서_Final_2005_1분기결산보고서working_생명회계처리 예상_1227_수정_2007년4분기손익보고20080110" xfId="10964"/>
    <cellStyle name="-_2004년3분기결산보고서_Final_2005_1분기결산보고서working_생명회계처리 예상_1227_수정_2007년4분기손익보고20080110 2" xfId="10965"/>
    <cellStyle name="-_2004년3분기결산보고서_Final_2005_1분기결산보고서working_신한카드_FS_2006_3Q_V1031" xfId="7307"/>
    <cellStyle name="-_2004년3분기결산보고서_Final_2005_1분기결산보고서working_신한카드_FS_2006_3Q_V1031_신한카드_FS_2006_3Q_V1031-2" xfId="7308"/>
    <cellStyle name="-_2004년3분기결산보고서_Final_2005_1분기결산보고서working_회사별사업계획반영사항정리_이재근" xfId="10966"/>
    <cellStyle name="-_2004년3분기결산보고서_Final_2005_1분기결산보고서working_회사별사업계획반영사항정리_이재근 2" xfId="10967"/>
    <cellStyle name="-_2004년3분기결산보고서_Final_2005_기말결산보고서_0109_1" xfId="259"/>
    <cellStyle name="-_2004년3분기결산보고서_Final_2005_기말결산보고서_0109_1 2" xfId="10968"/>
    <cellStyle name="-_2004년3분기결산보고서_Final_2005_기말결산보고서_0109_1_2006년손익보고" xfId="10969"/>
    <cellStyle name="-_2004년3분기결산보고서_Final_2005_기말결산보고서_0109_1_2006년손익보고 2" xfId="10970"/>
    <cellStyle name="-_2004년3분기결산보고서_Final_2005_기말결산보고서_0109_1_2007년4분기손익보고20080110" xfId="10971"/>
    <cellStyle name="-_2004년3분기결산보고서_Final_2005_기말결산보고서_0109_1_2007년4분기손익보고20080110 2" xfId="10972"/>
    <cellStyle name="-_2004년3분기결산보고서_Final_2005_기말결산보고서_0109_1_20080128_지주재무추정_v2" xfId="10973"/>
    <cellStyle name="-_2004년3분기결산보고서_Final_2005_기말결산보고서_0109_1_20080128_지주재무추정_v2 2" xfId="10974"/>
    <cellStyle name="-_2004년3분기결산보고서_Final_2005_기말결산보고서_최종" xfId="260"/>
    <cellStyle name="-_2004년3분기결산보고서_Final_2005_기말결산보고서_최종 2" xfId="10975"/>
    <cellStyle name="-_2004년3분기결산보고서_Final_2005재무계획_최종" xfId="10976"/>
    <cellStyle name="-_2004년3분기결산보고서_Final_2005재무계획_최종 2" xfId="10977"/>
    <cellStyle name="-_2004년3분기결산보고서_Final_200603_기말결산보고서_0410_2" xfId="261"/>
    <cellStyle name="-_2004년3분기결산보고서_Final_200603_기말결산보고서_0410_2 2" xfId="10978"/>
    <cellStyle name="-_2004년3분기결산보고서_Final_200603_기말결산보고서_0410_2_2006년손익보고" xfId="10979"/>
    <cellStyle name="-_2004년3분기결산보고서_Final_200603_기말결산보고서_0410_2_2006년손익보고 2" xfId="10980"/>
    <cellStyle name="-_2004년3분기결산보고서_Final_200603_기말결산보고서_0410_2_2007년4분기손익보고20080110" xfId="10981"/>
    <cellStyle name="-_2004년3분기결산보고서_Final_200603_기말결산보고서_0410_2_2007년4분기손익보고20080110 2" xfId="10982"/>
    <cellStyle name="-_2004년3분기결산보고서_Final_200603_기말결산보고서_0410_2_20080128_지주재무추정_v2" xfId="10983"/>
    <cellStyle name="-_2004년3분기결산보고서_Final_200603_기말결산보고서_0410_2_20080128_지주재무추정_v2 2" xfId="10984"/>
    <cellStyle name="-_2004년3분기결산보고서_Final_200603_기말결산보고서_0411" xfId="262"/>
    <cellStyle name="-_2004년3분기결산보고서_Final_200603_기말결산보고서_0411 2" xfId="10985"/>
    <cellStyle name="-_2004년3분기결산보고서_Final_200603_기말결산보고서_0411_2006년손익보고" xfId="10986"/>
    <cellStyle name="-_2004년3분기결산보고서_Final_200603_기말결산보고서_0411_2006년손익보고 2" xfId="10987"/>
    <cellStyle name="-_2004년3분기결산보고서_Final_200603_기말결산보고서_0411_2007년4분기손익보고20080110" xfId="10988"/>
    <cellStyle name="-_2004년3분기결산보고서_Final_200603_기말결산보고서_0411_2007년4분기손익보고20080110 2" xfId="10989"/>
    <cellStyle name="-_2004년3분기결산보고서_Final_200603_기말결산보고서_0411_20080128_지주재무추정_v2" xfId="10990"/>
    <cellStyle name="-_2004년3분기결산보고서_Final_200603_기말결산보고서_0411_20080128_지주재무추정_v2 2" xfId="10991"/>
    <cellStyle name="-_2004년3분기결산보고서_Final_200603_기말결산보고서_0412" xfId="263"/>
    <cellStyle name="-_2004년3분기결산보고서_Final_200603_기말결산보고서_0412 2" xfId="10992"/>
    <cellStyle name="-_2004년3분기결산보고서_Final_200603_기말결산보고서_0412_2006년손익보고" xfId="10993"/>
    <cellStyle name="-_2004년3분기결산보고서_Final_200603_기말결산보고서_0412_2006년손익보고 2" xfId="10994"/>
    <cellStyle name="-_2004년3분기결산보고서_Final_200603_기말결산보고서_0412_2007년4분기손익보고20080110" xfId="10995"/>
    <cellStyle name="-_2004년3분기결산보고서_Final_200603_기말결산보고서_0412_2007년4분기손익보고20080110 2" xfId="10996"/>
    <cellStyle name="-_2004년3분기결산보고서_Final_200603_기말결산보고서_0412_20080128_지주재무추정_v2" xfId="10997"/>
    <cellStyle name="-_2004년3분기결산보고서_Final_200603_기말결산보고서_0412_20080128_지주재무추정_v2 2" xfId="10998"/>
    <cellStyle name="-_2004년3분기결산보고서_Final_200603_기말결산보고서_0417_01" xfId="264"/>
    <cellStyle name="-_2004년3분기결산보고서_Final_200603_기말결산보고서_0417_01 2" xfId="10999"/>
    <cellStyle name="-_2004년3분기결산보고서_Final_200603_기말결산보고서_0417_01_2006년손익보고" xfId="11000"/>
    <cellStyle name="-_2004년3분기결산보고서_Final_200603_기말결산보고서_0417_01_2006년손익보고 2" xfId="11001"/>
    <cellStyle name="-_2004년3분기결산보고서_Final_200603_기말결산보고서_0417_01_2007년4분기손익보고20080110" xfId="11002"/>
    <cellStyle name="-_2004년3분기결산보고서_Final_200603_기말결산보고서_0417_01_2007년4분기손익보고20080110 2" xfId="11003"/>
    <cellStyle name="-_2004년3분기결산보고서_Final_200603_기말결산보고서_0417_01_20080128_지주재무추정_v2" xfId="11004"/>
    <cellStyle name="-_2004년3분기결산보고서_Final_200603_기말결산보고서_0417_01_20080128_지주재무추정_v2 2" xfId="11005"/>
    <cellStyle name="-_2004년3분기결산보고서_Final_2006년 재무계획_v2" xfId="11006"/>
    <cellStyle name="-_2004년3분기결산보고서_Final_2006년 재무계획_v2 2" xfId="11007"/>
    <cellStyle name="-_2004년3분기결산보고서_Final_2006년 재무계획_v4_051202" xfId="11008"/>
    <cellStyle name="-_2004년3분기결산보고서_Final_2006년 재무계획_v4_051202 2" xfId="11009"/>
    <cellStyle name="-_2004년3분기결산보고서_Final_2006년 재무계획_v5_051206" xfId="11010"/>
    <cellStyle name="-_2004년3분기결산보고서_Final_2006년 재무계획_v5_051206 2" xfId="11011"/>
    <cellStyle name="-_2004년3분기결산보고서_Final_2006년 재무계획_v6_051207_최종" xfId="11012"/>
    <cellStyle name="-_2004년3분기결산보고서_Final_2006년 재무계획_v6_051207_최종 2" xfId="11013"/>
    <cellStyle name="-_2004년3분기결산보고서_Final_2006년손익보고" xfId="11014"/>
    <cellStyle name="-_2004년3분기결산보고서_Final_2006년손익보고 2" xfId="11015"/>
    <cellStyle name="-_2004년3분기결산보고서_Final_2007년4분기손익보고20080110" xfId="11016"/>
    <cellStyle name="-_2004년3분기결산보고서_Final_2007년4분기손익보고20080110 2" xfId="11017"/>
    <cellStyle name="-_2004년3분기결산보고서_Final_20080128_지주재무추정_v2" xfId="11018"/>
    <cellStyle name="-_2004년3분기결산보고서_Final_20080128_지주재무추정_v2 2" xfId="11019"/>
    <cellStyle name="-_2004년3분기결산보고서_Final_AI미지급금" xfId="265"/>
    <cellStyle name="-_2004년3분기결산보고서_Final_AI미지급금 2" xfId="11020"/>
    <cellStyle name="-_2004년3분기결산보고서_Final_AI미지급금_2006년손익보고" xfId="11021"/>
    <cellStyle name="-_2004년3분기결산보고서_Final_AI미지급금_2006년손익보고 2" xfId="11022"/>
    <cellStyle name="-_2004년3분기결산보고서_Final_AI미지급금_2007년4분기손익보고20080110" xfId="11023"/>
    <cellStyle name="-_2004년3분기결산보고서_Final_AI미지급금_2007년4분기손익보고20080110 2" xfId="11024"/>
    <cellStyle name="-_2004년3분기결산보고서_Final_AI미지급금_20080128_지주재무추정_v2" xfId="11025"/>
    <cellStyle name="-_2004년3분기결산보고서_Final_AI미지급금_20080128_지주재무추정_v2 2" xfId="11026"/>
    <cellStyle name="-_2004년3분기결산보고서_Final_BS 항목 잔액시산표" xfId="266"/>
    <cellStyle name="-_2004년3분기결산보고서_Final_BS 항목 잔액시산표 2" xfId="11027"/>
    <cellStyle name="-_2004년3분기결산보고서_Final_SFG_공고용재무제표_20080331_JY Kim_v02" xfId="267"/>
    <cellStyle name="-_2004년3분기결산보고서_Final_SFG_공고용재무제표_20080331_JY Kim_v02 2" xfId="11028"/>
    <cellStyle name="-_2004년3분기결산보고서_Final_Sheet1" xfId="268"/>
    <cellStyle name="-_2004년3분기결산보고서_Final_Sheet1 2" xfId="11029"/>
    <cellStyle name="-_2004년3분기결산보고서_Final_결산보고서(1)_0603(감사확정)" xfId="269"/>
    <cellStyle name="-_2004년3분기결산보고서_Final_결산보고서(1)_0603(감사확정) 2" xfId="11030"/>
    <cellStyle name="-_2004년3분기결산보고서_Final_결산보고서(1)_0603(감사확정)_2006년손익보고" xfId="11031"/>
    <cellStyle name="-_2004년3분기결산보고서_Final_결산보고서(1)_0603(감사확정)_2006년손익보고 2" xfId="11032"/>
    <cellStyle name="-_2004년3분기결산보고서_Final_결산보고서(1)_0603(감사확정)_2007년4분기손익보고20080110" xfId="11033"/>
    <cellStyle name="-_2004년3분기결산보고서_Final_결산보고서(1)_0603(감사확정)_2007년4분기손익보고20080110 2" xfId="11034"/>
    <cellStyle name="-_2004년3분기결산보고서_Final_결산보고서(1)_0606_0710_2" xfId="270"/>
    <cellStyle name="-_2004년3분기결산보고서_Final_결산보고서(1)_0606_0710_2 2" xfId="11035"/>
    <cellStyle name="-_2004년3분기결산보고서_Final_결산보고서(1)_0609" xfId="271"/>
    <cellStyle name="-_2004년3분기결산보고서_Final_결산보고서(1)_0609 2" xfId="11036"/>
    <cellStyle name="-_2004년3분기결산보고서_Final_결산보고서(1)_0806(0723)_3" xfId="272"/>
    <cellStyle name="-_2004년3분기결산보고서_Final_결산보고서(1)_0806(0723)_3 2" xfId="11037"/>
    <cellStyle name="-_2004년3분기결산보고서_Final_결산보고서(1)_0809(수정)_1" xfId="273"/>
    <cellStyle name="-_2004년3분기결산보고서_Final_결산보고서(1)_0809(수정)_1 2" xfId="11038"/>
    <cellStyle name="-_2004년3분기결산보고서_Final_결산보고서(1)_0809(최종)" xfId="274"/>
    <cellStyle name="-_2004년3분기결산보고서_Final_결산보고서(1)_0809(최종) 2" xfId="11039"/>
    <cellStyle name="-_2004년3분기결산보고서_Final_결산보고서(1)_부가가치세공제세액_20081016" xfId="275"/>
    <cellStyle name="-_2004년3분기결산보고서_Final_결산보고서(1)_부가가치세공제세액_20081016 2" xfId="11040"/>
    <cellStyle name="-_2004년3분기결산보고서_Final_결산보고서(1)_부가가치세공제세액_20081017" xfId="276"/>
    <cellStyle name="-_2004년3분기결산보고서_Final_결산보고서(1)_부가가치세공제세액_20081017 2" xfId="11041"/>
    <cellStyle name="-_2004년3분기결산보고서_Final_무형자산" xfId="277"/>
    <cellStyle name="-_2004년3분기결산보고서_Final_무형자산 2" xfId="11042"/>
    <cellStyle name="-_2004년3분기결산보고서_Final_무형자산_2006년손익보고" xfId="11043"/>
    <cellStyle name="-_2004년3분기결산보고서_Final_무형자산_2006년손익보고 2" xfId="11044"/>
    <cellStyle name="-_2004년3분기결산보고서_Final_무형자산_2007년4분기손익보고20080110" xfId="11045"/>
    <cellStyle name="-_2004년3분기결산보고서_Final_무형자산_2007년4분기손익보고20080110 2" xfId="11046"/>
    <cellStyle name="-_2004년3분기결산보고서_Final_무형자산_20080128_지주재무추정_v2" xfId="11047"/>
    <cellStyle name="-_2004년3분기결산보고서_Final_무형자산_20080128_지주재무추정_v2 2" xfId="11048"/>
    <cellStyle name="-_2004년3분기결산보고서_Final_무형자산_생명회계처리 예상(1)" xfId="11049"/>
    <cellStyle name="-_2004년3분기결산보고서_Final_무형자산_생명회계처리 예상(1) 2" xfId="11050"/>
    <cellStyle name="-_2004년3분기결산보고서_Final_무형자산_생명회계처리 예상(1)_2006년손익보고" xfId="11051"/>
    <cellStyle name="-_2004년3분기결산보고서_Final_무형자산_생명회계처리 예상(1)_2006년손익보고 2" xfId="11052"/>
    <cellStyle name="-_2004년3분기결산보고서_Final_무형자산_생명회계처리 예상(1)_2007년4분기손익보고20080110" xfId="11053"/>
    <cellStyle name="-_2004년3분기결산보고서_Final_무형자산_생명회계처리 예상(1)_2007년4분기손익보고20080110 2" xfId="11054"/>
    <cellStyle name="-_2004년3분기결산보고서_Final_무형자산_생명회계처리 예상_1227_수정" xfId="11055"/>
    <cellStyle name="-_2004년3분기결산보고서_Final_무형자산_생명회계처리 예상_1227_수정 2" xfId="11056"/>
    <cellStyle name="-_2004년3분기결산보고서_Final_무형자산_생명회계처리 예상_1227_수정_2006년손익보고" xfId="11057"/>
    <cellStyle name="-_2004년3분기결산보고서_Final_무형자산_생명회계처리 예상_1227_수정_2006년손익보고 2" xfId="11058"/>
    <cellStyle name="-_2004년3분기결산보고서_Final_무형자산_생명회계처리 예상_1227_수정_2007년4분기손익보고20080110" xfId="11059"/>
    <cellStyle name="-_2004년3분기결산보고서_Final_무형자산_생명회계처리 예상_1227_수정_2007년4분기손익보고20080110 2" xfId="11060"/>
    <cellStyle name="-_2004년3분기결산보고서_Final_보정전합잔" xfId="278"/>
    <cellStyle name="-_2004년3분기결산보고서_Final_보정전합잔 2" xfId="11061"/>
    <cellStyle name="-_2004년3분기결산보고서_Final_보조 엑셀파일" xfId="11062"/>
    <cellStyle name="-_2004년3분기결산보고서_Final_보조 엑셀파일 2" xfId="11063"/>
    <cellStyle name="-_2004년3분기결산보고서_Final_사채이자비용" xfId="279"/>
    <cellStyle name="-_2004년3분기결산보고서_Final_사채이자비용 2" xfId="11064"/>
    <cellStyle name="-_2004년3분기결산보고서_Final_생명회계처리 예상(1)" xfId="11065"/>
    <cellStyle name="-_2004년3분기결산보고서_Final_생명회계처리 예상(1) 2" xfId="11066"/>
    <cellStyle name="-_2004년3분기결산보고서_Final_생명회계처리 예상(1)_2006년손익보고" xfId="11067"/>
    <cellStyle name="-_2004년3분기결산보고서_Final_생명회계처리 예상(1)_2006년손익보고 2" xfId="11068"/>
    <cellStyle name="-_2004년3분기결산보고서_Final_생명회계처리 예상(1)_2007년4분기손익보고20080110" xfId="11069"/>
    <cellStyle name="-_2004년3분기결산보고서_Final_생명회계처리 예상(1)_2007년4분기손익보고20080110 2" xfId="11070"/>
    <cellStyle name="-_2004년3분기결산보고서_Final_생명회계처리 예상_1227_수정" xfId="11071"/>
    <cellStyle name="-_2004년3분기결산보고서_Final_생명회계처리 예상_1227_수정 2" xfId="11072"/>
    <cellStyle name="-_2004년3분기결산보고서_Final_생명회계처리 예상_1227_수정_2006년손익보고" xfId="11073"/>
    <cellStyle name="-_2004년3분기결산보고서_Final_생명회계처리 예상_1227_수정_2006년손익보고 2" xfId="11074"/>
    <cellStyle name="-_2004년3분기결산보고서_Final_생명회계처리 예상_1227_수정_2007년4분기손익보고20080110" xfId="11075"/>
    <cellStyle name="-_2004년3분기결산보고서_Final_생명회계처리 예상_1227_수정_2007년4분기손익보고20080110 2" xfId="11076"/>
    <cellStyle name="-_2004년3분기결산보고서_Final_신한카드_FS_2006_3Q_V1031" xfId="7309"/>
    <cellStyle name="-_2004년3분기결산보고서_Final_신한카드_FS_2006_3Q_V1031_신한카드_FS_2006_3Q_V1031-2" xfId="7310"/>
    <cellStyle name="-_2004년3분기결산보고서_Final_예치금" xfId="280"/>
    <cellStyle name="-_2004년3분기결산보고서_Final_예치금 2" xfId="11077"/>
    <cellStyle name="-_2004년3분기결산보고서_Final_이사회_은행보조 엑셀파일 041209" xfId="11078"/>
    <cellStyle name="-_2004년3분기결산보고서_Final_이사회_은행보조 엑셀파일 041209 2" xfId="11079"/>
    <cellStyle name="-_2004년3분기결산보고서_Final_이사회_은행보조 엑셀파일 041213" xfId="11080"/>
    <cellStyle name="-_2004년3분기결산보고서_Final_이사회_은행보조 엑셀파일 041213 2" xfId="11081"/>
    <cellStyle name="-_2004년3분기결산보고서_Final_이사회_은행보조 엑셀파일 041215" xfId="11082"/>
    <cellStyle name="-_2004년3분기결산보고서_Final_이사회_은행보조 엑셀파일 041215 2" xfId="11083"/>
    <cellStyle name="-_2004년3분기결산보고서_Final_이사회_은행보조 엑셀파일 051121" xfId="11084"/>
    <cellStyle name="-_2004년3분기결산보고서_Final_이사회_은행보조 엑셀파일 051121 2" xfId="11085"/>
    <cellStyle name="-_2004년3분기결산보고서_Final_이사회_은행보조 엑셀파일 051213(이승우)" xfId="11086"/>
    <cellStyle name="-_2004년3분기결산보고서_Final_이사회_은행보조 엑셀파일 051213(이승우) 2" xfId="11087"/>
    <cellStyle name="-_2004년3분기결산보고서_Final_제세예수금" xfId="281"/>
    <cellStyle name="-_2004년3분기결산보고서_Final_제세예수금 2" xfId="11088"/>
    <cellStyle name="-_2004년3분기결산보고서_Final_지주BS" xfId="282"/>
    <cellStyle name="-_2004년3분기결산보고서_Final_지주BS 2" xfId="11089"/>
    <cellStyle name="-_2004년3분기결산보고서_Final_지주BS_2006년 재무계획_v2" xfId="11090"/>
    <cellStyle name="-_2004년3분기결산보고서_Final_지주BS_2006년 재무계획_v2 2" xfId="11091"/>
    <cellStyle name="-_2004년3분기결산보고서_Final_지주BS_2006년 재무계획_v4_051202" xfId="11092"/>
    <cellStyle name="-_2004년3분기결산보고서_Final_지주BS_2006년 재무계획_v4_051202 2" xfId="11093"/>
    <cellStyle name="-_2004년3분기결산보고서_Final_지주BS_2006년 재무계획_v5_051206" xfId="11094"/>
    <cellStyle name="-_2004년3분기결산보고서_Final_지주BS_2006년 재무계획_v5_051206 2" xfId="11095"/>
    <cellStyle name="-_2004년3분기결산보고서_Final_지주BS_2006년 재무계획_v6_051207_최종" xfId="11096"/>
    <cellStyle name="-_2004년3분기결산보고서_Final_지주BS_2006년 재무계획_v6_051207_최종 2" xfId="11097"/>
    <cellStyle name="-_2004년3분기결산보고서_Final_지주BS_2006년손익보고" xfId="11098"/>
    <cellStyle name="-_2004년3분기결산보고서_Final_지주BS_2006년손익보고 2" xfId="11099"/>
    <cellStyle name="-_2004년3분기결산보고서_Final_지주BS_2007년4분기손익보고20080110" xfId="11100"/>
    <cellStyle name="-_2004년3분기결산보고서_Final_지주BS_2007년4분기손익보고20080110 2" xfId="11101"/>
    <cellStyle name="-_2004년3분기결산보고서_Final_지주BS_20080128_지주재무추정_v2" xfId="11102"/>
    <cellStyle name="-_2004년3분기결산보고서_Final_지주BS_20080128_지주재무추정_v2 2" xfId="11103"/>
    <cellStyle name="-_2004년3분기결산보고서_Final_지주BS_생명회계처리 예상(1)" xfId="11104"/>
    <cellStyle name="-_2004년3분기결산보고서_Final_지주BS_생명회계처리 예상(1) 2" xfId="11105"/>
    <cellStyle name="-_2004년3분기결산보고서_Final_지주BS_생명회계처리 예상(1)_2006년손익보고" xfId="11106"/>
    <cellStyle name="-_2004년3분기결산보고서_Final_지주BS_생명회계처리 예상(1)_2006년손익보고 2" xfId="11107"/>
    <cellStyle name="-_2004년3분기결산보고서_Final_지주BS_생명회계처리 예상(1)_2007년4분기손익보고20080110" xfId="11108"/>
    <cellStyle name="-_2004년3분기결산보고서_Final_지주BS_생명회계처리 예상(1)_2007년4분기손익보고20080110 2" xfId="11109"/>
    <cellStyle name="-_2004년3분기결산보고서_Final_지주BS_생명회계처리 예상_1227_수정" xfId="11110"/>
    <cellStyle name="-_2004년3분기결산보고서_Final_지주BS_생명회계처리 예상_1227_수정 2" xfId="11111"/>
    <cellStyle name="-_2004년3분기결산보고서_Final_지주BS_생명회계처리 예상_1227_수정_2006년손익보고" xfId="11112"/>
    <cellStyle name="-_2004년3분기결산보고서_Final_지주BS_생명회계처리 예상_1227_수정_2006년손익보고 2" xfId="11113"/>
    <cellStyle name="-_2004년3분기결산보고서_Final_지주BS_생명회계처리 예상_1227_수정_2007년4분기손익보고20080110" xfId="11114"/>
    <cellStyle name="-_2004년3분기결산보고서_Final_지주BS_생명회계처리 예상_1227_수정_2007년4분기손익보고20080110 2" xfId="11115"/>
    <cellStyle name="-_2004년3분기결산보고서_Final_지주BS_신한카드_FS_2006_3Q_V1031" xfId="7311"/>
    <cellStyle name="-_2004년3분기결산보고서_Final_지주BS_신한카드_FS_2006_3Q_V1031_신한카드_FS_2006_3Q_V1031-2" xfId="7312"/>
    <cellStyle name="-_2004년3분기결산보고서_Final_지주BS_회사별사업계획반영사항정리_이재근" xfId="11116"/>
    <cellStyle name="-_2004년3분기결산보고서_Final_지주BS_회사별사업계획반영사항정리_이재근 2" xfId="11117"/>
    <cellStyle name="-_2004년3분기결산보고서_Final_지주IS " xfId="283"/>
    <cellStyle name="-_2004년3분기결산보고서_Final_지주IS  2" xfId="11118"/>
    <cellStyle name="-_2004년3분기결산보고서_Final_지주IS _2006년 재무계획_v2" xfId="11119"/>
    <cellStyle name="-_2004년3분기결산보고서_Final_지주IS _2006년 재무계획_v2 2" xfId="11120"/>
    <cellStyle name="-_2004년3분기결산보고서_Final_지주IS _2006년 재무계획_v4_051202" xfId="11121"/>
    <cellStyle name="-_2004년3분기결산보고서_Final_지주IS _2006년 재무계획_v4_051202 2" xfId="11122"/>
    <cellStyle name="-_2004년3분기결산보고서_Final_지주IS _2006년 재무계획_v5_051206" xfId="11123"/>
    <cellStyle name="-_2004년3분기결산보고서_Final_지주IS _2006년 재무계획_v5_051206 2" xfId="11124"/>
    <cellStyle name="-_2004년3분기결산보고서_Final_지주IS _2006년 재무계획_v6_051207_최종" xfId="11125"/>
    <cellStyle name="-_2004년3분기결산보고서_Final_지주IS _2006년 재무계획_v6_051207_최종 2" xfId="11126"/>
    <cellStyle name="-_2004년3분기결산보고서_Final_지주IS _2006년손익보고" xfId="11127"/>
    <cellStyle name="-_2004년3분기결산보고서_Final_지주IS _2006년손익보고 2" xfId="11128"/>
    <cellStyle name="-_2004년3분기결산보고서_Final_지주IS _2007년4분기손익보고20080110" xfId="11129"/>
    <cellStyle name="-_2004년3분기결산보고서_Final_지주IS _2007년4분기손익보고20080110 2" xfId="11130"/>
    <cellStyle name="-_2004년3분기결산보고서_Final_지주IS _20080128_지주재무추정_v2" xfId="11131"/>
    <cellStyle name="-_2004년3분기결산보고서_Final_지주IS _20080128_지주재무추정_v2 2" xfId="11132"/>
    <cellStyle name="-_2004년3분기결산보고서_Final_지주IS _생명회계처리 예상(1)" xfId="11133"/>
    <cellStyle name="-_2004년3분기결산보고서_Final_지주IS _생명회계처리 예상(1) 2" xfId="11134"/>
    <cellStyle name="-_2004년3분기결산보고서_Final_지주IS _생명회계처리 예상(1)_2006년손익보고" xfId="11135"/>
    <cellStyle name="-_2004년3분기결산보고서_Final_지주IS _생명회계처리 예상(1)_2006년손익보고 2" xfId="11136"/>
    <cellStyle name="-_2004년3분기결산보고서_Final_지주IS _생명회계처리 예상(1)_2007년4분기손익보고20080110" xfId="11137"/>
    <cellStyle name="-_2004년3분기결산보고서_Final_지주IS _생명회계처리 예상(1)_2007년4분기손익보고20080110 2" xfId="11138"/>
    <cellStyle name="-_2004년3분기결산보고서_Final_지주IS _생명회계처리 예상_1227_수정" xfId="11139"/>
    <cellStyle name="-_2004년3분기결산보고서_Final_지주IS _생명회계처리 예상_1227_수정 2" xfId="11140"/>
    <cellStyle name="-_2004년3분기결산보고서_Final_지주IS _생명회계처리 예상_1227_수정_2006년손익보고" xfId="11141"/>
    <cellStyle name="-_2004년3분기결산보고서_Final_지주IS _생명회계처리 예상_1227_수정_2006년손익보고 2" xfId="11142"/>
    <cellStyle name="-_2004년3분기결산보고서_Final_지주IS _생명회계처리 예상_1227_수정_2007년4분기손익보고20080110" xfId="11143"/>
    <cellStyle name="-_2004년3분기결산보고서_Final_지주IS _생명회계처리 예상_1227_수정_2007년4분기손익보고20080110 2" xfId="11144"/>
    <cellStyle name="-_2004년3분기결산보고서_Final_지주IS _신한카드_FS_2006_3Q_V1031" xfId="7313"/>
    <cellStyle name="-_2004년3분기결산보고서_Final_지주IS _신한카드_FS_2006_3Q_V1031_신한카드_FS_2006_3Q_V1031-2" xfId="7314"/>
    <cellStyle name="-_2004년3분기결산보고서_Final_지주IS _회사별사업계획반영사항정리_이재근" xfId="11145"/>
    <cellStyle name="-_2004년3분기결산보고서_Final_지주IS _회사별사업계획반영사항정리_이재근 2" xfId="11146"/>
    <cellStyle name="-_2004년3분기결산보고서_Final_회사별사업계획반영사항정리_이재근" xfId="11147"/>
    <cellStyle name="-_2004년3분기결산보고서_Final_회사별사업계획반영사항정리_이재근 2" xfId="11148"/>
    <cellStyle name="_2004년결산보고서20050127신한수정후" xfId="284"/>
    <cellStyle name="_2004년이후상각스케줄" xfId="285"/>
    <cellStyle name="_2004년이후상각스케줄 2" xfId="11149"/>
    <cellStyle name="_2004년이후상각스케줄_2011 계산서" xfId="11150"/>
    <cellStyle name="_2004년재무계획대비 진도" xfId="286"/>
    <cellStyle name="_2004년재무계획대비 진도_기준통일후" xfId="11151"/>
    <cellStyle name="-_2004년재무계획대비 진도_통일후" xfId="11152"/>
    <cellStyle name="-_2004년재무계획대비 진도_통일후 2" xfId="11153"/>
    <cellStyle name="-_2004년재무계획대비 진도_통일후_2005재무계획_최종" xfId="11154"/>
    <cellStyle name="-_2004년재무계획대비 진도_통일후_2005재무계획_최종 2" xfId="11155"/>
    <cellStyle name="-_2004년재무계획대비 진도_통일후_2006년 재무계획_v2" xfId="11156"/>
    <cellStyle name="-_2004년재무계획대비 진도_통일후_2006년 재무계획_v2 2" xfId="11157"/>
    <cellStyle name="-_2004년재무계획대비 진도_통일후_2006년 재무계획_v4_051202" xfId="11158"/>
    <cellStyle name="-_2004년재무계획대비 진도_통일후_2006년 재무계획_v4_051202 2" xfId="11159"/>
    <cellStyle name="-_2004년재무계획대비 진도_통일후_2006년 재무계획_v5_051206" xfId="11160"/>
    <cellStyle name="-_2004년재무계획대비 진도_통일후_2006년 재무계획_v5_051206 2" xfId="11161"/>
    <cellStyle name="-_2004년재무계획대비 진도_통일후_2006년 재무계획_v6_051207_최종" xfId="11162"/>
    <cellStyle name="-_2004년재무계획대비 진도_통일후_2006년 재무계획_v6_051207_최종 2" xfId="11163"/>
    <cellStyle name="-_2004년재무계획대비 진도_통일후_2006년손익보고" xfId="11164"/>
    <cellStyle name="-_2004년재무계획대비 진도_통일후_2006년손익보고 2" xfId="11165"/>
    <cellStyle name="-_2004년재무계획대비 진도_통일후_2007년4분기손익보고20080110" xfId="11166"/>
    <cellStyle name="-_2004년재무계획대비 진도_통일후_2007년4분기손익보고20080110 2" xfId="11167"/>
    <cellStyle name="-_2004년재무계획대비 진도_통일후_보조 엑셀파일" xfId="11168"/>
    <cellStyle name="-_2004년재무계획대비 진도_통일후_보조 엑셀파일 2" xfId="11169"/>
    <cellStyle name="-_2004년재무계획대비 진도_통일후_이사회_은행보조 엑셀파일 041209" xfId="11170"/>
    <cellStyle name="-_2004년재무계획대비 진도_통일후_이사회_은행보조 엑셀파일 041209 2" xfId="11171"/>
    <cellStyle name="-_2004년재무계획대비 진도_통일후_이사회_은행보조 엑셀파일 041213" xfId="11172"/>
    <cellStyle name="-_2004년재무계획대비 진도_통일후_이사회_은행보조 엑셀파일 041213 2" xfId="11173"/>
    <cellStyle name="-_2004년재무계획대비 진도_통일후_이사회_은행보조 엑셀파일 041215" xfId="11174"/>
    <cellStyle name="-_2004년재무계획대비 진도_통일후_이사회_은행보조 엑셀파일 041215 2" xfId="11175"/>
    <cellStyle name="-_2004년재무계획대비 진도_통일후_이사회_은행보조 엑셀파일 051121" xfId="11176"/>
    <cellStyle name="-_2004년재무계획대비 진도_통일후_이사회_은행보조 엑셀파일 051121 2" xfId="11177"/>
    <cellStyle name="-_2004년재무계획대비 진도_통일후_이사회_은행보조 엑셀파일 051213(이승우)" xfId="11178"/>
    <cellStyle name="-_2004년재무계획대비 진도_통일후_이사회_은행보조 엑셀파일 051213(이승우) 2" xfId="11179"/>
    <cellStyle name="-_2004년재무계획대비 진도_통일후_회사별사업계획반영사항정리_이재근" xfId="11180"/>
    <cellStyle name="-_2004년재무계획대비 진도_통일후_회사별사업계획반영사항정리_이재근 2" xfId="11181"/>
    <cellStyle name="_2005 세무조정-CD Korea" xfId="4443"/>
    <cellStyle name="_2005_December_Excel FS_SHG" xfId="7315"/>
    <cellStyle name="_200508_경영실적보고" xfId="11182"/>
    <cellStyle name="_200512 자산건전성분류-대환이전연체개월반영" xfId="11183"/>
    <cellStyle name="_200512업무보고서" xfId="11184"/>
    <cellStyle name="_2005재무계획_2004예상" xfId="287"/>
    <cellStyle name="-_2005재무계획_최종" xfId="11185"/>
    <cellStyle name="-_2005재무계획_최종 2" xfId="11186"/>
    <cellStyle name="-_2006.07월 PT급여집계-수정" xfId="11187"/>
    <cellStyle name="-_2006.07월 PT급여집계-수정 2" xfId="11188"/>
    <cellStyle name="-_2006.07월 PT급여집계-수정_2006.11월 PT급여집계" xfId="11189"/>
    <cellStyle name="-_2006.07월 PT급여집계-수정_2006.11월 PT급여집계 2" xfId="11190"/>
    <cellStyle name="-_2006.11월 PT급여집계" xfId="11191"/>
    <cellStyle name="-_2006.11월 PT급여집계 2" xfId="11192"/>
    <cellStyle name="_20060213 주간실적보고 - MBO 실적(2.9)" xfId="11193"/>
    <cellStyle name="_200603 자산건전성분류-대환이전연체개월반영" xfId="11194"/>
    <cellStyle name="_20060302_(신한은행)Epiance_브릿지텍_유진데이타" xfId="11195"/>
    <cellStyle name="_20060809_상담원 PC 견적_흥국쌍용화재_케이원" xfId="11196"/>
    <cellStyle name="_2006년 사업 노임단가 및 개발자 등급 기준" xfId="11197"/>
    <cellStyle name="-_2006년 재무계획_v2" xfId="11198"/>
    <cellStyle name="-_2006년 재무계획_v2 2" xfId="11199"/>
    <cellStyle name="-_2006년 재무계획_v4_051202" xfId="11200"/>
    <cellStyle name="-_2006년 재무계획_v4_051202 2" xfId="11201"/>
    <cellStyle name="-_2006년 재무계획_v5_051206" xfId="11202"/>
    <cellStyle name="-_2006년 재무계획_v5_051206 2" xfId="11203"/>
    <cellStyle name="-_2006년 재무계획_v6_051207_최종" xfId="11204"/>
    <cellStyle name="-_2006년 재무계획_v6_051207_최종 2" xfId="11205"/>
    <cellStyle name="_20071112102825500기타충당금전입액(송부용)" xfId="11206"/>
    <cellStyle name="_20071115202725265base gap" xfId="11207"/>
    <cellStyle name="-_20080128_지주재무추정_v2" xfId="11208"/>
    <cellStyle name="-_20080128_지주재무추정_v2 2" xfId="11209"/>
    <cellStyle name="_200803분기보고서 작성양식_신한 08.3Q_작성중" xfId="11210"/>
    <cellStyle name="_200804_자산건전성분류_통합" xfId="11211"/>
    <cellStyle name="_200806_자산건전성분류_통합(동시정상추가)" xfId="11212"/>
    <cellStyle name="_2008경영관리 연간실적" xfId="11213"/>
    <cellStyle name="_20090122_경영관리 영업수익률대손율_2007" xfId="11214"/>
    <cellStyle name="_20090813_무서운염지혜D" xfId="11215"/>
    <cellStyle name="_2010년 3분기(개별)_20101102(최종)" xfId="288"/>
    <cellStyle name="-_2011 계산서" xfId="11216"/>
    <cellStyle name="-_2011 계산서 2" xfId="11217"/>
    <cellStyle name="-_2011RP_기타자산(신용_시장)_20101104)" xfId="11218"/>
    <cellStyle name="-_2011RP_기타자산(신용_시장)_20101104) 2" xfId="11219"/>
    <cellStyle name="_2012_총무팀_VER3.0" xfId="11220"/>
    <cellStyle name="_2012년 IT 사업계획_2" xfId="11221"/>
    <cellStyle name="_2260 WTB&amp;재무제표_2004영창악기" xfId="11222"/>
    <cellStyle name="_2505~2517" xfId="11223"/>
    <cellStyle name="_29_유형자산처분거래" xfId="7316"/>
    <cellStyle name="_2라_자산건전성(051223)" xfId="289"/>
    <cellStyle name="_2마_수익성(061222)" xfId="290"/>
    <cellStyle name="_2월 실적분석보고_cha0324" xfId="11224"/>
    <cellStyle name="_2월분" xfId="291"/>
    <cellStyle name="_2집계" xfId="7317"/>
    <cellStyle name="_2차_0812_공영DBM1" xfId="11225"/>
    <cellStyle name="_2최종WTB리폼" xfId="7318"/>
    <cellStyle name="_3.TrialBal(gmsh20040930)-신한지주보고" xfId="292"/>
    <cellStyle name="_30_유형자산취득검토조서" xfId="7319"/>
    <cellStyle name="_32_퇴직급여추계액검토" xfId="7320"/>
    <cellStyle name="_3Q 충당금_영문판" xfId="11226"/>
    <cellStyle name="_3Q2004SFG_FS_kor" xfId="293"/>
    <cellStyle name="-_3Q2004SFG_FS_kor" xfId="294"/>
    <cellStyle name="_3rd party price format 20040517" xfId="11227"/>
    <cellStyle name="_4Q2005_PPT excel kor 2.1" xfId="11228"/>
    <cellStyle name="_5.신한캐피탈_BS,PL.xls( 지주보고용)" xfId="295"/>
    <cellStyle name="_530" xfId="11229"/>
    <cellStyle name="_63빌딩-견적서" xfId="11230"/>
    <cellStyle name="_6월자산건전성분류(최종)8월26일s" xfId="296"/>
    <cellStyle name="_6월자산건전성분류_최종" xfId="297"/>
    <cellStyle name="_7월누적투자" xfId="298"/>
    <cellStyle name="_8월실적보고_영업수익2" xfId="299"/>
    <cellStyle name="_8월실적보고_영업수익2_리테일용_가맹점월보_201002월" xfId="11231"/>
    <cellStyle name="_8월실적보고_영업수익2_리테일용_가맹점월보_201002월_201005_리테일기획팀_月報_월보자료(강대리)" xfId="11232"/>
    <cellStyle name="_8월실적보고_영업수익2_리테일용_가맹점월보_201002월_201007_리테일기획팀_月報_월보자료_강대리" xfId="11233"/>
    <cellStyle name="_8월실적보고_영업수익2_리테일용_가맹점월보_201002월_201007_리테일기획팀_月報_월보자료_강대리v3" xfId="11234"/>
    <cellStyle name="_8월실적보고_영업수익2_리테일용_가맹점월보_201003월" xfId="11235"/>
    <cellStyle name="_8월실적보고_영업수익2_리테일용_가맹점월보_201003월_201005_리테일기획팀_月報_월보자료(강대리)" xfId="11236"/>
    <cellStyle name="_8월실적보고_영업수익2_리테일용_가맹점월보_201003월_201007_리테일기획팀_月報_월보자료_강대리" xfId="11237"/>
    <cellStyle name="_8월실적보고_영업수익2_리테일용_가맹점월보_201003월_201007_리테일기획팀_月報_월보자료_강대리v3" xfId="11238"/>
    <cellStyle name="_9810총집계" xfId="300"/>
    <cellStyle name="_9810총집계_1" xfId="301"/>
    <cellStyle name="_9810총집계_2" xfId="302"/>
    <cellStyle name="_9810총집계_3" xfId="303"/>
    <cellStyle name="_9810총집계_4" xfId="304"/>
    <cellStyle name="_9810총집계_5" xfId="305"/>
    <cellStyle name="_9810총집계_6" xfId="306"/>
    <cellStyle name="_9810총집계_7" xfId="307"/>
    <cellStyle name="_9810총집계_8" xfId="308"/>
    <cellStyle name="_9810총집계_9" xfId="309"/>
    <cellStyle name="_9810총집계_A" xfId="310"/>
    <cellStyle name="_9810총집계_B" xfId="311"/>
    <cellStyle name="_9810총집계_C" xfId="312"/>
    <cellStyle name="_9810총집계_D" xfId="313"/>
    <cellStyle name="_9810총집계_E" xfId="314"/>
    <cellStyle name="_'99상반기경영개선활동결과(게시용)" xfId="7321"/>
    <cellStyle name="_9월변경조정자기자본비율(리볼빙II)" xfId="11239"/>
    <cellStyle name="_A.0707 자산건전성분류_최종" xfId="11240"/>
    <cellStyle name="_Amotization_웅진_1111_제안용(60개월)" xfId="11241"/>
    <cellStyle name="_Amway leadsheet(최이현)" xfId="7322"/>
    <cellStyle name="_Amway leadsheet(최이현)_Book1" xfId="7323"/>
    <cellStyle name="_Amway leadsheet(최이현)_MTV leadsheet" xfId="7324"/>
    <cellStyle name="_Amway leadsheet(최이현)_대림외화환산손익재계산" xfId="7325"/>
    <cellStyle name="_Amway leadsheet(최이현)_대림통상 leadsheet(J,K,L,M)" xfId="7326"/>
    <cellStyle name="_Amway leadsheet(최이현)_대신메탈라이징leadsheet(J,L,M)" xfId="7327"/>
    <cellStyle name="_Amway leadsheet(최이현)_디지온 leadsheet" xfId="7328"/>
    <cellStyle name="_Amway leadsheet(최이현)_온게임네트워크 leadsheet" xfId="7329"/>
    <cellStyle name="_Amway leadsheet(최이현)_퇴직충당금 - 2004" xfId="7330"/>
    <cellStyle name="_AST061016-01_하나은행_DL380_윤종우 과장님_견적서" xfId="11242"/>
    <cellStyle name="_ASTG_DAT_050509_조완" xfId="11243"/>
    <cellStyle name="_ASTG_DL380_050707_조완" xfId="11244"/>
    <cellStyle name="_ASTG_YNCC_050406_조완" xfId="11245"/>
    <cellStyle name="_B2101_MAPPING_v2" xfId="11246"/>
    <cellStyle name="_B2104_MAPPING_v2" xfId="11247"/>
    <cellStyle name="_B2106_MAPPING_v2" xfId="11248"/>
    <cellStyle name="_B2110_MAPPING_0321" xfId="11249"/>
    <cellStyle name="_B2113" xfId="11250"/>
    <cellStyle name="_B2115_mapping" xfId="11251"/>
    <cellStyle name="_B2201_MAPPING_v2" xfId="11252"/>
    <cellStyle name="_B2203_MAPPING_v2" xfId="11253"/>
    <cellStyle name="_B2204_MAPPING_v2" xfId="11254"/>
    <cellStyle name="_B2205_MAPPING_v2" xfId="11255"/>
    <cellStyle name="_B2206_MAPPING_v2" xfId="11256"/>
    <cellStyle name="_B2208_MAPPING_v2" xfId="11257"/>
    <cellStyle name="_B2209_MAPPING_v2" xfId="11258"/>
    <cellStyle name="_B2210_MAPPING_v2" xfId="11259"/>
    <cellStyle name="_B2401" xfId="11260"/>
    <cellStyle name="_B2401(개정)" xfId="11261"/>
    <cellStyle name="_B2401_MAPPING_v2" xfId="11262"/>
    <cellStyle name="_B2401-최종" xfId="11263"/>
    <cellStyle name="_b2402-shb-0609-총괄(1)" xfId="315"/>
    <cellStyle name="_B2403_MAPPING_v2" xfId="11264"/>
    <cellStyle name="_B2403F5(0606)_060710" xfId="316"/>
    <cellStyle name="_B2403F5(0606)_060710(최종)" xfId="317"/>
    <cellStyle name="_B2403F5(0610)_061115" xfId="318"/>
    <cellStyle name="_B2425_MAPPING_v2" xfId="11265"/>
    <cellStyle name="_B2501_mapping_0317" xfId="11266"/>
    <cellStyle name="_B2505" xfId="11267"/>
    <cellStyle name="_B2506(구조흥)200609" xfId="319"/>
    <cellStyle name="_B2506_MAPPING_v2" xfId="11268"/>
    <cellStyle name="_B2507_MAPPING_v2" xfId="11269"/>
    <cellStyle name="_B2508_MAPPING_v2" xfId="11270"/>
    <cellStyle name="_B2510" xfId="11271"/>
    <cellStyle name="_B2510_순이자마진(기중평잔기준) 작성용" xfId="11272"/>
    <cellStyle name="_B2510_순이자마진(기중평잔기준)_200609" xfId="11273"/>
    <cellStyle name="_B2513_MAPPING_v2" xfId="11274"/>
    <cellStyle name="_B2517" xfId="11275"/>
    <cellStyle name="_B2518_MAPPING_v2" xfId="11276"/>
    <cellStyle name="_B2519_MAPPING_v2" xfId="11277"/>
    <cellStyle name="_B2601_mapping" xfId="11278"/>
    <cellStyle name="_B2602_mappingd" xfId="11279"/>
    <cellStyle name="_B2603" xfId="11280"/>
    <cellStyle name="_B2605_MAPPING_v2" xfId="11281"/>
    <cellStyle name="-_B3(1).1_AuditDifferences_EntityName(Sample)" xfId="7331"/>
    <cellStyle name="-_B3(1).1_AuditDifferences_EntityName(Sample)_신한카드_FS_2006_3Q_V1031" xfId="7332"/>
    <cellStyle name="-_B3(1).1_AuditDifferences_EntityName(Sample)_신한카드_FS_2006_3Q_V1031_신한카드_FS_2006_3Q_V1031-2" xfId="7333"/>
    <cellStyle name="-_B3(1).1_AuditDifferences_EntityName(Sample)_자회사BSPL-2" xfId="7334"/>
    <cellStyle name="_B3.1_AuditDifferences_EntityName(Sample)" xfId="7335"/>
    <cellStyle name="_back_비용실적보고_0311" xfId="320"/>
    <cellStyle name="_Bank" xfId="11282"/>
    <cellStyle name="_BC예산_리테일기획" xfId="11283"/>
    <cellStyle name="_BIS예측_20080415" xfId="11284"/>
    <cellStyle name="_BIS예측_20080415_V2" xfId="11285"/>
    <cellStyle name="-_Bo" xfId="7336"/>
    <cellStyle name="-_Bo_신한카드_051231_Working Paper" xfId="7337"/>
    <cellStyle name="-_Bo_신한카드_051231_Working Paper_신한카드_FS_2006_3Q_V1031" xfId="7338"/>
    <cellStyle name="-_Bo_신한카드_051231_Working Paper_신한카드_FS_2006_3Q_V1031_신한카드_FS_2006_3Q_V1031-2" xfId="7339"/>
    <cellStyle name="-_Bo_신한카드_FS_2006_3Q_V1031" xfId="7340"/>
    <cellStyle name="-_Bo_신한카드_FS_2006_3Q_V1031_신한카드_FS_2006_3Q_V1031-2" xfId="7341"/>
    <cellStyle name="_Book1" xfId="321"/>
    <cellStyle name="_Book1 2" xfId="322"/>
    <cellStyle name="_Book1_SFG - leverage v1(1).2" xfId="11286"/>
    <cellStyle name="_Book1_신한은행 BIS예측_20081022_SFG" xfId="11287"/>
    <cellStyle name="_Book12" xfId="11288"/>
    <cellStyle name="_Book3" xfId="323"/>
    <cellStyle name="_Book3_200803RWA_FINAL_V2" xfId="11289"/>
    <cellStyle name="_Book4" xfId="11290"/>
    <cellStyle name="_C.0707 자산건전성분류_법조치_최종" xfId="11291"/>
    <cellStyle name="_C_JJB_공고용재무제표_2007_4Qtr_JY Kim_v06(최종)" xfId="11292"/>
    <cellStyle name="-_C_JJB_공고용재무제표_2007_4Qtr_JY Kim_v06(최종)" xfId="11293"/>
    <cellStyle name="-_C_JJB_공고용재무제표_2007_4Qtr_JY Kim_v06(최종) 2" xfId="11294"/>
    <cellStyle name="_CAR_Histroy_053분기까지" xfId="11295"/>
    <cellStyle name="_Cat4506" xfId="11296"/>
    <cellStyle name="_CB,BW_사후관리_KGAAP" xfId="324"/>
    <cellStyle name="-_CEO KPI" xfId="11297"/>
    <cellStyle name="-_CEO KPI 2" xfId="11298"/>
    <cellStyle name="-_CEO KPI 2 2" xfId="11299"/>
    <cellStyle name="-_CEO KPI 3" xfId="11300"/>
    <cellStyle name="-_CEO KPI_2011 계산서" xfId="11301"/>
    <cellStyle name="-_CEO KPI_2011 계산서 2" xfId="11302"/>
    <cellStyle name="-_CEO KPI_CEO KPI" xfId="11303"/>
    <cellStyle name="-_CEO KPI_CEO KPI 2" xfId="11304"/>
    <cellStyle name="-_CEO KPI_CEO KPI 2 2" xfId="11305"/>
    <cellStyle name="-_CEO KPI_CEO KPI 3" xfId="11306"/>
    <cellStyle name="-_CEO KPI_CEO KPI_2011 계산서" xfId="11307"/>
    <cellStyle name="-_CEO KPI_CEO KPI_2011 계산서 2" xfId="11308"/>
    <cellStyle name="-_CF" xfId="11309"/>
    <cellStyle name="-_CF 2" xfId="11310"/>
    <cellStyle name="-_CHB F.S.(지주제출041022)" xfId="7342"/>
    <cellStyle name="-_CHB F.S.(지주제출041022)__CID_6b8b456742df4c5fcb4d0busymoon_dreamwiz(1).com_CID_CHB_F.S.(지주제출041022)_최종" xfId="7343"/>
    <cellStyle name="-_CHB F.S.(지주제출041022)__CID_6b8b456742df4c5fcb4d0busymoon_dreamwiz(1).com_CID_CHB_F.S.(지주제출041022)_최종_자회사BSPL-2" xfId="7344"/>
    <cellStyle name="-_CHB F.S.(지주제출041022)_3Q2005_CHB3QFS_1019ver8" xfId="7345"/>
    <cellStyle name="-_CHB F.S.(지주제출041022)_3Q2005_CHB3QFS_1019ver8_자회사BSPL-2" xfId="7346"/>
    <cellStyle name="-_CHB F.S.(지주제출041022)_4Q2004_CHB F.S.(지주제출050126)_최종(전기FS수정후)" xfId="7347"/>
    <cellStyle name="-_CHB F.S.(지주제출041022)_4Q2004_CHB F.S.(지주제출050126)_최종(전기FS수정후)_자회사BSPL-2" xfId="7348"/>
    <cellStyle name="-_CHB F.S.(지주제출041022)_신한카드_FS_2006_3Q_V1031" xfId="7349"/>
    <cellStyle name="-_CHB F.S.(지주제출041022)_신한카드_FS_2006_3Q_V1031_신한카드_FS_2006_3Q_V1031-2" xfId="7350"/>
    <cellStyle name="-_CHB F.S.(지주제출041022)_자회사BSPL-2" xfId="7351"/>
    <cellStyle name="-_CHB_0409_final" xfId="325"/>
    <cellStyle name="-_CHB_0409_final 2" xfId="11311"/>
    <cellStyle name="-_CHB_0409_final_2005재무계획_최종" xfId="11312"/>
    <cellStyle name="-_CHB_0409_final_2005재무계획_최종 2" xfId="11313"/>
    <cellStyle name="-_CHB_0409_final_2006년 재무계획_v2" xfId="11314"/>
    <cellStyle name="-_CHB_0409_final_2006년 재무계획_v2 2" xfId="11315"/>
    <cellStyle name="-_CHB_0409_final_2006년 재무계획_v4_051202" xfId="11316"/>
    <cellStyle name="-_CHB_0409_final_2006년 재무계획_v4_051202 2" xfId="11317"/>
    <cellStyle name="-_CHB_0409_final_2006년 재무계획_v5_051206" xfId="11318"/>
    <cellStyle name="-_CHB_0409_final_2006년 재무계획_v5_051206 2" xfId="11319"/>
    <cellStyle name="-_CHB_0409_final_2006년 재무계획_v6_051207_최종" xfId="11320"/>
    <cellStyle name="-_CHB_0409_final_2006년 재무계획_v6_051207_최종 2" xfId="11321"/>
    <cellStyle name="-_CHB_0409_final_2006년손익보고" xfId="11322"/>
    <cellStyle name="-_CHB_0409_final_2006년손익보고 2" xfId="11323"/>
    <cellStyle name="-_CHB_0409_final_2007년4분기손익보고20080110" xfId="11324"/>
    <cellStyle name="-_CHB_0409_final_2007년4분기손익보고20080110 2" xfId="11325"/>
    <cellStyle name="-_CHB_0409_final_보조 엑셀파일" xfId="11326"/>
    <cellStyle name="-_CHB_0409_final_보조 엑셀파일 2" xfId="11327"/>
    <cellStyle name="-_CHB_0409_final_이사회_은행보조 엑셀파일 041209" xfId="11328"/>
    <cellStyle name="-_CHB_0409_final_이사회_은행보조 엑셀파일 041209 2" xfId="11329"/>
    <cellStyle name="-_CHB_0409_final_이사회_은행보조 엑셀파일 041213" xfId="11330"/>
    <cellStyle name="-_CHB_0409_final_이사회_은행보조 엑셀파일 041213 2" xfId="11331"/>
    <cellStyle name="-_CHB_0409_final_이사회_은행보조 엑셀파일 041215" xfId="11332"/>
    <cellStyle name="-_CHB_0409_final_이사회_은행보조 엑셀파일 041215 2" xfId="11333"/>
    <cellStyle name="-_CHB_0409_final_이사회_은행보조 엑셀파일 051121" xfId="11334"/>
    <cellStyle name="-_CHB_0409_final_이사회_은행보조 엑셀파일 051121 2" xfId="11335"/>
    <cellStyle name="-_CHB_0409_final_이사회_은행보조 엑셀파일 051213(이승우)" xfId="11336"/>
    <cellStyle name="-_CHB_0409_final_이사회_은행보조 엑셀파일 051213(이승우) 2" xfId="11337"/>
    <cellStyle name="-_CHB_0409_final_회사별사업계획반영사항정리_이재근" xfId="11338"/>
    <cellStyle name="-_CHB_0409_final_회사별사업계획반영사항정리_이재근 2" xfId="11339"/>
    <cellStyle name="-_CHB_투자제거차액_0503_최종" xfId="326"/>
    <cellStyle name="-_CHB_투자제거차액_0503_최종 2" xfId="11340"/>
    <cellStyle name="-_CHB_투자제거차액_0503_최종_2006년 재무계획_v2" xfId="11341"/>
    <cellStyle name="-_CHB_투자제거차액_0503_최종_2006년 재무계획_v2 2" xfId="11342"/>
    <cellStyle name="-_CHB_투자제거차액_0503_최종_2006년 재무계획_v4_051202" xfId="11343"/>
    <cellStyle name="-_CHB_투자제거차액_0503_최종_2006년 재무계획_v4_051202 2" xfId="11344"/>
    <cellStyle name="-_CHB_투자제거차액_0503_최종_2006년 재무계획_v5_051206" xfId="11345"/>
    <cellStyle name="-_CHB_투자제거차액_0503_최종_2006년 재무계획_v5_051206 2" xfId="11346"/>
    <cellStyle name="-_CHB_투자제거차액_0503_최종_2006년 재무계획_v6_051207_최종" xfId="11347"/>
    <cellStyle name="-_CHB_투자제거차액_0503_최종_2006년 재무계획_v6_051207_최종 2" xfId="11348"/>
    <cellStyle name="-_CHB_투자제거차액_0503_최종_2006년손익보고" xfId="11349"/>
    <cellStyle name="-_CHB_투자제거차액_0503_최종_2006년손익보고 2" xfId="11350"/>
    <cellStyle name="-_CHB_투자제거차액_0503_최종_2007년4분기손익보고20080110" xfId="11351"/>
    <cellStyle name="-_CHB_투자제거차액_0503_최종_2007년4분기손익보고20080110 2" xfId="11352"/>
    <cellStyle name="-_CHB_투자제거차액_0503_최종_회사별사업계획반영사항정리_이재근" xfId="11353"/>
    <cellStyle name="-_CHB_투자제거차액_0503_최종_회사별사업계획반영사항정리_이재근 2" xfId="11354"/>
    <cellStyle name="-_CHB_투자제거차액_0603" xfId="11355"/>
    <cellStyle name="-_CHB_투자제거차액_0603 2" xfId="11356"/>
    <cellStyle name="-_CHB_투자제거차액_0603_2006년손익보고" xfId="11357"/>
    <cellStyle name="-_CHB_투자제거차액_0603_2006년손익보고 2" xfId="11358"/>
    <cellStyle name="-_CHB_투자제거차액_0603_2007년4분기손익보고20080110" xfId="11359"/>
    <cellStyle name="-_CHB_투자제거차액_0603_2007년4분기손익보고20080110 2" xfId="11360"/>
    <cellStyle name="_CICK 031022-견적(원가)" xfId="11361"/>
    <cellStyle name="_cnm-hw" xfId="11362"/>
    <cellStyle name="_COA 잔액 조회(1002)" xfId="11363"/>
    <cellStyle name="_Column1" xfId="327"/>
    <cellStyle name="_Column1_~2807088" xfId="328"/>
    <cellStyle name="_Column1_1Large_TP" xfId="329"/>
    <cellStyle name="_Column1_32_CRN_BUp_FlatTP&amp;2nRound" xfId="330"/>
    <cellStyle name="_Column1_BP_Form_data" xfId="331"/>
    <cellStyle name="_Column1_crn제출_value" xfId="332"/>
    <cellStyle name="_Column1_Equity_2003yrs plan_CEO4" xfId="333"/>
    <cellStyle name="_Column1_Int_analysis" xfId="334"/>
    <cellStyle name="_Column1_ISBS" xfId="335"/>
    <cellStyle name="_Column1_ISBS_plan" xfId="336"/>
    <cellStyle name="_Column1_Loan_Classification" xfId="337"/>
    <cellStyle name="_Column1_Plan(20021105근거)_Detail" xfId="338"/>
    <cellStyle name="_Column1_Sep_BOD2002" xfId="339"/>
    <cellStyle name="_Column1_Sep_BOD2002_backup" xfId="340"/>
    <cellStyle name="_Column1_Y04Mth_ plan_S&amp;P" xfId="341"/>
    <cellStyle name="_Column1_Z-1.3Q.BOD.2002-Draft(1)" xfId="342"/>
    <cellStyle name="_Column2" xfId="343"/>
    <cellStyle name="_Column2_~2807088" xfId="344"/>
    <cellStyle name="_Column2_1Large_TP" xfId="345"/>
    <cellStyle name="_Column2_32_CRN_BUp_FlatTP&amp;2nRound" xfId="346"/>
    <cellStyle name="_Column2_BP_Form_data" xfId="347"/>
    <cellStyle name="_Column2_crn제출_value" xfId="348"/>
    <cellStyle name="_Column2_Equity_2003yrs plan_CEO4" xfId="349"/>
    <cellStyle name="_Column2_Int_analysis" xfId="350"/>
    <cellStyle name="_Column2_ISBS" xfId="351"/>
    <cellStyle name="_Column2_ISBS_plan" xfId="352"/>
    <cellStyle name="_Column2_Loan_Classification" xfId="353"/>
    <cellStyle name="_Column2_Plan(20021105근거)_Detail" xfId="354"/>
    <cellStyle name="_Column2_Sep_BOD2002" xfId="355"/>
    <cellStyle name="_Column2_Sep_BOD2002_backup" xfId="356"/>
    <cellStyle name="_Column2_Y04Mth_ plan_S&amp;P" xfId="357"/>
    <cellStyle name="_Column2_Z-1.3Q.BOD.2002-Draft(1)" xfId="358"/>
    <cellStyle name="_Column3" xfId="359"/>
    <cellStyle name="_Column3_~2807088" xfId="360"/>
    <cellStyle name="_Column3_1Large_TP" xfId="361"/>
    <cellStyle name="_Column3_32_CRN_BUp_FlatTP&amp;2nRound" xfId="362"/>
    <cellStyle name="_Column3_BP_Form_data" xfId="363"/>
    <cellStyle name="_Column3_crn제출_value" xfId="364"/>
    <cellStyle name="_Column3_Equity_2003yrs plan_CEO4" xfId="365"/>
    <cellStyle name="_Column3_Int_analysis" xfId="366"/>
    <cellStyle name="_Column3_ISBS" xfId="367"/>
    <cellStyle name="_Column3_ISBS_plan" xfId="368"/>
    <cellStyle name="_Column3_Loan_Classification" xfId="369"/>
    <cellStyle name="_Column3_Plan(20021105근거)_Detail" xfId="370"/>
    <cellStyle name="_Column3_Sep_BOD2002" xfId="371"/>
    <cellStyle name="_Column3_Sep_BOD2002_backup" xfId="372"/>
    <cellStyle name="_Column3_Y04Mth_ plan_S&amp;P" xfId="373"/>
    <cellStyle name="_Column3_Z-1.3Q.BOD.2002-Draft(1)" xfId="374"/>
    <cellStyle name="_Column4" xfId="375"/>
    <cellStyle name="_Column4_~2807088" xfId="376"/>
    <cellStyle name="_Column4_1Large_TP" xfId="377"/>
    <cellStyle name="_Column4_32_CRN_BUp_FlatTP&amp;2nRound" xfId="378"/>
    <cellStyle name="_Column4_BP_Form_data" xfId="379"/>
    <cellStyle name="_Column4_crn제출_value" xfId="380"/>
    <cellStyle name="_Column4_Equity_2003yrs plan_CEO4" xfId="381"/>
    <cellStyle name="_Column4_Int_analysis" xfId="382"/>
    <cellStyle name="_Column4_ISBS" xfId="383"/>
    <cellStyle name="_Column4_ISBS_plan" xfId="384"/>
    <cellStyle name="_Column4_Loan_Classification" xfId="385"/>
    <cellStyle name="_Column4_Plan(20021105근거)_Detail" xfId="386"/>
    <cellStyle name="_Column4_Sep_BOD2002" xfId="387"/>
    <cellStyle name="_Column4_Sep_BOD2002_backup" xfId="388"/>
    <cellStyle name="_Column4_Y04Mth_ plan_S&amp;P" xfId="389"/>
    <cellStyle name="_Column4_Z-1.3Q.BOD.2002-Draft(1)" xfId="390"/>
    <cellStyle name="_Column5" xfId="391"/>
    <cellStyle name="_Column5_~2807088" xfId="392"/>
    <cellStyle name="_Column5_1Large_TP" xfId="393"/>
    <cellStyle name="_Column5_32_CRN_BUp_FlatTP&amp;2nRound" xfId="394"/>
    <cellStyle name="_Column5_BP_Form_data" xfId="395"/>
    <cellStyle name="_Column5_crn제출_value" xfId="396"/>
    <cellStyle name="_Column5_Equity_2003yrs plan_CEO4" xfId="397"/>
    <cellStyle name="_Column5_Int_analysis" xfId="398"/>
    <cellStyle name="_Column5_ISBS" xfId="399"/>
    <cellStyle name="_Column5_ISBS_plan" xfId="400"/>
    <cellStyle name="_Column5_Loan_Classification" xfId="401"/>
    <cellStyle name="_Column5_Plan(20021105근거)_Detail" xfId="402"/>
    <cellStyle name="_Column5_Sep_BOD2002" xfId="403"/>
    <cellStyle name="_Column5_Sep_BOD2002_backup" xfId="404"/>
    <cellStyle name="_Column5_Y04Mth_ plan_S&amp;P" xfId="405"/>
    <cellStyle name="_Column5_Z-1.3Q.BOD.2002-Draft(1)" xfId="406"/>
    <cellStyle name="_Column6" xfId="407"/>
    <cellStyle name="_Column6_~2807088" xfId="408"/>
    <cellStyle name="_Column6_1Large_TP" xfId="409"/>
    <cellStyle name="_Column6_32_CRN_BUp_FlatTP&amp;2nRound" xfId="410"/>
    <cellStyle name="_Column6_BP_Form_data" xfId="411"/>
    <cellStyle name="_Column6_crn제출_value" xfId="412"/>
    <cellStyle name="_Column6_Equity_2003yrs plan_CEO4" xfId="413"/>
    <cellStyle name="_Column6_Int_analysis" xfId="414"/>
    <cellStyle name="_Column6_ISBS" xfId="415"/>
    <cellStyle name="_Column6_ISBS_plan" xfId="416"/>
    <cellStyle name="_Column6_Loan_Classification" xfId="417"/>
    <cellStyle name="_Column6_Plan(20021105근거)_Detail" xfId="418"/>
    <cellStyle name="_Column6_Sep_BOD2002" xfId="419"/>
    <cellStyle name="_Column6_Sep_BOD2002_backup" xfId="420"/>
    <cellStyle name="_Column6_Y04Mth_ plan_S&amp;P" xfId="421"/>
    <cellStyle name="_Column6_Z-1.3Q.BOD.2002-Draft(1)" xfId="422"/>
    <cellStyle name="_Column7" xfId="423"/>
    <cellStyle name="_Column7_~2807088" xfId="424"/>
    <cellStyle name="_Column7_1Large_TP" xfId="425"/>
    <cellStyle name="_Column7_32_CRN_BUp_FlatTP&amp;2nRound" xfId="426"/>
    <cellStyle name="_Column7_BP_Form_data" xfId="427"/>
    <cellStyle name="_Column7_crn제출_value" xfId="428"/>
    <cellStyle name="_Column7_Equity_2003yrs plan_CEO4" xfId="429"/>
    <cellStyle name="_Column7_Int_analysis" xfId="430"/>
    <cellStyle name="_Column7_ISBS" xfId="431"/>
    <cellStyle name="_Column7_ISBS_plan" xfId="432"/>
    <cellStyle name="_Column7_Loan_Classification" xfId="433"/>
    <cellStyle name="_Column7_Plan(20021105근거)_Detail" xfId="434"/>
    <cellStyle name="_Column7_Sep_BOD2002" xfId="435"/>
    <cellStyle name="_Column7_Sep_BOD2002_backup" xfId="436"/>
    <cellStyle name="_Column7_Y04Mth_ plan_S&amp;P" xfId="437"/>
    <cellStyle name="_Column7_Z-1.3Q.BOD.2002-Draft(1)" xfId="438"/>
    <cellStyle name="_CRM이전관련 원가분석" xfId="11364"/>
    <cellStyle name="_csrC2005083135941_new2정말최종" xfId="11365"/>
    <cellStyle name="_CX300" xfId="11366"/>
    <cellStyle name="_CX500" xfId="11367"/>
    <cellStyle name="_CX600-오픈데이타시스템" xfId="11368"/>
    <cellStyle name="_CX700-오픈데이타시스템" xfId="11369"/>
    <cellStyle name="_Data" xfId="439"/>
    <cellStyle name="_Data_~2807088" xfId="440"/>
    <cellStyle name="_DATA_02" xfId="11370"/>
    <cellStyle name="_Data_1Large_TP" xfId="441"/>
    <cellStyle name="_Data_1지역" xfId="442"/>
    <cellStyle name="_Data_2지역" xfId="443"/>
    <cellStyle name="_Data_32_CRN_BUp_FlatTP&amp;2nRound" xfId="444"/>
    <cellStyle name="_Data_3지역" xfId="445"/>
    <cellStyle name="_Data_4지역" xfId="446"/>
    <cellStyle name="_Data_5지역" xfId="447"/>
    <cellStyle name="_Data_6지역" xfId="448"/>
    <cellStyle name="_Data_7지역" xfId="449"/>
    <cellStyle name="_Data_8지역" xfId="450"/>
    <cellStyle name="_Data_Actual_2" xfId="451"/>
    <cellStyle name="_Data_bc" xfId="452"/>
    <cellStyle name="_Data_Book2" xfId="453"/>
    <cellStyle name="_Data_BOTTOMUP(지역)" xfId="454"/>
    <cellStyle name="_Data_BP_Form_data" xfId="455"/>
    <cellStyle name="_Data_crn제출_value" xfId="456"/>
    <cellStyle name="_Data_Equity_2003yrs plan_CEO4" xfId="457"/>
    <cellStyle name="_Data_fee&amp;com" xfId="458"/>
    <cellStyle name="_Data_Financial Statement" xfId="459"/>
    <cellStyle name="_Data_FTP" xfId="460"/>
    <cellStyle name="_Data_household" xfId="461"/>
    <cellStyle name="_Data_Int_analysis" xfId="462"/>
    <cellStyle name="_Data_IS" xfId="463"/>
    <cellStyle name="_Data_ISBS" xfId="464"/>
    <cellStyle name="_Data_ISBS_plan" xfId="465"/>
    <cellStyle name="_Data_Loan_Classification" xfId="466"/>
    <cellStyle name="_Data_MIS(소수점없는것)19" xfId="467"/>
    <cellStyle name="_Data_MIS(소수점없는것)2" xfId="468"/>
    <cellStyle name="_Data_MIS(소수점없는것)21" xfId="469"/>
    <cellStyle name="_Data_MIS9" xfId="470"/>
    <cellStyle name="_Data_Plan(20021105근거)_Detail" xfId="471"/>
    <cellStyle name="_Data_Provision" xfId="472"/>
    <cellStyle name="_Data_Ratio" xfId="473"/>
    <cellStyle name="_Data_Region(loan)" xfId="474"/>
    <cellStyle name="_Data_Sep_BOD2002" xfId="475"/>
    <cellStyle name="_Data_Sep_BOD2002_backup" xfId="476"/>
    <cellStyle name="_Data_Sheet1" xfId="477"/>
    <cellStyle name="_Data_Sheet2" xfId="478"/>
    <cellStyle name="_Data_Sheet3 (2)" xfId="479"/>
    <cellStyle name="_Data_TP Rate" xfId="480"/>
    <cellStyle name="_Data_Y04Mth_ plan_S&amp;P" xfId="481"/>
    <cellStyle name="_Data_Z-1.3Q.BOD.2002-Draft(1)" xfId="482"/>
    <cellStyle name="_Data_수신계획(공)" xfId="483"/>
    <cellStyle name="_dimon" xfId="11371"/>
    <cellStyle name="_DMX시리즈" xfId="11372"/>
    <cellStyle name="_E88B0-가수금명세" xfId="7352"/>
    <cellStyle name="_E88B0-가수금명세_1" xfId="7353"/>
    <cellStyle name="_ECS FAX견적(051215)" xfId="11373"/>
    <cellStyle name="_ECS-060202-490-3510-CLS(490)-발송용" xfId="11374"/>
    <cellStyle name="_ECS텔레콤(대우증권) (2)" xfId="11375"/>
    <cellStyle name="_ECS텔레콤_IVR서버견적서_30채널(2004.01_19)" xfId="11376"/>
    <cellStyle name="_ECS텔레콤FAX(대우증권)" xfId="11377"/>
    <cellStyle name="_email-견적서 060302 IP Recoeding_50ch" xfId="11378"/>
    <cellStyle name="_ENG1228_AST_rx4640_이두열KJ_최종" xfId="11379"/>
    <cellStyle name="_eWareUnifyServer(한독)-final-카티정보20801" xfId="11380"/>
    <cellStyle name="_F(케미라04)" xfId="7354"/>
    <cellStyle name="-_F3(1).4 현금흐름표" xfId="11381"/>
    <cellStyle name="-_F3(1).4 현금흐름표 2" xfId="11382"/>
    <cellStyle name="_FAX_교체 관련 견적_20051216_최종금액_240" xfId="11383"/>
    <cellStyle name="_FAX_예산 단가_20050622" xfId="11384"/>
    <cellStyle name="_FnC코오롱 KM_HW_견적서_20040331(라이거제출용최종안)" xfId="11385"/>
    <cellStyle name="_foxz" xfId="484"/>
    <cellStyle name="_foxz_리테일용_가맹점월보_201002월" xfId="11386"/>
    <cellStyle name="_foxz_리테일용_가맹점월보_201002월_201005_리테일기획팀_月報_월보자료(강대리)" xfId="11387"/>
    <cellStyle name="_foxz_리테일용_가맹점월보_201002월_201007_리테일기획팀_月報_월보자료_강대리" xfId="11388"/>
    <cellStyle name="_foxz_리테일용_가맹점월보_201002월_201007_리테일기획팀_月報_월보자료_강대리v3" xfId="11389"/>
    <cellStyle name="_foxz_리테일용_가맹점월보_201003월" xfId="11390"/>
    <cellStyle name="_foxz_리테일용_가맹점월보_201003월_201005_리테일기획팀_月報_월보자료(강대리)" xfId="11391"/>
    <cellStyle name="_foxz_리테일용_가맹점월보_201003월_201007_리테일기획팀_月報_월보자료_강대리" xfId="11392"/>
    <cellStyle name="_foxz_리테일용_가맹점월보_201003월_201007_리테일기획팀_月報_월보자료_강대리v3" xfId="11393"/>
    <cellStyle name="_from M&amp;K 분당6F 이전 전원공사견적(20030214)" xfId="11394"/>
    <cellStyle name="_FS_03Q_050107_final" xfId="7355"/>
    <cellStyle name="-_FS_03Q_050107_final" xfId="7356"/>
    <cellStyle name="-_FS_03Q_050107_final_수정사항집계표_2006_기말_신한카드_최종" xfId="7357"/>
    <cellStyle name="-_FS_03Q_050107_final_신한카드_FS_2006_3Q_V1031" xfId="7358"/>
    <cellStyle name="-_FS_03Q_050107_final_신한카드_FS_2006_3Q_V1031_신한카드_FS_2006_3Q_V1031-2" xfId="7359"/>
    <cellStyle name="-_FS_03Q_050107_final_자회사BSPL-2" xfId="7360"/>
    <cellStyle name="-_FS_03Q_050107_final_최종_굿모닝신한증권CF(기말)4.15" xfId="7361"/>
    <cellStyle name="-_FS_03Q_050107_final_최종_굿모닝신한증권CF(기말)4.15_자회사BSPL-2" xfId="7362"/>
    <cellStyle name="-_FS_03Q_050107_final_최종_굿모닝신한증권CF(기말)4.15_최종_굿모닝신한증권CF(기말)4.15" xfId="7363"/>
    <cellStyle name="-_FS_03Q_050107_final_최종_굿모닝신한증권CF(기말)4.15_최종_굿모닝신한증권CF(기말)4.15_자회사BSPL-2" xfId="7364"/>
    <cellStyle name="_FS_03Q_050107_finalcopy" xfId="7365"/>
    <cellStyle name="-_FS_03Q_050107_finalcopy" xfId="7366"/>
    <cellStyle name="-_FS_03Q_050107_finalcopy_수정사항집계표_2006_기말_신한카드_최종" xfId="7367"/>
    <cellStyle name="-_FS_03Q_050107_finalcopy_신한카드_FS_2006_3Q_V1031" xfId="7368"/>
    <cellStyle name="-_FS_03Q_050107_finalcopy_신한카드_FS_2006_3Q_V1031_신한카드_FS_2006_3Q_V1031-2" xfId="7369"/>
    <cellStyle name="-_FS_03Q_050107_finalcopy_자회사BSPL-2" xfId="7370"/>
    <cellStyle name="-_FS_03Q_050107_finalcopy_최종_굿모닝신한증권CF(기말)4.15" xfId="7371"/>
    <cellStyle name="-_FS_03Q_050107_finalcopy_최종_굿모닝신한증권CF(기말)4.15_자회사BSPL-2" xfId="7372"/>
    <cellStyle name="-_FS_03Q_050107_finalcopy_최종_굿모닝신한증권CF(기말)4.15_최종_굿모닝신한증권CF(기말)4.15" xfId="7373"/>
    <cellStyle name="-_FS_03Q_050107_finalcopy_최종_굿모닝신한증권CF(기말)4.15_최종_굿모닝신한증권CF(기말)4.15_자회사BSPL-2" xfId="7374"/>
    <cellStyle name="_FS_040730" xfId="7375"/>
    <cellStyle name="-_FS_040730" xfId="7376"/>
    <cellStyle name="-_FS_040730_수정사항집계표_2006_기말_신한카드_최종" xfId="7377"/>
    <cellStyle name="-_FS_040730_신한카드_FS_2006_3Q_V1031" xfId="7378"/>
    <cellStyle name="-_FS_040730_신한카드_FS_2006_3Q_V1031_신한카드_FS_2006_3Q_V1031-2" xfId="7379"/>
    <cellStyle name="-_FS_040730_자회사BSPL-2" xfId="7380"/>
    <cellStyle name="-_FS_040730_최종_굿모닝신한증권CF(기말)4.15" xfId="7381"/>
    <cellStyle name="-_FS_040730_최종_굿모닝신한증권CF(기말)4.15_자회사BSPL-2" xfId="7382"/>
    <cellStyle name="-_FS_040730_최종_굿모닝신한증권CF(기말)4.15_최종_굿모닝신한증권CF(기말)4.15" xfId="7383"/>
    <cellStyle name="-_FS_040730_최종_굿모닝신한증권CF(기말)4.15_최종_굿모닝신한증권CF(기말)4.15_자회사BSPL-2" xfId="7384"/>
    <cellStyle name="-_FS_041014(04(1).10.25)" xfId="7385"/>
    <cellStyle name="-_FS_041014(04(1).10.25)_FS_03Q_050107_final" xfId="7386"/>
    <cellStyle name="-_FS_041014(04(1).10.25)_FS_03Q_050107_final_수정사항집계표_2006_기말_신한카드_최종" xfId="7387"/>
    <cellStyle name="-_FS_041014(04(1).10.25)_FS_03Q_050107_final_신한카드_FS_2006_3Q_V1031" xfId="7388"/>
    <cellStyle name="-_FS_041014(04(1).10.25)_FS_03Q_050107_final_신한카드_FS_2006_3Q_V1031_신한카드_FS_2006_3Q_V1031-2" xfId="7389"/>
    <cellStyle name="-_FS_041014(04(1).10.25)_FS_03Q_050107_final_자회사BSPL-2" xfId="7390"/>
    <cellStyle name="-_FS_041014(04(1).10.25)_FS_03Q_050107_final_최종_굿모닝신한증권CF(기말)4.15" xfId="7391"/>
    <cellStyle name="-_FS_041014(04(1).10.25)_FS_03Q_050107_final_최종_굿모닝신한증권CF(기말)4.15_자회사BSPL-2" xfId="7392"/>
    <cellStyle name="-_FS_041014(04(1).10.25)_FS_03Q_050107_final_최종_굿모닝신한증권CF(기말)4.15_최종_굿모닝신한증권CF(기말)4.15" xfId="7393"/>
    <cellStyle name="-_FS_041014(04(1).10.25)_FS_03Q_050107_final_최종_굿모닝신한증권CF(기말)4.15_최종_굿모닝신한증권CF(기말)4.15_자회사BSPL-2" xfId="7394"/>
    <cellStyle name="-_FS_041014(04(1).10.25)_수정사항집계표_2006_기말_신한카드_최종" xfId="7395"/>
    <cellStyle name="-_FS_041014(04(1).10.25)_신한카드_FS_2006_3Q_V1031" xfId="7396"/>
    <cellStyle name="-_FS_041014(04(1).10.25)_신한카드_FS_2006_3Q_V1031_신한카드_FS_2006_3Q_V1031-2" xfId="7397"/>
    <cellStyle name="-_FS_041014(04(1).10.25)_자회사BSPL-2" xfId="7398"/>
    <cellStyle name="-_FS_041014(04(1).10.25)_최종_굿모닝신한증권CF(기말)4.15" xfId="7399"/>
    <cellStyle name="-_FS_041014(04(1).10.25)_최종_굿모닝신한증권CF(기말)4.15_자회사BSPL-2" xfId="7400"/>
    <cellStyle name="-_FS_041014(04(1).10.25)_최종_굿모닝신한증권CF(기말)4.15_최종_굿모닝신한증권CF(기말)4.15" xfId="7401"/>
    <cellStyle name="-_FS_041014(04(1).10.25)_최종_굿모닝신한증권CF(기말)4.15_최종_굿모닝신한증권CF(기말)4.15_자회사BSPL-2" xfId="7402"/>
    <cellStyle name="_FS_4Q" xfId="7403"/>
    <cellStyle name="_FS_SMFA_to cpa 강_2004-6_7월 27일" xfId="485"/>
    <cellStyle name="-_FS롯데-031231(백만단위포함)-박종봉" xfId="7404"/>
    <cellStyle name="-_FS롯데-031231(백만단위포함)-박종봉_FS롯데-031231(백만단위포함)-박종봉2" xfId="7405"/>
    <cellStyle name="-_FS롯데-031231(백만단위포함)-박종봉_FS롯데-031231(백만단위포함)-박종봉2_수정사항집계표_2006_기말_신한카드_최종" xfId="7406"/>
    <cellStyle name="-_FS롯데-031231(백만단위포함)-박종봉_FS롯데-031231(백만단위포함)-박종봉2_신한카드_FS_2006_3Q_V1031" xfId="7407"/>
    <cellStyle name="-_FS롯데-031231(백만단위포함)-박종봉_FS롯데-031231(백만단위포함)-박종봉2_신한카드_FS_2006_3Q_V1031_신한카드_FS_2006_3Q_V1031-2" xfId="7408"/>
    <cellStyle name="-_FS롯데-031231(백만단위포함)-박종봉_FS롯데-031231(백만단위포함)-박종봉2_자회사BSPL-2" xfId="7409"/>
    <cellStyle name="-_FS롯데-031231(백만단위포함)-박종봉_수정사항집계표_2006_기말_신한카드_최종" xfId="7410"/>
    <cellStyle name="-_FS롯데-031231(백만단위포함)-박종봉_신한카드_FS_2006_3Q_V1031" xfId="7411"/>
    <cellStyle name="-_FS롯데-031231(백만단위포함)-박종봉_신한카드_FS_2006_3Q_V1031_신한카드_FS_2006_3Q_V1031-2" xfId="7412"/>
    <cellStyle name="-_FS롯데-031231(백만단위포함)-박종봉_자회사BSPL-2" xfId="7413"/>
    <cellStyle name="_FS취합(040331)_연결후수정반영" xfId="486"/>
    <cellStyle name="_gauge" xfId="487"/>
    <cellStyle name="_GroupTotalAsset0409" xfId="11395"/>
    <cellStyle name="-_GroupTotalAsset0409" xfId="11396"/>
    <cellStyle name="-_GroupTotalAsset0409 2" xfId="11397"/>
    <cellStyle name="-_GroupTotalAsset0409_2005재무계획_최종" xfId="11398"/>
    <cellStyle name="-_GroupTotalAsset0409_2005재무계획_최종 2" xfId="11399"/>
    <cellStyle name="-_GroupTotalAsset0409_2006년 재무계획_v2" xfId="11400"/>
    <cellStyle name="-_GroupTotalAsset0409_2006년 재무계획_v2 2" xfId="11401"/>
    <cellStyle name="-_GroupTotalAsset0409_2006년 재무계획_v4_051202" xfId="11402"/>
    <cellStyle name="-_GroupTotalAsset0409_2006년 재무계획_v4_051202 2" xfId="11403"/>
    <cellStyle name="-_GroupTotalAsset0409_2006년 재무계획_v5_051206" xfId="11404"/>
    <cellStyle name="-_GroupTotalAsset0409_2006년 재무계획_v5_051206 2" xfId="11405"/>
    <cellStyle name="-_GroupTotalAsset0409_2006년 재무계획_v6_051207_최종" xfId="11406"/>
    <cellStyle name="-_GroupTotalAsset0409_2006년 재무계획_v6_051207_최종 2" xfId="11407"/>
    <cellStyle name="-_GroupTotalAsset0409_2006년손익보고" xfId="11408"/>
    <cellStyle name="-_GroupTotalAsset0409_2006년손익보고 2" xfId="11409"/>
    <cellStyle name="-_GroupTotalAsset0409_2007년4분기손익보고20080110" xfId="11410"/>
    <cellStyle name="-_GroupTotalAsset0409_2007년4분기손익보고20080110 2" xfId="11411"/>
    <cellStyle name="-_GroupTotalAsset0409_보조 엑셀파일" xfId="11412"/>
    <cellStyle name="-_GroupTotalAsset0409_보조 엑셀파일 2" xfId="11413"/>
    <cellStyle name="-_GroupTotalAsset0409_이사회_은행보조 엑셀파일 041209" xfId="11414"/>
    <cellStyle name="-_GroupTotalAsset0409_이사회_은행보조 엑셀파일 041209 2" xfId="11415"/>
    <cellStyle name="-_GroupTotalAsset0409_이사회_은행보조 엑셀파일 041213" xfId="11416"/>
    <cellStyle name="-_GroupTotalAsset0409_이사회_은행보조 엑셀파일 041213 2" xfId="11417"/>
    <cellStyle name="-_GroupTotalAsset0409_이사회_은행보조 엑셀파일 041215" xfId="11418"/>
    <cellStyle name="-_GroupTotalAsset0409_이사회_은행보조 엑셀파일 041215 2" xfId="11419"/>
    <cellStyle name="-_GroupTotalAsset0409_이사회_은행보조 엑셀파일 051121" xfId="11420"/>
    <cellStyle name="-_GroupTotalAsset0409_이사회_은행보조 엑셀파일 051121 2" xfId="11421"/>
    <cellStyle name="-_GroupTotalAsset0409_이사회_은행보조 엑셀파일 051213(이승우)" xfId="11422"/>
    <cellStyle name="-_GroupTotalAsset0409_이사회_은행보조 엑셀파일 051213(이승우) 2" xfId="11423"/>
    <cellStyle name="-_GroupTotalAsset0409_회사별사업계획반영사항정리_이재근" xfId="11424"/>
    <cellStyle name="-_GroupTotalAsset0409_회사별사업계획반영사항정리_이재근 2" xfId="11425"/>
    <cellStyle name="-_gwp_myh" xfId="7414"/>
    <cellStyle name="-_gwp_myh_신한카드_051231_Working Paper" xfId="7415"/>
    <cellStyle name="-_gwp_myh_신한카드_051231_Working Paper_신한카드_FS_2006_3Q_V1031" xfId="7416"/>
    <cellStyle name="-_gwp_myh_신한카드_051231_Working Paper_신한카드_FS_2006_3Q_V1031_신한카드_FS_2006_3Q_V1031-2" xfId="7417"/>
    <cellStyle name="-_gwp_myh_신한카드_FS_2006_3Q_V1031" xfId="7418"/>
    <cellStyle name="-_gwp_myh_신한카드_FS_2006_3Q_V1031_신한카드_FS_2006_3Q_V1031-2" xfId="7419"/>
    <cellStyle name="_Hardclosing" xfId="7420"/>
    <cellStyle name="_Header" xfId="488"/>
    <cellStyle name="_Header_~2807088" xfId="489"/>
    <cellStyle name="_Header_006_Bank_IS Sheet-new" xfId="490"/>
    <cellStyle name="_Header_048_BL_Bank IS(YTD)-new" xfId="491"/>
    <cellStyle name="_Header_1Large_TP" xfId="492"/>
    <cellStyle name="_Header_2_IS_2002_projection_TotalBiz" xfId="493"/>
    <cellStyle name="_Header_32_CRN_BUp_FlatTP&amp;2nRound" xfId="494"/>
    <cellStyle name="_Header_Book2" xfId="495"/>
    <cellStyle name="_Header_BP_Form_data" xfId="496"/>
    <cellStyle name="_Header_BR Profit(전병희)" xfId="497"/>
    <cellStyle name="_Header_Clients" xfId="498"/>
    <cellStyle name="_Header_Corp Region 1" xfId="499"/>
    <cellStyle name="_Header_crn제출_value" xfId="500"/>
    <cellStyle name="_Header_EOP" xfId="501"/>
    <cellStyle name="_Header_Equity_2003yrs plan_CEO4" xfId="502"/>
    <cellStyle name="_Header_Expense" xfId="503"/>
    <cellStyle name="_Header_Fee" xfId="504"/>
    <cellStyle name="_Header_Financial Statement" xfId="505"/>
    <cellStyle name="_Header_Int_analysis" xfId="506"/>
    <cellStyle name="_Header_IS_2002" xfId="507"/>
    <cellStyle name="_Header_IS_2002_projection_TotalBiz" xfId="508"/>
    <cellStyle name="_Header_IS_HCut" xfId="509"/>
    <cellStyle name="_Header_ISBS" xfId="510"/>
    <cellStyle name="_Header_ISBS_plan" xfId="511"/>
    <cellStyle name="_Header_IS-Funding_May" xfId="512"/>
    <cellStyle name="_Header_Loan_Classification" xfId="513"/>
    <cellStyle name="_Header_LOB Report(final)" xfId="514"/>
    <cellStyle name="_Header_LOB Report(final2)" xfId="515"/>
    <cellStyle name="_Header_LOB Report-branch" xfId="516"/>
    <cellStyle name="_Header_LOB Report-cho" xfId="517"/>
    <cellStyle name="_Header_LOB Report-Revised 2" xfId="518"/>
    <cellStyle name="_Header_MIS(0.000)4" xfId="519"/>
    <cellStyle name="_Header_MIS(소수점없는것)19" xfId="520"/>
    <cellStyle name="_Header_MIS(소수점없는것)2" xfId="521"/>
    <cellStyle name="_Header_MIS(소수점없는것)21" xfId="522"/>
    <cellStyle name="_Header_MIS(소수점없는것)23" xfId="523"/>
    <cellStyle name="_Header_MIS2" xfId="524"/>
    <cellStyle name="_Header_MIS4" xfId="525"/>
    <cellStyle name="_Header_Plan(20021105근거)_Detail" xfId="526"/>
    <cellStyle name="_Header_Presentation" xfId="527"/>
    <cellStyle name="_Header_Provision" xfId="528"/>
    <cellStyle name="_Header_Ratio" xfId="529"/>
    <cellStyle name="_Header_Retail_Network(CSC_Total)" xfId="530"/>
    <cellStyle name="_Header_Sep_BOD2002" xfId="531"/>
    <cellStyle name="_Header_Sep_BOD2002_backup" xfId="532"/>
    <cellStyle name="_Header_TP Rate" xfId="533"/>
    <cellStyle name="_Header_TP 조정값" xfId="534"/>
    <cellStyle name="_Header_TP 조정값(Retail)" xfId="535"/>
    <cellStyle name="_Header_TP_Rate_May" xfId="536"/>
    <cellStyle name="_Header_Y04Mth_ plan_S&amp;P" xfId="537"/>
    <cellStyle name="_Header_Z-1.3Q.BOD.2002-Draft(1)" xfId="538"/>
    <cellStyle name="_Help_Desk 견적서_CISCO v2 " xfId="11426"/>
    <cellStyle name="_HNB_Teleweb_ 증설 계약 견적_브리지텍-하나은행 이전견적자료" xfId="11427"/>
    <cellStyle name="_HUB외" xfId="11428"/>
    <cellStyle name="_HW SW Package구매내역" xfId="11429"/>
    <cellStyle name="_IBK 증권 v1" xfId="11430"/>
    <cellStyle name="_IBM p615_AST_0712 (2)" xfId="11431"/>
    <cellStyle name="_IBM0404(HW Spec)" xfId="11432"/>
    <cellStyle name="_IBM0404(HW Spec) 2" xfId="11433"/>
    <cellStyle name="_IBM0404(HW Spec)_2011 계산서" xfId="11434"/>
    <cellStyle name="_ibm서버(삼성전자4차)" xfId="11435"/>
    <cellStyle name="_IFRS수기관리계좌원장(테이블정의서)_20090309(1)" xfId="539"/>
    <cellStyle name="_Income III" xfId="11436"/>
    <cellStyle name="_Intel" xfId="11437"/>
    <cellStyle name="_Interface List(v0.6)_원가관리" xfId="540"/>
    <cellStyle name="_Interface List(v0.8)_원가관리" xfId="541"/>
    <cellStyle name="_Interface List(v1.0)_수익성분석(070612)" xfId="542"/>
    <cellStyle name="_Interface List(v1.0)_책임회계" xfId="543"/>
    <cellStyle name="_Interface List(v1.1)_책임회계" xfId="544"/>
    <cellStyle name="_Inv_도공일차유동화전문_2004년_파생상품LS_YJI_20050427" xfId="545"/>
    <cellStyle name="_Inv_신한은행_2004년 파생상품LS_YJI_20050415" xfId="546"/>
    <cellStyle name="_IP REC_30User_견적서(060626)" xfId="11438"/>
    <cellStyle name="_IST_HW_020520_01_현대정유(V880)" xfId="11439"/>
    <cellStyle name="_IVR REC견적서(060412)" xfId="11440"/>
    <cellStyle name="_IVR REC견적서(060412_수정)" xfId="11441"/>
    <cellStyle name="_IVR증설 견적서_20020912- 계약 견적" xfId="11442"/>
    <cellStyle name="_J1000_기타자산_08.3Qtr_SHB_final" xfId="547"/>
    <cellStyle name="_jap1200" xfId="7421"/>
    <cellStyle name="-_JJB08_현금흐름표(1)" xfId="11443"/>
    <cellStyle name="-_JJB08_현금흐름표(1) 2" xfId="11444"/>
    <cellStyle name="_JL(2004)" xfId="7422"/>
    <cellStyle name="_k2006-c096_(흥국생명) NICE 녹취-CS(200)_TM센터(영7대)-060525-발송_비용삭제" xfId="11445"/>
    <cellStyle name="_K-400 (2)" xfId="548"/>
    <cellStyle name="_kast041001-01(농협_브리지텍_서버유지보수)" xfId="11446"/>
    <cellStyle name="_kast041026-01(rp2470 수정1)" xfId="11447"/>
    <cellStyle name="_kast041029-01(브리지텍_rx4640_)" xfId="11448"/>
    <cellStyle name="_kast1031_05(lg전자_ES40_DS20_ML530_병무청)" xfId="11449"/>
    <cellStyle name="_kast1214_01(nexus_라이나생명_es40_oracle_ml570_sql_)" xfId="11450"/>
    <cellStyle name="_KB데이타_rp7420" xfId="11451"/>
    <cellStyle name="_KB데이타-ML530G2" xfId="11452"/>
    <cellStyle name="_KCB 링네트 견적-2" xfId="11453"/>
    <cellStyle name="_K-Gaap_SPC_상품자산_사후관리_KGAAP" xfId="549"/>
    <cellStyle name="_KT (새마을금고)070627 v1" xfId="11454"/>
    <cellStyle name="_k조서" xfId="4444"/>
    <cellStyle name="_L06-036-신한은행 Help Desk PBX 증설-Bridgetec-060303-발송_루키스" xfId="11455"/>
    <cellStyle name="_LBS&amp;N_W공사020822.mail" xfId="11456"/>
    <cellStyle name="_leadsheet(스파클)" xfId="550"/>
    <cellStyle name="_leadsheet(스파클)_리테일용_가맹점월보_201002월" xfId="11457"/>
    <cellStyle name="_leadsheet(스파클)_리테일용_가맹점월보_201002월_201005_리테일기획팀_月報_월보자료(강대리)" xfId="11458"/>
    <cellStyle name="_leadsheet(스파클)_리테일용_가맹점월보_201002월_201007_리테일기획팀_月報_월보자료_강대리" xfId="11459"/>
    <cellStyle name="_leadsheet(스파클)_리테일용_가맹점월보_201002월_201007_리테일기획팀_月報_월보자료_강대리v3" xfId="11460"/>
    <cellStyle name="_leadsheet(스파클)_리테일용_가맹점월보_201003월" xfId="11461"/>
    <cellStyle name="_leadsheet(스파클)_리테일용_가맹점월보_201003월_201005_리테일기획팀_月報_월보자료(강대리)" xfId="11462"/>
    <cellStyle name="_leadsheet(스파클)_리테일용_가맹점월보_201003월_201007_리테일기획팀_月報_월보자료_강대리" xfId="11463"/>
    <cellStyle name="_leadsheet(스파클)_리테일용_가맹점월보_201003월_201007_리테일기획팀_月報_월보자료_강대리v3" xfId="11464"/>
    <cellStyle name="_LG_자금수지추정_Base Case_0305_오후4시" xfId="551"/>
    <cellStyle name="_LG_자금수지추정_Base Case_0305_오후4시_리테일용_가맹점월보_201002월" xfId="11465"/>
    <cellStyle name="_LG_자금수지추정_Base Case_0305_오후4시_리테일용_가맹점월보_201002월_201005_리테일기획팀_月報_월보자료(강대리)" xfId="11466"/>
    <cellStyle name="_LG_자금수지추정_Base Case_0305_오후4시_리테일용_가맹점월보_201002월_201007_리테일기획팀_月報_월보자료_강대리" xfId="11467"/>
    <cellStyle name="_LG_자금수지추정_Base Case_0305_오후4시_리테일용_가맹점월보_201002월_201007_리테일기획팀_月報_월보자료_강대리v3" xfId="11468"/>
    <cellStyle name="_LG_자금수지추정_Base Case_0305_오후4시_리테일용_가맹점월보_201003월" xfId="11469"/>
    <cellStyle name="_LG_자금수지추정_Base Case_0305_오후4시_리테일용_가맹점월보_201003월_201005_리테일기획팀_月報_월보자료(강대리)" xfId="11470"/>
    <cellStyle name="_LG_자금수지추정_Base Case_0305_오후4시_리테일용_가맹점월보_201003월_201007_리테일기획팀_月報_월보자료_강대리" xfId="11471"/>
    <cellStyle name="_LG_자금수지추정_Base Case_0305_오후4시_리테일용_가맹점월보_201003월_201007_리테일기획팀_月報_월보자료_강대리v3" xfId="11472"/>
    <cellStyle name="_LGcard_TableofContents_Other" xfId="552"/>
    <cellStyle name="_LG전자_서울아산병원_2003-04-25" xfId="11473"/>
    <cellStyle name="_LG카드 투자제거차액200703_최종" xfId="11474"/>
    <cellStyle name="_LG카드_KRFS_V5_070409_final" xfId="553"/>
    <cellStyle name="_LG홈쇼핑견적" xfId="11475"/>
    <cellStyle name="_Mapping Table BS 신한창의 유동화전문_200412_ok" xfId="554"/>
    <cellStyle name="_Mapping Table PL 신한창의 유동화전문_200412_ok" xfId="555"/>
    <cellStyle name="_MCC 최종 견적서(계약서 첨부 내용_0417)" xfId="11476"/>
    <cellStyle name="_ML350_MSA1000" xfId="11477"/>
    <cellStyle name="_MOU계획(06~08) v4_지계수포함" xfId="11478"/>
    <cellStyle name="_MS_영업기획팀_IR제공" xfId="11479"/>
    <cellStyle name="_msIN견적서(20021217)" xfId="11480"/>
    <cellStyle name="_MW0301-02(SCSE)-int" xfId="11481"/>
    <cellStyle name="_M현금흐름표(06년1월)V2_현금흐름표2(최종)" xfId="11482"/>
    <cellStyle name="_M현금흐름표(06년2월)" xfId="11483"/>
    <cellStyle name="_M현금흐름표(06년3월)" xfId="11484"/>
    <cellStyle name="_new현할차" xfId="7423"/>
    <cellStyle name="_Notebook VS POS비교자료" xfId="11485"/>
    <cellStyle name="_PDS 견적서-21 Feb 2006" xfId="11486"/>
    <cellStyle name="_PF_요주의" xfId="556"/>
    <cellStyle name="_PL금융IVR견적070213" xfId="11487"/>
    <cellStyle name="_Projection_LG_0219" xfId="557"/>
    <cellStyle name="_Projection_LG_0219_리테일용_가맹점월보_201002월" xfId="11488"/>
    <cellStyle name="_Projection_LG_0219_리테일용_가맹점월보_201002월_201005_리테일기획팀_月報_월보자료(강대리)" xfId="11489"/>
    <cellStyle name="_Projection_LG_0219_리테일용_가맹점월보_201002월_201007_리테일기획팀_月報_월보자료_강대리" xfId="11490"/>
    <cellStyle name="_Projection_LG_0219_리테일용_가맹점월보_201002월_201007_리테일기획팀_月報_월보자료_강대리v3" xfId="11491"/>
    <cellStyle name="_Projection_LG_0219_리테일용_가맹점월보_201003월" xfId="11492"/>
    <cellStyle name="_Projection_LG_0219_리테일용_가맹점월보_201003월_201005_리테일기획팀_月報_월보자료(강대리)" xfId="11493"/>
    <cellStyle name="_Projection_LG_0219_리테일용_가맹점월보_201003월_201007_리테일기획팀_月報_월보자료_강대리" xfId="11494"/>
    <cellStyle name="_Projection_LG_0219_리테일용_가맹점월보_201003월_201007_리테일기획팀_月報_월보자료_강대리v3" xfId="11495"/>
    <cellStyle name="_Projection_LG_0220" xfId="558"/>
    <cellStyle name="_Projection_LG_0220_리테일용_가맹점월보_201002월" xfId="11496"/>
    <cellStyle name="_Projection_LG_0220_리테일용_가맹점월보_201002월_201005_리테일기획팀_月報_월보자료(강대리)" xfId="11497"/>
    <cellStyle name="_Projection_LG_0220_리테일용_가맹점월보_201002월_201007_리테일기획팀_月報_월보자료_강대리" xfId="11498"/>
    <cellStyle name="_Projection_LG_0220_리테일용_가맹점월보_201002월_201007_리테일기획팀_月報_월보자료_강대리v3" xfId="11499"/>
    <cellStyle name="_Projection_LG_0220_리테일용_가맹점월보_201003월" xfId="11500"/>
    <cellStyle name="_Projection_LG_0220_리테일용_가맹점월보_201003월_201005_리테일기획팀_月報_월보자료(강대리)" xfId="11501"/>
    <cellStyle name="_Projection_LG_0220_리테일용_가맹점월보_201003월_201007_리테일기획팀_月報_월보자료_강대리" xfId="11502"/>
    <cellStyle name="_Projection_LG_0220_리테일용_가맹점월보_201003월_201007_리테일기획팀_月報_월보자료_강대리v3" xfId="11503"/>
    <cellStyle name="_raw" xfId="11504"/>
    <cellStyle name="_REC_기본견적서(060728)1" xfId="11505"/>
    <cellStyle name="_Research_Report용(2001년말).xls Chart 1" xfId="559"/>
    <cellStyle name="_Research_Report용(2001년말).xls Chart 1_리테일용_가맹점월보_201002월" xfId="11506"/>
    <cellStyle name="_Research_Report용(2001년말).xls Chart 1_리테일용_가맹점월보_201002월_201005_리테일기획팀_月報_월보자료(강대리)" xfId="11507"/>
    <cellStyle name="_Research_Report용(2001년말).xls Chart 1_리테일용_가맹점월보_201002월_201007_리테일기획팀_月報_월보자료_강대리" xfId="11508"/>
    <cellStyle name="_Research_Report용(2001년말).xls Chart 1_리테일용_가맹점월보_201002월_201007_리테일기획팀_月報_월보자료_강대리v3" xfId="11509"/>
    <cellStyle name="_Research_Report용(2001년말).xls Chart 1_리테일용_가맹점월보_201003월" xfId="11510"/>
    <cellStyle name="_Research_Report용(2001년말).xls Chart 1_리테일용_가맹점월보_201003월_201005_리테일기획팀_月報_월보자료(강대리)" xfId="11511"/>
    <cellStyle name="_Research_Report용(2001년말).xls Chart 1_리테일용_가맹점월보_201003월_201007_리테일기획팀_月報_월보자료_강대리" xfId="11512"/>
    <cellStyle name="_Research_Report용(2001년말).xls Chart 1_리테일용_가맹점월보_201003월_201007_리테일기획팀_月報_월보자료_강대리v3" xfId="11513"/>
    <cellStyle name="_Research_Report용(2001년말).xls Chart 10" xfId="560"/>
    <cellStyle name="_Research_Report용(2001년말).xls Chart 10_리테일용_가맹점월보_201002월" xfId="11514"/>
    <cellStyle name="_Research_Report용(2001년말).xls Chart 10_리테일용_가맹점월보_201002월_201005_리테일기획팀_月報_월보자료(강대리)" xfId="11515"/>
    <cellStyle name="_Research_Report용(2001년말).xls Chart 10_리테일용_가맹점월보_201002월_201007_리테일기획팀_月報_월보자료_강대리" xfId="11516"/>
    <cellStyle name="_Research_Report용(2001년말).xls Chart 10_리테일용_가맹점월보_201002월_201007_리테일기획팀_月報_월보자료_강대리v3" xfId="11517"/>
    <cellStyle name="_Research_Report용(2001년말).xls Chart 10_리테일용_가맹점월보_201003월" xfId="11518"/>
    <cellStyle name="_Research_Report용(2001년말).xls Chart 10_리테일용_가맹점월보_201003월_201005_리테일기획팀_月報_월보자료(강대리)" xfId="11519"/>
    <cellStyle name="_Research_Report용(2001년말).xls Chart 10_리테일용_가맹점월보_201003월_201007_리테일기획팀_月報_월보자료_강대리" xfId="11520"/>
    <cellStyle name="_Research_Report용(2001년말).xls Chart 10_리테일용_가맹점월보_201003월_201007_리테일기획팀_月報_월보자료_강대리v3" xfId="11521"/>
    <cellStyle name="_Research_Report용(2001년말).xls Chart 11" xfId="561"/>
    <cellStyle name="_Research_Report용(2001년말).xls Chart 11_리테일용_가맹점월보_201002월" xfId="11522"/>
    <cellStyle name="_Research_Report용(2001년말).xls Chart 11_리테일용_가맹점월보_201002월_201005_리테일기획팀_月報_월보자료(강대리)" xfId="11523"/>
    <cellStyle name="_Research_Report용(2001년말).xls Chart 11_리테일용_가맹점월보_201002월_201007_리테일기획팀_月報_월보자료_강대리" xfId="11524"/>
    <cellStyle name="_Research_Report용(2001년말).xls Chart 11_리테일용_가맹점월보_201002월_201007_리테일기획팀_月報_월보자료_강대리v3" xfId="11525"/>
    <cellStyle name="_Research_Report용(2001년말).xls Chart 11_리테일용_가맹점월보_201003월" xfId="11526"/>
    <cellStyle name="_Research_Report용(2001년말).xls Chart 11_리테일용_가맹점월보_201003월_201005_리테일기획팀_月報_월보자료(강대리)" xfId="11527"/>
    <cellStyle name="_Research_Report용(2001년말).xls Chart 11_리테일용_가맹점월보_201003월_201007_리테일기획팀_月報_월보자료_강대리" xfId="11528"/>
    <cellStyle name="_Research_Report용(2001년말).xls Chart 11_리테일용_가맹점월보_201003월_201007_리테일기획팀_月報_월보자료_강대리v3" xfId="11529"/>
    <cellStyle name="_Research_Report용(2001년말).xls Chart 12" xfId="562"/>
    <cellStyle name="_Research_Report용(2001년말).xls Chart 12_리테일용_가맹점월보_201002월" xfId="11530"/>
    <cellStyle name="_Research_Report용(2001년말).xls Chart 12_리테일용_가맹점월보_201002월_201005_리테일기획팀_月報_월보자료(강대리)" xfId="11531"/>
    <cellStyle name="_Research_Report용(2001년말).xls Chart 12_리테일용_가맹점월보_201002월_201007_리테일기획팀_月報_월보자료_강대리" xfId="11532"/>
    <cellStyle name="_Research_Report용(2001년말).xls Chart 12_리테일용_가맹점월보_201002월_201007_리테일기획팀_月報_월보자료_강대리v3" xfId="11533"/>
    <cellStyle name="_Research_Report용(2001년말).xls Chart 12_리테일용_가맹점월보_201003월" xfId="11534"/>
    <cellStyle name="_Research_Report용(2001년말).xls Chart 12_리테일용_가맹점월보_201003월_201005_리테일기획팀_月報_월보자료(강대리)" xfId="11535"/>
    <cellStyle name="_Research_Report용(2001년말).xls Chart 12_리테일용_가맹점월보_201003월_201007_리테일기획팀_月報_월보자료_강대리" xfId="11536"/>
    <cellStyle name="_Research_Report용(2001년말).xls Chart 12_리테일용_가맹점월보_201003월_201007_리테일기획팀_月報_월보자료_강대리v3" xfId="11537"/>
    <cellStyle name="_Research_Report용(2001년말).xls Chart 13" xfId="563"/>
    <cellStyle name="_Research_Report용(2001년말).xls Chart 13_리테일용_가맹점월보_201002월" xfId="11538"/>
    <cellStyle name="_Research_Report용(2001년말).xls Chart 13_리테일용_가맹점월보_201002월_201005_리테일기획팀_月報_월보자료(강대리)" xfId="11539"/>
    <cellStyle name="_Research_Report용(2001년말).xls Chart 13_리테일용_가맹점월보_201002월_201007_리테일기획팀_月報_월보자료_강대리" xfId="11540"/>
    <cellStyle name="_Research_Report용(2001년말).xls Chart 13_리테일용_가맹점월보_201002월_201007_리테일기획팀_月報_월보자료_강대리v3" xfId="11541"/>
    <cellStyle name="_Research_Report용(2001년말).xls Chart 13_리테일용_가맹점월보_201003월" xfId="11542"/>
    <cellStyle name="_Research_Report용(2001년말).xls Chart 13_리테일용_가맹점월보_201003월_201005_리테일기획팀_月報_월보자료(강대리)" xfId="11543"/>
    <cellStyle name="_Research_Report용(2001년말).xls Chart 13_리테일용_가맹점월보_201003월_201007_리테일기획팀_月報_월보자료_강대리" xfId="11544"/>
    <cellStyle name="_Research_Report용(2001년말).xls Chart 13_리테일용_가맹점월보_201003월_201007_리테일기획팀_月報_월보자료_강대리v3" xfId="11545"/>
    <cellStyle name="_Research_Report용(2001년말).xls Chart 14" xfId="564"/>
    <cellStyle name="_Research_Report용(2001년말).xls Chart 14_리테일용_가맹점월보_201002월" xfId="11546"/>
    <cellStyle name="_Research_Report용(2001년말).xls Chart 14_리테일용_가맹점월보_201002월_201005_리테일기획팀_月報_월보자료(강대리)" xfId="11547"/>
    <cellStyle name="_Research_Report용(2001년말).xls Chart 14_리테일용_가맹점월보_201002월_201007_리테일기획팀_月報_월보자료_강대리" xfId="11548"/>
    <cellStyle name="_Research_Report용(2001년말).xls Chart 14_리테일용_가맹점월보_201002월_201007_리테일기획팀_月報_월보자료_강대리v3" xfId="11549"/>
    <cellStyle name="_Research_Report용(2001년말).xls Chart 14_리테일용_가맹점월보_201003월" xfId="11550"/>
    <cellStyle name="_Research_Report용(2001년말).xls Chart 14_리테일용_가맹점월보_201003월_201005_리테일기획팀_月報_월보자료(강대리)" xfId="11551"/>
    <cellStyle name="_Research_Report용(2001년말).xls Chart 14_리테일용_가맹점월보_201003월_201007_리테일기획팀_月報_월보자료_강대리" xfId="11552"/>
    <cellStyle name="_Research_Report용(2001년말).xls Chart 14_리테일용_가맹점월보_201003월_201007_리테일기획팀_月報_월보자료_강대리v3" xfId="11553"/>
    <cellStyle name="_Research_Report용(2001년말).xls Chart 15" xfId="565"/>
    <cellStyle name="_Research_Report용(2001년말).xls Chart 15_리테일용_가맹점월보_201002월" xfId="11554"/>
    <cellStyle name="_Research_Report용(2001년말).xls Chart 15_리테일용_가맹점월보_201002월_201005_리테일기획팀_月報_월보자료(강대리)" xfId="11555"/>
    <cellStyle name="_Research_Report용(2001년말).xls Chart 15_리테일용_가맹점월보_201002월_201007_리테일기획팀_月報_월보자료_강대리" xfId="11556"/>
    <cellStyle name="_Research_Report용(2001년말).xls Chart 15_리테일용_가맹점월보_201002월_201007_리테일기획팀_月報_월보자료_강대리v3" xfId="11557"/>
    <cellStyle name="_Research_Report용(2001년말).xls Chart 15_리테일용_가맹점월보_201003월" xfId="11558"/>
    <cellStyle name="_Research_Report용(2001년말).xls Chart 15_리테일용_가맹점월보_201003월_201005_리테일기획팀_月報_월보자료(강대리)" xfId="11559"/>
    <cellStyle name="_Research_Report용(2001년말).xls Chart 15_리테일용_가맹점월보_201003월_201007_리테일기획팀_月報_월보자료_강대리" xfId="11560"/>
    <cellStyle name="_Research_Report용(2001년말).xls Chart 15_리테일용_가맹점월보_201003월_201007_리테일기획팀_月報_월보자료_강대리v3" xfId="11561"/>
    <cellStyle name="_Research_Report용(2001년말).xls Chart 16" xfId="566"/>
    <cellStyle name="_Research_Report용(2001년말).xls Chart 16_리테일용_가맹점월보_201002월" xfId="11562"/>
    <cellStyle name="_Research_Report용(2001년말).xls Chart 16_리테일용_가맹점월보_201002월_201005_리테일기획팀_月報_월보자료(강대리)" xfId="11563"/>
    <cellStyle name="_Research_Report용(2001년말).xls Chart 16_리테일용_가맹점월보_201002월_201007_리테일기획팀_月報_월보자료_강대리" xfId="11564"/>
    <cellStyle name="_Research_Report용(2001년말).xls Chart 16_리테일용_가맹점월보_201002월_201007_리테일기획팀_月報_월보자료_강대리v3" xfId="11565"/>
    <cellStyle name="_Research_Report용(2001년말).xls Chart 16_리테일용_가맹점월보_201003월" xfId="11566"/>
    <cellStyle name="_Research_Report용(2001년말).xls Chart 16_리테일용_가맹점월보_201003월_201005_리테일기획팀_月報_월보자료(강대리)" xfId="11567"/>
    <cellStyle name="_Research_Report용(2001년말).xls Chart 16_리테일용_가맹점월보_201003월_201007_리테일기획팀_月報_월보자료_강대리" xfId="11568"/>
    <cellStyle name="_Research_Report용(2001년말).xls Chart 16_리테일용_가맹점월보_201003월_201007_리테일기획팀_月報_월보자료_강대리v3" xfId="11569"/>
    <cellStyle name="_Research_Report용(2001년말).xls Chart 17" xfId="567"/>
    <cellStyle name="_Research_Report용(2001년말).xls Chart 17_리테일용_가맹점월보_201002월" xfId="11570"/>
    <cellStyle name="_Research_Report용(2001년말).xls Chart 17_리테일용_가맹점월보_201002월_201005_리테일기획팀_月報_월보자료(강대리)" xfId="11571"/>
    <cellStyle name="_Research_Report용(2001년말).xls Chart 17_리테일용_가맹점월보_201002월_201007_리테일기획팀_月報_월보자료_강대리" xfId="11572"/>
    <cellStyle name="_Research_Report용(2001년말).xls Chart 17_리테일용_가맹점월보_201002월_201007_리테일기획팀_月報_월보자료_강대리v3" xfId="11573"/>
    <cellStyle name="_Research_Report용(2001년말).xls Chart 17_리테일용_가맹점월보_201003월" xfId="11574"/>
    <cellStyle name="_Research_Report용(2001년말).xls Chart 17_리테일용_가맹점월보_201003월_201005_리테일기획팀_月報_월보자료(강대리)" xfId="11575"/>
    <cellStyle name="_Research_Report용(2001년말).xls Chart 17_리테일용_가맹점월보_201003월_201007_리테일기획팀_月報_월보자료_강대리" xfId="11576"/>
    <cellStyle name="_Research_Report용(2001년말).xls Chart 17_리테일용_가맹점월보_201003월_201007_리테일기획팀_月報_월보자료_강대리v3" xfId="11577"/>
    <cellStyle name="_Research_Report용(2001년말).xls Chart 18" xfId="568"/>
    <cellStyle name="_Research_Report용(2001년말).xls Chart 18_리테일용_가맹점월보_201002월" xfId="11578"/>
    <cellStyle name="_Research_Report용(2001년말).xls Chart 18_리테일용_가맹점월보_201002월_201005_리테일기획팀_月報_월보자료(강대리)" xfId="11579"/>
    <cellStyle name="_Research_Report용(2001년말).xls Chart 18_리테일용_가맹점월보_201002월_201007_리테일기획팀_月報_월보자료_강대리" xfId="11580"/>
    <cellStyle name="_Research_Report용(2001년말).xls Chart 18_리테일용_가맹점월보_201002월_201007_리테일기획팀_月報_월보자료_강대리v3" xfId="11581"/>
    <cellStyle name="_Research_Report용(2001년말).xls Chart 18_리테일용_가맹점월보_201003월" xfId="11582"/>
    <cellStyle name="_Research_Report용(2001년말).xls Chart 18_리테일용_가맹점월보_201003월_201005_리테일기획팀_月報_월보자료(강대리)" xfId="11583"/>
    <cellStyle name="_Research_Report용(2001년말).xls Chart 18_리테일용_가맹점월보_201003월_201007_리테일기획팀_月報_월보자료_강대리" xfId="11584"/>
    <cellStyle name="_Research_Report용(2001년말).xls Chart 18_리테일용_가맹점월보_201003월_201007_리테일기획팀_月報_월보자료_강대리v3" xfId="11585"/>
    <cellStyle name="_Research_Report용(2001년말).xls Chart 19" xfId="569"/>
    <cellStyle name="_Research_Report용(2001년말).xls Chart 19_리테일용_가맹점월보_201002월" xfId="11586"/>
    <cellStyle name="_Research_Report용(2001년말).xls Chart 19_리테일용_가맹점월보_201002월_201005_리테일기획팀_月報_월보자료(강대리)" xfId="11587"/>
    <cellStyle name="_Research_Report용(2001년말).xls Chart 19_리테일용_가맹점월보_201002월_201007_리테일기획팀_月報_월보자료_강대리" xfId="11588"/>
    <cellStyle name="_Research_Report용(2001년말).xls Chart 19_리테일용_가맹점월보_201002월_201007_리테일기획팀_月報_월보자료_강대리v3" xfId="11589"/>
    <cellStyle name="_Research_Report용(2001년말).xls Chart 19_리테일용_가맹점월보_201003월" xfId="11590"/>
    <cellStyle name="_Research_Report용(2001년말).xls Chart 19_리테일용_가맹점월보_201003월_201005_리테일기획팀_月報_월보자료(강대리)" xfId="11591"/>
    <cellStyle name="_Research_Report용(2001년말).xls Chart 19_리테일용_가맹점월보_201003월_201007_리테일기획팀_月報_월보자료_강대리" xfId="11592"/>
    <cellStyle name="_Research_Report용(2001년말).xls Chart 19_리테일용_가맹점월보_201003월_201007_리테일기획팀_月報_월보자료_강대리v3" xfId="11593"/>
    <cellStyle name="_Research_Report용(2001년말).xls Chart 2" xfId="570"/>
    <cellStyle name="_Research_Report용(2001년말).xls Chart 2_리테일용_가맹점월보_201002월" xfId="11594"/>
    <cellStyle name="_Research_Report용(2001년말).xls Chart 2_리테일용_가맹점월보_201002월_201005_리테일기획팀_月報_월보자료(강대리)" xfId="11595"/>
    <cellStyle name="_Research_Report용(2001년말).xls Chart 2_리테일용_가맹점월보_201002월_201007_리테일기획팀_月報_월보자료_강대리" xfId="11596"/>
    <cellStyle name="_Research_Report용(2001년말).xls Chart 2_리테일용_가맹점월보_201002월_201007_리테일기획팀_月報_월보자료_강대리v3" xfId="11597"/>
    <cellStyle name="_Research_Report용(2001년말).xls Chart 2_리테일용_가맹점월보_201003월" xfId="11598"/>
    <cellStyle name="_Research_Report용(2001년말).xls Chart 2_리테일용_가맹점월보_201003월_201005_리테일기획팀_月報_월보자료(강대리)" xfId="11599"/>
    <cellStyle name="_Research_Report용(2001년말).xls Chart 2_리테일용_가맹점월보_201003월_201007_리테일기획팀_月報_월보자료_강대리" xfId="11600"/>
    <cellStyle name="_Research_Report용(2001년말).xls Chart 2_리테일용_가맹점월보_201003월_201007_리테일기획팀_月報_월보자료_강대리v3" xfId="11601"/>
    <cellStyle name="_Research_Report용(2001년말).xls Chart 20" xfId="571"/>
    <cellStyle name="_Research_Report용(2001년말).xls Chart 20_리테일용_가맹점월보_201002월" xfId="11602"/>
    <cellStyle name="_Research_Report용(2001년말).xls Chart 20_리테일용_가맹점월보_201002월_201005_리테일기획팀_月報_월보자료(강대리)" xfId="11603"/>
    <cellStyle name="_Research_Report용(2001년말).xls Chart 20_리테일용_가맹점월보_201002월_201007_리테일기획팀_月報_월보자료_강대리" xfId="11604"/>
    <cellStyle name="_Research_Report용(2001년말).xls Chart 20_리테일용_가맹점월보_201002월_201007_리테일기획팀_月報_월보자료_강대리v3" xfId="11605"/>
    <cellStyle name="_Research_Report용(2001년말).xls Chart 20_리테일용_가맹점월보_201003월" xfId="11606"/>
    <cellStyle name="_Research_Report용(2001년말).xls Chart 20_리테일용_가맹점월보_201003월_201005_리테일기획팀_月報_월보자료(강대리)" xfId="11607"/>
    <cellStyle name="_Research_Report용(2001년말).xls Chart 20_리테일용_가맹점월보_201003월_201007_리테일기획팀_月報_월보자료_강대리" xfId="11608"/>
    <cellStyle name="_Research_Report용(2001년말).xls Chart 20_리테일용_가맹점월보_201003월_201007_리테일기획팀_月報_월보자료_강대리v3" xfId="11609"/>
    <cellStyle name="_Research_Report용(2001년말).xls Chart 21" xfId="572"/>
    <cellStyle name="_Research_Report용(2001년말).xls Chart 21_리테일용_가맹점월보_201002월" xfId="11610"/>
    <cellStyle name="_Research_Report용(2001년말).xls Chart 21_리테일용_가맹점월보_201002월_201005_리테일기획팀_月報_월보자료(강대리)" xfId="11611"/>
    <cellStyle name="_Research_Report용(2001년말).xls Chart 21_리테일용_가맹점월보_201002월_201007_리테일기획팀_月報_월보자료_강대리" xfId="11612"/>
    <cellStyle name="_Research_Report용(2001년말).xls Chart 21_리테일용_가맹점월보_201002월_201007_리테일기획팀_月報_월보자료_강대리v3" xfId="11613"/>
    <cellStyle name="_Research_Report용(2001년말).xls Chart 21_리테일용_가맹점월보_201003월" xfId="11614"/>
    <cellStyle name="_Research_Report용(2001년말).xls Chart 21_리테일용_가맹점월보_201003월_201005_리테일기획팀_月報_월보자료(강대리)" xfId="11615"/>
    <cellStyle name="_Research_Report용(2001년말).xls Chart 21_리테일용_가맹점월보_201003월_201007_리테일기획팀_月報_월보자료_강대리" xfId="11616"/>
    <cellStyle name="_Research_Report용(2001년말).xls Chart 21_리테일용_가맹점월보_201003월_201007_리테일기획팀_月報_월보자료_강대리v3" xfId="11617"/>
    <cellStyle name="_Research_Report용(2001년말).xls Chart 3" xfId="573"/>
    <cellStyle name="_Research_Report용(2001년말).xls Chart 3_리테일용_가맹점월보_201002월" xfId="11618"/>
    <cellStyle name="_Research_Report용(2001년말).xls Chart 3_리테일용_가맹점월보_201002월_201005_리테일기획팀_月報_월보자료(강대리)" xfId="11619"/>
    <cellStyle name="_Research_Report용(2001년말).xls Chart 3_리테일용_가맹점월보_201002월_201007_리테일기획팀_月報_월보자료_강대리" xfId="11620"/>
    <cellStyle name="_Research_Report용(2001년말).xls Chart 3_리테일용_가맹점월보_201002월_201007_리테일기획팀_月報_월보자료_강대리v3" xfId="11621"/>
    <cellStyle name="_Research_Report용(2001년말).xls Chart 3_리테일용_가맹점월보_201003월" xfId="11622"/>
    <cellStyle name="_Research_Report용(2001년말).xls Chart 3_리테일용_가맹점월보_201003월_201005_리테일기획팀_月報_월보자료(강대리)" xfId="11623"/>
    <cellStyle name="_Research_Report용(2001년말).xls Chart 3_리테일용_가맹점월보_201003월_201007_리테일기획팀_月報_월보자료_강대리" xfId="11624"/>
    <cellStyle name="_Research_Report용(2001년말).xls Chart 3_리테일용_가맹점월보_201003월_201007_리테일기획팀_月報_월보자료_강대리v3" xfId="11625"/>
    <cellStyle name="_Research_Report용(2001년말).xls Chart 4" xfId="574"/>
    <cellStyle name="_Research_Report용(2001년말).xls Chart 4_리테일용_가맹점월보_201002월" xfId="11626"/>
    <cellStyle name="_Research_Report용(2001년말).xls Chart 4_리테일용_가맹점월보_201002월_201005_리테일기획팀_月報_월보자료(강대리)" xfId="11627"/>
    <cellStyle name="_Research_Report용(2001년말).xls Chart 4_리테일용_가맹점월보_201002월_201007_리테일기획팀_月報_월보자료_강대리" xfId="11628"/>
    <cellStyle name="_Research_Report용(2001년말).xls Chart 4_리테일용_가맹점월보_201002월_201007_리테일기획팀_月報_월보자료_강대리v3" xfId="11629"/>
    <cellStyle name="_Research_Report용(2001년말).xls Chart 4_리테일용_가맹점월보_201003월" xfId="11630"/>
    <cellStyle name="_Research_Report용(2001년말).xls Chart 4_리테일용_가맹점월보_201003월_201005_리테일기획팀_月報_월보자료(강대리)" xfId="11631"/>
    <cellStyle name="_Research_Report용(2001년말).xls Chart 4_리테일용_가맹점월보_201003월_201007_리테일기획팀_月報_월보자료_강대리" xfId="11632"/>
    <cellStyle name="_Research_Report용(2001년말).xls Chart 4_리테일용_가맹점월보_201003월_201007_리테일기획팀_月報_월보자료_강대리v3" xfId="11633"/>
    <cellStyle name="_Research_Report용(2001년말).xls Chart 5" xfId="575"/>
    <cellStyle name="_Research_Report용(2001년말).xls Chart 5_리테일용_가맹점월보_201002월" xfId="11634"/>
    <cellStyle name="_Research_Report용(2001년말).xls Chart 5_리테일용_가맹점월보_201002월_201005_리테일기획팀_月報_월보자료(강대리)" xfId="11635"/>
    <cellStyle name="_Research_Report용(2001년말).xls Chart 5_리테일용_가맹점월보_201002월_201007_리테일기획팀_月報_월보자료_강대리" xfId="11636"/>
    <cellStyle name="_Research_Report용(2001년말).xls Chart 5_리테일용_가맹점월보_201002월_201007_리테일기획팀_月報_월보자료_강대리v3" xfId="11637"/>
    <cellStyle name="_Research_Report용(2001년말).xls Chart 5_리테일용_가맹점월보_201003월" xfId="11638"/>
    <cellStyle name="_Research_Report용(2001년말).xls Chart 5_리테일용_가맹점월보_201003월_201005_리테일기획팀_月報_월보자료(강대리)" xfId="11639"/>
    <cellStyle name="_Research_Report용(2001년말).xls Chart 5_리테일용_가맹점월보_201003월_201007_리테일기획팀_月報_월보자료_강대리" xfId="11640"/>
    <cellStyle name="_Research_Report용(2001년말).xls Chart 5_리테일용_가맹점월보_201003월_201007_리테일기획팀_月報_월보자료_강대리v3" xfId="11641"/>
    <cellStyle name="_Research_Report용(2001년말).xls Chart 6" xfId="576"/>
    <cellStyle name="_Research_Report용(2001년말).xls Chart 6_리테일용_가맹점월보_201002월" xfId="11642"/>
    <cellStyle name="_Research_Report용(2001년말).xls Chart 6_리테일용_가맹점월보_201002월_201005_리테일기획팀_月報_월보자료(강대리)" xfId="11643"/>
    <cellStyle name="_Research_Report용(2001년말).xls Chart 6_리테일용_가맹점월보_201002월_201007_리테일기획팀_月報_월보자료_강대리" xfId="11644"/>
    <cellStyle name="_Research_Report용(2001년말).xls Chart 6_리테일용_가맹점월보_201002월_201007_리테일기획팀_月報_월보자료_강대리v3" xfId="11645"/>
    <cellStyle name="_Research_Report용(2001년말).xls Chart 6_리테일용_가맹점월보_201003월" xfId="11646"/>
    <cellStyle name="_Research_Report용(2001년말).xls Chart 6_리테일용_가맹점월보_201003월_201005_리테일기획팀_月報_월보자료(강대리)" xfId="11647"/>
    <cellStyle name="_Research_Report용(2001년말).xls Chart 6_리테일용_가맹점월보_201003월_201007_리테일기획팀_月報_월보자료_강대리" xfId="11648"/>
    <cellStyle name="_Research_Report용(2001년말).xls Chart 6_리테일용_가맹점월보_201003월_201007_리테일기획팀_月報_월보자료_강대리v3" xfId="11649"/>
    <cellStyle name="_Research_Report용(2001년말).xls Chart 7" xfId="577"/>
    <cellStyle name="_Research_Report용(2001년말).xls Chart 7_리테일용_가맹점월보_201002월" xfId="11650"/>
    <cellStyle name="_Research_Report용(2001년말).xls Chart 7_리테일용_가맹점월보_201002월_201005_리테일기획팀_月報_월보자료(강대리)" xfId="11651"/>
    <cellStyle name="_Research_Report용(2001년말).xls Chart 7_리테일용_가맹점월보_201002월_201007_리테일기획팀_月報_월보자료_강대리" xfId="11652"/>
    <cellStyle name="_Research_Report용(2001년말).xls Chart 7_리테일용_가맹점월보_201002월_201007_리테일기획팀_月報_월보자료_강대리v3" xfId="11653"/>
    <cellStyle name="_Research_Report용(2001년말).xls Chart 7_리테일용_가맹점월보_201003월" xfId="11654"/>
    <cellStyle name="_Research_Report용(2001년말).xls Chart 7_리테일용_가맹점월보_201003월_201005_리테일기획팀_月報_월보자료(강대리)" xfId="11655"/>
    <cellStyle name="_Research_Report용(2001년말).xls Chart 7_리테일용_가맹점월보_201003월_201007_리테일기획팀_月報_월보자료_강대리" xfId="11656"/>
    <cellStyle name="_Research_Report용(2001년말).xls Chart 7_리테일용_가맹점월보_201003월_201007_리테일기획팀_月報_월보자료_강대리v3" xfId="11657"/>
    <cellStyle name="_Research_Report용(2001년말).xls Chart 8" xfId="578"/>
    <cellStyle name="_Research_Report용(2001년말).xls Chart 8_리테일용_가맹점월보_201002월" xfId="11658"/>
    <cellStyle name="_Research_Report용(2001년말).xls Chart 8_리테일용_가맹점월보_201002월_201005_리테일기획팀_月報_월보자료(강대리)" xfId="11659"/>
    <cellStyle name="_Research_Report용(2001년말).xls Chart 8_리테일용_가맹점월보_201002월_201007_리테일기획팀_月報_월보자료_강대리" xfId="11660"/>
    <cellStyle name="_Research_Report용(2001년말).xls Chart 8_리테일용_가맹점월보_201002월_201007_리테일기획팀_月報_월보자료_강대리v3" xfId="11661"/>
    <cellStyle name="_Research_Report용(2001년말).xls Chart 8_리테일용_가맹점월보_201003월" xfId="11662"/>
    <cellStyle name="_Research_Report용(2001년말).xls Chart 8_리테일용_가맹점월보_201003월_201005_리테일기획팀_月報_월보자료(강대리)" xfId="11663"/>
    <cellStyle name="_Research_Report용(2001년말).xls Chart 8_리테일용_가맹점월보_201003월_201007_리테일기획팀_月報_월보자료_강대리" xfId="11664"/>
    <cellStyle name="_Research_Report용(2001년말).xls Chart 8_리테일용_가맹점월보_201003월_201007_리테일기획팀_月報_월보자료_강대리v3" xfId="11665"/>
    <cellStyle name="_Research_Report용(2001년말).xls Chart 9" xfId="579"/>
    <cellStyle name="_Research_Report용(2001년말).xls Chart 9_리테일용_가맹점월보_201002월" xfId="11666"/>
    <cellStyle name="_Research_Report용(2001년말).xls Chart 9_리테일용_가맹점월보_201002월_201005_리테일기획팀_月報_월보자료(강대리)" xfId="11667"/>
    <cellStyle name="_Research_Report용(2001년말).xls Chart 9_리테일용_가맹점월보_201002월_201007_리테일기획팀_月報_월보자료_강대리" xfId="11668"/>
    <cellStyle name="_Research_Report용(2001년말).xls Chart 9_리테일용_가맹점월보_201002월_201007_리테일기획팀_月報_월보자료_강대리v3" xfId="11669"/>
    <cellStyle name="_Research_Report용(2001년말).xls Chart 9_리테일용_가맹점월보_201003월" xfId="11670"/>
    <cellStyle name="_Research_Report용(2001년말).xls Chart 9_리테일용_가맹점월보_201003월_201005_리테일기획팀_月報_월보자료(강대리)" xfId="11671"/>
    <cellStyle name="_Research_Report용(2001년말).xls Chart 9_리테일용_가맹점월보_201003월_201007_리테일기획팀_月報_월보자료_강대리" xfId="11672"/>
    <cellStyle name="_Research_Report용(2001년말).xls Chart 9_리테일용_가맹점월보_201003월_201007_리테일기획팀_月報_월보자료_강대리v3" xfId="11673"/>
    <cellStyle name="_roaming기지국" xfId="11674"/>
    <cellStyle name="_Row1" xfId="580"/>
    <cellStyle name="_Row1_~0037540" xfId="581"/>
    <cellStyle name="_Row1_~2807088" xfId="582"/>
    <cellStyle name="_Row1_1Large_TP" xfId="583"/>
    <cellStyle name="_Row1_23_10Presentation" xfId="584"/>
    <cellStyle name="_Row1_32_CRN_BUp_FlatTP&amp;2nRound" xfId="585"/>
    <cellStyle name="_Row1_AVG_HCut" xfId="586"/>
    <cellStyle name="_Row1_BP_Form_data" xfId="587"/>
    <cellStyle name="_Row1_crn제출_value" xfId="588"/>
    <cellStyle name="_Row1_Equity_2003yrs plan_CEO4" xfId="589"/>
    <cellStyle name="_Row1_Int_analysis" xfId="590"/>
    <cellStyle name="_Row1_IS_HCut" xfId="591"/>
    <cellStyle name="_Row1_ISBS" xfId="592"/>
    <cellStyle name="_Row1_ISBS_plan" xfId="593"/>
    <cellStyle name="_Row1_Loan_Classification" xfId="594"/>
    <cellStyle name="_Row1_Plan(20021105근거)_Detail" xfId="595"/>
    <cellStyle name="_Row1_Sep_BOD2002" xfId="596"/>
    <cellStyle name="_Row1_Sep_BOD2002_backup" xfId="597"/>
    <cellStyle name="_Row1_Y04Mth_ plan_S&amp;P" xfId="598"/>
    <cellStyle name="_Row1_Z-1.3Q.BOD.2002-Draft(1)" xfId="599"/>
    <cellStyle name="_Row2" xfId="600"/>
    <cellStyle name="_Row2_~2807088" xfId="601"/>
    <cellStyle name="_Row2_1Large_TP" xfId="602"/>
    <cellStyle name="_Row2_32_CRN_BUp_FlatTP&amp;2nRound" xfId="603"/>
    <cellStyle name="_Row2_BP_Form_data" xfId="604"/>
    <cellStyle name="_Row2_crn제출_value" xfId="605"/>
    <cellStyle name="_Row2_Equity_2003yrs plan_CEO4" xfId="606"/>
    <cellStyle name="_Row2_Int_analysis" xfId="607"/>
    <cellStyle name="_Row2_ISBS" xfId="608"/>
    <cellStyle name="_Row2_ISBS_plan" xfId="609"/>
    <cellStyle name="_Row2_Loan_Classification" xfId="610"/>
    <cellStyle name="_Row2_Plan(20021105근거)_Detail" xfId="611"/>
    <cellStyle name="_Row2_Sep_BOD2002" xfId="612"/>
    <cellStyle name="_Row2_Sep_BOD2002_backup" xfId="613"/>
    <cellStyle name="_Row2_Y04Mth_ plan_S&amp;P" xfId="614"/>
    <cellStyle name="_Row2_Z-1.3Q.BOD.2002-Draft(1)" xfId="615"/>
    <cellStyle name="_Row3" xfId="616"/>
    <cellStyle name="_Row3_~2807088" xfId="617"/>
    <cellStyle name="_Row3_1Large_TP" xfId="618"/>
    <cellStyle name="_Row3_32_CRN_BUp_FlatTP&amp;2nRound" xfId="619"/>
    <cellStyle name="_Row3_BP_Form_data" xfId="620"/>
    <cellStyle name="_Row3_crn제출_value" xfId="621"/>
    <cellStyle name="_Row3_Equity_2003yrs plan_CEO4" xfId="622"/>
    <cellStyle name="_Row3_Int_analysis" xfId="623"/>
    <cellStyle name="_Row3_ISBS" xfId="624"/>
    <cellStyle name="_Row3_ISBS_plan" xfId="625"/>
    <cellStyle name="_Row3_Loan_Classification" xfId="626"/>
    <cellStyle name="_Row3_Plan(20021105근거)_Detail" xfId="627"/>
    <cellStyle name="_Row3_Sep_BOD2002" xfId="628"/>
    <cellStyle name="_Row3_Sep_BOD2002_backup" xfId="629"/>
    <cellStyle name="_Row3_Y04Mth_ plan_S&amp;P" xfId="630"/>
    <cellStyle name="_Row3_Z-1.3Q.BOD.2002-Draft(1)" xfId="631"/>
    <cellStyle name="_Row4" xfId="632"/>
    <cellStyle name="_Row4_~2807088" xfId="633"/>
    <cellStyle name="_Row4_1Large_TP" xfId="634"/>
    <cellStyle name="_Row4_32_CRN_BUp_FlatTP&amp;2nRound" xfId="635"/>
    <cellStyle name="_Row4_BP_Form_data" xfId="636"/>
    <cellStyle name="_Row4_crn제출_value" xfId="637"/>
    <cellStyle name="_Row4_Equity_2003yrs plan_CEO4" xfId="638"/>
    <cellStyle name="_Row4_Int_analysis" xfId="639"/>
    <cellStyle name="_Row4_ISBS" xfId="640"/>
    <cellStyle name="_Row4_ISBS_plan" xfId="641"/>
    <cellStyle name="_Row4_Loan_Classification" xfId="642"/>
    <cellStyle name="_Row4_Plan(20021105근거)_Detail" xfId="643"/>
    <cellStyle name="_Row4_Sep_BOD2002" xfId="644"/>
    <cellStyle name="_Row4_Sep_BOD2002_backup" xfId="645"/>
    <cellStyle name="_Row4_Y04Mth_ plan_S&amp;P" xfId="646"/>
    <cellStyle name="_Row4_Z-1.3Q.BOD.2002-Draft(1)" xfId="647"/>
    <cellStyle name="_Row5" xfId="648"/>
    <cellStyle name="_Row5_~2807088" xfId="649"/>
    <cellStyle name="_Row5_1Large_TP" xfId="650"/>
    <cellStyle name="_Row5_32_CRN_BUp_FlatTP&amp;2nRound" xfId="651"/>
    <cellStyle name="_Row5_BP_Form_data" xfId="652"/>
    <cellStyle name="_Row5_crn제출_value" xfId="653"/>
    <cellStyle name="_Row5_Equity_2003yrs plan_CEO4" xfId="654"/>
    <cellStyle name="_Row5_Int_analysis" xfId="655"/>
    <cellStyle name="_Row5_ISBS" xfId="656"/>
    <cellStyle name="_Row5_ISBS_plan" xfId="657"/>
    <cellStyle name="_Row5_Loan_Classification" xfId="658"/>
    <cellStyle name="_Row5_Plan(20021105근거)_Detail" xfId="659"/>
    <cellStyle name="_Row5_Sep_BOD2002" xfId="660"/>
    <cellStyle name="_Row5_Sep_BOD2002_backup" xfId="661"/>
    <cellStyle name="_Row5_Y04Mth_ plan_S&amp;P" xfId="662"/>
    <cellStyle name="_Row5_Z-1.3Q.BOD.2002-Draft(1)" xfId="663"/>
    <cellStyle name="_Row6" xfId="664"/>
    <cellStyle name="_Row6_~2807088" xfId="665"/>
    <cellStyle name="_Row6_1Large_TP" xfId="666"/>
    <cellStyle name="_Row6_32_CRN_BUp_FlatTP&amp;2nRound" xfId="667"/>
    <cellStyle name="_Row6_BP_Form_data" xfId="668"/>
    <cellStyle name="_Row6_crn제출_value" xfId="669"/>
    <cellStyle name="_Row6_Equity_2003yrs plan_CEO4" xfId="670"/>
    <cellStyle name="_Row6_Int_analysis" xfId="671"/>
    <cellStyle name="_Row6_ISBS" xfId="672"/>
    <cellStyle name="_Row6_ISBS_plan" xfId="673"/>
    <cellStyle name="_Row6_Loan_Classification" xfId="674"/>
    <cellStyle name="_Row6_Plan(20021105근거)_Detail" xfId="675"/>
    <cellStyle name="_Row6_Sep_BOD2002" xfId="676"/>
    <cellStyle name="_Row6_Sep_BOD2002_backup" xfId="677"/>
    <cellStyle name="_Row6_Y04Mth_ plan_S&amp;P" xfId="678"/>
    <cellStyle name="_Row6_Z-1.3Q.BOD.2002-Draft(1)" xfId="679"/>
    <cellStyle name="_Row7" xfId="680"/>
    <cellStyle name="_Row7_~2807088" xfId="681"/>
    <cellStyle name="_Row7_1Large_TP" xfId="682"/>
    <cellStyle name="_Row7_32_CRN_BUp_FlatTP&amp;2nRound" xfId="683"/>
    <cellStyle name="_Row7_BP_Form_data" xfId="684"/>
    <cellStyle name="_Row7_crn제출_value" xfId="685"/>
    <cellStyle name="_Row7_Equity_2003yrs plan_CEO4" xfId="686"/>
    <cellStyle name="_Row7_Int_analysis" xfId="687"/>
    <cellStyle name="_Row7_ISBS" xfId="688"/>
    <cellStyle name="_Row7_ISBS_plan" xfId="689"/>
    <cellStyle name="_Row7_Loan_Classification" xfId="690"/>
    <cellStyle name="_Row7_Plan(20021105근거)_Detail" xfId="691"/>
    <cellStyle name="_Row7_Sep_BOD2002" xfId="692"/>
    <cellStyle name="_Row7_Sep_BOD2002_backup" xfId="693"/>
    <cellStyle name="_Row7_Y04Mth_ plan_S&amp;P" xfId="694"/>
    <cellStyle name="_Row7_Z-1.3Q.BOD.2002-Draft(1)" xfId="695"/>
    <cellStyle name="_S070418_교원공제회-정영신팀장님" xfId="11675"/>
    <cellStyle name="_s3q2004007KT텔레캅(상담원증설)_040217" xfId="11676"/>
    <cellStyle name="_SC Bank 2003 CTR WP" xfId="696"/>
    <cellStyle name="_SCORE  BACK_1015" xfId="11677"/>
    <cellStyle name="_sfg_3Q04_bspl_kor(s)" xfId="697"/>
    <cellStyle name="_SFG_RE_05_4Qtr_v02" xfId="698"/>
    <cellStyle name="-_SFG_TB_04_4Qtr_v5_Final" xfId="7424"/>
    <cellStyle name="-_SFG_TB_04_4Qtr_v5_Final_수정사항집계표_2006_기말_신한카드_최종" xfId="7425"/>
    <cellStyle name="-_SFG_TB_04_4Qtr_v5_Final_신한카드_FS_2006_3Q_V1031" xfId="7426"/>
    <cellStyle name="-_SFG_TB_04_4Qtr_v5_Final_신한카드_FS_2006_3Q_V1031_신한카드_FS_2006_3Q_V1031-2" xfId="7427"/>
    <cellStyle name="-_SFG_TB_04_4Qtr_v5_Final_자회사BSPL-2" xfId="7428"/>
    <cellStyle name="-_SFG_TB_04_4Qtr_v5_Final_최종_굿모닝신한증권CF(기말)4.15" xfId="7429"/>
    <cellStyle name="-_SFG_TB_04_4Qtr_v5_Final_최종_굿모닝신한증권CF(기말)4.15_자회사BSPL-2" xfId="7430"/>
    <cellStyle name="-_SFG_TB_04_4Qtr_v5_Final_최종_굿모닝신한증권CF(기말)4.15_최종_굿모닝신한증권CF(기말)4.15" xfId="7431"/>
    <cellStyle name="-_SFG_TB_04_4Qtr_v5_Final_최종_굿모닝신한증권CF(기말)4.15_최종_굿모닝신한증권CF(기말)4.15_자회사BSPL-2" xfId="7432"/>
    <cellStyle name="_SFG_공고용재무제표_20071231_JY Kim_v08" xfId="699"/>
    <cellStyle name="_SFG_공고용재무제표_20071231_JY Kim_v15" xfId="700"/>
    <cellStyle name="_SFG_공고용재무제표_20080331_JY Kim_v02" xfId="701"/>
    <cellStyle name="_SFG_공고용재무제표_20080331_JY Kim_v07" xfId="702"/>
    <cellStyle name="_SFG_공고용재무제표_20080930_JY Kim_v07" xfId="703"/>
    <cellStyle name="-_SH&amp;C생명2002년기말fs-정대환수정" xfId="704"/>
    <cellStyle name="-_SH&amp;C생명2002년기말fs-정대환수정 2" xfId="11678"/>
    <cellStyle name="-_SH&amp;C생명2002년기말fs-정대환수정 2 2" xfId="11679"/>
    <cellStyle name="-_SH&amp;C생명2002년기말fs-정대환수정 3" xfId="11680"/>
    <cellStyle name="-_SH&amp;C생명2002년기말fs-정대환수정_050930_GWP_MYH" xfId="7433"/>
    <cellStyle name="-_SH&amp;C생명2002년기말fs-정대환수정_050930_GWP_MYH_신한카드_051231_Working Paper" xfId="7434"/>
    <cellStyle name="-_SH&amp;C생명2002년기말fs-정대환수정_050930_GWP_MYH_신한카드_051231_Working Paper_신한카드_FS_2006_3Q_V1031" xfId="7435"/>
    <cellStyle name="-_SH&amp;C생명2002년기말fs-정대환수정_050930_GWP_MYH_신한카드_051231_Working Paper_신한카드_FS_2006_3Q_V1031_신한카드_FS_2006_3Q_V1031-2" xfId="7436"/>
    <cellStyle name="-_SH&amp;C생명2002년기말fs-정대환수정_050930_GWP_MYH_신한카드_FS_2006_3Q_V1031" xfId="7437"/>
    <cellStyle name="-_SH&amp;C생명2002년기말fs-정대환수정_050930_GWP_MYH_신한카드_FS_2006_3Q_V1031_신한카드_FS_2006_3Q_V1031-2" xfId="7438"/>
    <cellStyle name="-_SH&amp;C생명2002년기말fs-정대환수정_06년 임금조정 기초자료" xfId="11681"/>
    <cellStyle name="-_SH&amp;C생명2002년기말fs-정대환수정_06년 임금조정 기초자료 2" xfId="11682"/>
    <cellStyle name="-_SH&amp;C생명2002년기말fs-정대환수정_06년 임금조정 기초자료_07.01월급여반영사항" xfId="11683"/>
    <cellStyle name="-_SH&amp;C생명2002년기말fs-정대환수정_06년 임금조정 기초자료_07.01월급여반영사항 2" xfId="11684"/>
    <cellStyle name="-_SH&amp;C생명2002년기말fs-정대환수정_06년 임금조정 기초자료_07.01월급여반영사항_02.식대정산(07.01월)" xfId="11685"/>
    <cellStyle name="-_SH&amp;C생명2002년기말fs-정대환수정_06년 임금조정 기초자료_07.01월급여반영사항_02.식대정산(07.01월) 2" xfId="11686"/>
    <cellStyle name="-_SH&amp;C생명2002년기말fs-정대환수정_06년 임금조정 기초자료_07.01월급여반영사항_07.01월급여반영사항" xfId="11687"/>
    <cellStyle name="-_SH&amp;C생명2002년기말fs-정대환수정_06년 임금조정 기초자료_07.01월급여반영사항_07.01월급여반영사항 2" xfId="11688"/>
    <cellStyle name="-_SH&amp;C생명2002년기말fs-정대환수정_06년 임금조정 기초자료_07.01월급여반영사항_07.02월급여반영사항" xfId="11689"/>
    <cellStyle name="-_SH&amp;C생명2002년기말fs-정대환수정_06년 임금조정 기초자료_07.01월급여반영사항_07.02월급여반영사항 2" xfId="11690"/>
    <cellStyle name="-_SH&amp;C생명2002년기말fs-정대환수정_06년 임금조정 기초자료_07.01월급여반영사항_07.03월급여반영사항" xfId="11691"/>
    <cellStyle name="-_SH&amp;C생명2002년기말fs-정대환수정_06년 임금조정 기초자료_07.01월급여반영사항_07.03월급여반영사항 2" xfId="11692"/>
    <cellStyle name="-_SH&amp;C생명2002년기말fs-정대환수정_06년 임금조정 기초자료_07.01월급여반영사항_07.04월급여반영사항" xfId="11693"/>
    <cellStyle name="-_SH&amp;C생명2002년기말fs-정대환수정_06년 임금조정 기초자료_07.01월급여반영사항_07.04월급여반영사항 2" xfId="11694"/>
    <cellStyle name="-_SH&amp;C생명2002년기말fs-정대환수정_06년 임금조정 기초자료_07.01월급여반영사항_07.05월급여반영사항" xfId="11695"/>
    <cellStyle name="-_SH&amp;C생명2002년기말fs-정대환수정_06년 임금조정 기초자료_07.01월급여반영사항_07.05월급여반영사항 2" xfId="11696"/>
    <cellStyle name="-_SH&amp;C생명2002년기말fs-정대환수정_07.01월급여반영사항" xfId="11697"/>
    <cellStyle name="-_SH&amp;C생명2002년기말fs-정대환수정_07.01월급여반영사항 2" xfId="11698"/>
    <cellStyle name="-_SH&amp;C생명2002년기말fs-정대환수정_07.01월급여반영사항_02.식대정산(07.01월)" xfId="11699"/>
    <cellStyle name="-_SH&amp;C생명2002년기말fs-정대환수정_07.01월급여반영사항_02.식대정산(07.01월) 2" xfId="11700"/>
    <cellStyle name="-_SH&amp;C생명2002년기말fs-정대환수정_07.01월급여반영사항_07.01월급여반영사항" xfId="11701"/>
    <cellStyle name="-_SH&amp;C생명2002년기말fs-정대환수정_07.01월급여반영사항_07.01월급여반영사항 2" xfId="11702"/>
    <cellStyle name="-_SH&amp;C생명2002년기말fs-정대환수정_07.01월급여반영사항_07.02월급여반영사항" xfId="11703"/>
    <cellStyle name="-_SH&amp;C생명2002년기말fs-정대환수정_07.01월급여반영사항_07.02월급여반영사항 2" xfId="11704"/>
    <cellStyle name="-_SH&amp;C생명2002년기말fs-정대환수정_07.01월급여반영사항_07.03월급여반영사항" xfId="11705"/>
    <cellStyle name="-_SH&amp;C생명2002년기말fs-정대환수정_07.01월급여반영사항_07.03월급여반영사항 2" xfId="11706"/>
    <cellStyle name="-_SH&amp;C생명2002년기말fs-정대환수정_07.01월급여반영사항_07.04월급여반영사항" xfId="11707"/>
    <cellStyle name="-_SH&amp;C생명2002년기말fs-정대환수정_07.01월급여반영사항_07.04월급여반영사항 2" xfId="11708"/>
    <cellStyle name="-_SH&amp;C생명2002년기말fs-정대환수정_07.01월급여반영사항_07.05월급여반영사항" xfId="11709"/>
    <cellStyle name="-_SH&amp;C생명2002년기말fs-정대환수정_07.01월급여반영사항_07.05월급여반영사항 2" xfId="11710"/>
    <cellStyle name="-_SH&amp;C생명2002년기말fs-정대환수정_1. 결산보고서_2004년상반기_최종_8월5일(매크로제거,모듈세부내역포함)" xfId="705"/>
    <cellStyle name="-_SH&amp;C생명2002년기말fs-정대환수정_1. 결산보고서_2004년상반기_최종_8월5일(매크로제거,모듈세부내역포함) 2" xfId="11711"/>
    <cellStyle name="-_SH&amp;C생명2002년기말fs-정대환수정_1. 결산보고서_2004년상반기_최종_8월5일(매크로제거,모듈세부내역포함)_ 유형자산" xfId="706"/>
    <cellStyle name="-_SH&amp;C생명2002년기말fs-정대환수정_1. 결산보고서_2004년상반기_최종_8월5일(매크로제거,모듈세부내역포함)_ 유형자산 2" xfId="11712"/>
    <cellStyle name="-_SH&amp;C생명2002년기말fs-정대환수정_1. 결산보고서_2004년상반기_최종_8월5일(매크로제거,모듈세부내역포함)_ 유형자산_2006년손익보고" xfId="11713"/>
    <cellStyle name="-_SH&amp;C생명2002년기말fs-정대환수정_1. 결산보고서_2004년상반기_최종_8월5일(매크로제거,모듈세부내역포함)_ 유형자산_2006년손익보고 2" xfId="11714"/>
    <cellStyle name="-_SH&amp;C생명2002년기말fs-정대환수정_1. 결산보고서_2004년상반기_최종_8월5일(매크로제거,모듈세부내역포함)_ 유형자산_2007년4분기손익보고20080110" xfId="11715"/>
    <cellStyle name="-_SH&amp;C생명2002년기말fs-정대환수정_1. 결산보고서_2004년상반기_최종_8월5일(매크로제거,모듈세부내역포함)_ 유형자산_2007년4분기손익보고20080110 2" xfId="11716"/>
    <cellStyle name="-_SH&amp;C생명2002년기말fs-정대환수정_1. 결산보고서_2004년상반기_최종_8월5일(매크로제거,모듈세부내역포함)_ 유형자산_20080128_지주재무추정_v2" xfId="11717"/>
    <cellStyle name="-_SH&amp;C생명2002년기말fs-정대환수정_1. 결산보고서_2004년상반기_최종_8월5일(매크로제거,모듈세부내역포함)_ 유형자산_20080128_지주재무추정_v2 2" xfId="11718"/>
    <cellStyle name="-_SH&amp;C생명2002년기말fs-정대환수정_1. 결산보고서_2004년상반기_최종_8월5일(매크로제거,모듈세부내역포함)_ 유형자산_생명회계처리 예상(1)" xfId="11719"/>
    <cellStyle name="-_SH&amp;C생명2002년기말fs-정대환수정_1. 결산보고서_2004년상반기_최종_8월5일(매크로제거,모듈세부내역포함)_ 유형자산_생명회계처리 예상(1) 2" xfId="11720"/>
    <cellStyle name="-_SH&amp;C생명2002년기말fs-정대환수정_1. 결산보고서_2004년상반기_최종_8월5일(매크로제거,모듈세부내역포함)_ 유형자산_생명회계처리 예상(1)_2006년손익보고" xfId="11721"/>
    <cellStyle name="-_SH&amp;C생명2002년기말fs-정대환수정_1. 결산보고서_2004년상반기_최종_8월5일(매크로제거,모듈세부내역포함)_ 유형자산_생명회계처리 예상(1)_2006년손익보고 2" xfId="11722"/>
    <cellStyle name="-_SH&amp;C생명2002년기말fs-정대환수정_1. 결산보고서_2004년상반기_최종_8월5일(매크로제거,모듈세부내역포함)_ 유형자산_생명회계처리 예상(1)_2007년4분기손익보고20080110" xfId="11723"/>
    <cellStyle name="-_SH&amp;C생명2002년기말fs-정대환수정_1. 결산보고서_2004년상반기_최종_8월5일(매크로제거,모듈세부내역포함)_ 유형자산_생명회계처리 예상(1)_2007년4분기손익보고20080110 2" xfId="11724"/>
    <cellStyle name="-_SH&amp;C생명2002년기말fs-정대환수정_1. 결산보고서_2004년상반기_최종_8월5일(매크로제거,모듈세부내역포함)_ 유형자산_생명회계처리 예상_1227_수정" xfId="11725"/>
    <cellStyle name="-_SH&amp;C생명2002년기말fs-정대환수정_1. 결산보고서_2004년상반기_최종_8월5일(매크로제거,모듈세부내역포함)_ 유형자산_생명회계처리 예상_1227_수정 2" xfId="11726"/>
    <cellStyle name="-_SH&amp;C생명2002년기말fs-정대환수정_1. 결산보고서_2004년상반기_최종_8월5일(매크로제거,모듈세부내역포함)_ 유형자산_생명회계처리 예상_1227_수정_2006년손익보고" xfId="11727"/>
    <cellStyle name="-_SH&amp;C생명2002년기말fs-정대환수정_1. 결산보고서_2004년상반기_최종_8월5일(매크로제거,모듈세부내역포함)_ 유형자산_생명회계처리 예상_1227_수정_2006년손익보고 2" xfId="11728"/>
    <cellStyle name="-_SH&amp;C생명2002년기말fs-정대환수정_1. 결산보고서_2004년상반기_최종_8월5일(매크로제거,모듈세부내역포함)_ 유형자산_생명회계처리 예상_1227_수정_2007년4분기손익보고20080110" xfId="11729"/>
    <cellStyle name="-_SH&amp;C생명2002년기말fs-정대환수정_1. 결산보고서_2004년상반기_최종_8월5일(매크로제거,모듈세부내역포함)_ 유형자산_생명회계처리 예상_1227_수정_2007년4분기손익보고20080110 2" xfId="11730"/>
    <cellStyle name="-_SH&amp;C생명2002년기말fs-정대환수정_1. 결산보고서_2004년상반기_최종_8월5일(매크로제거,모듈세부내역포함)_ 잡자산" xfId="707"/>
    <cellStyle name="-_SH&amp;C생명2002년기말fs-정대환수정_1. 결산보고서_2004년상반기_최종_8월5일(매크로제거,모듈세부내역포함)_ 잡자산 2" xfId="11731"/>
    <cellStyle name="-_SH&amp;C생명2002년기말fs-정대환수정_1. 결산보고서_2004년상반기_최종_8월5일(매크로제거,모듈세부내역포함)_2005_1분기결산보고서working" xfId="708"/>
    <cellStyle name="-_SH&amp;C생명2002년기말fs-정대환수정_1. 결산보고서_2004년상반기_최종_8월5일(매크로제거,모듈세부내역포함)_2005_1분기결산보고서working 2" xfId="11732"/>
    <cellStyle name="-_SH&amp;C생명2002년기말fs-정대환수정_1. 결산보고서_2004년상반기_최종_8월5일(매크로제거,모듈세부내역포함)_2005_1분기결산보고서working_2006년 재무계획_v2" xfId="11733"/>
    <cellStyle name="-_SH&amp;C생명2002년기말fs-정대환수정_1. 결산보고서_2004년상반기_최종_8월5일(매크로제거,모듈세부내역포함)_2005_1분기결산보고서working_2006년 재무계획_v2 2" xfId="11734"/>
    <cellStyle name="-_SH&amp;C생명2002년기말fs-정대환수정_1. 결산보고서_2004년상반기_최종_8월5일(매크로제거,모듈세부내역포함)_2005_1분기결산보고서working_2006년 재무계획_v4_051202" xfId="11735"/>
    <cellStyle name="-_SH&amp;C생명2002년기말fs-정대환수정_1. 결산보고서_2004년상반기_최종_8월5일(매크로제거,모듈세부내역포함)_2005_1분기결산보고서working_2006년 재무계획_v4_051202 2" xfId="11736"/>
    <cellStyle name="-_SH&amp;C생명2002년기말fs-정대환수정_1. 결산보고서_2004년상반기_최종_8월5일(매크로제거,모듈세부내역포함)_2005_1분기결산보고서working_2006년 재무계획_v5_051206" xfId="11737"/>
    <cellStyle name="-_SH&amp;C생명2002년기말fs-정대환수정_1. 결산보고서_2004년상반기_최종_8월5일(매크로제거,모듈세부내역포함)_2005_1분기결산보고서working_2006년 재무계획_v5_051206 2" xfId="11738"/>
    <cellStyle name="-_SH&amp;C생명2002년기말fs-정대환수정_1. 결산보고서_2004년상반기_최종_8월5일(매크로제거,모듈세부내역포함)_2005_1분기결산보고서working_2006년 재무계획_v6_051207_최종" xfId="11739"/>
    <cellStyle name="-_SH&amp;C생명2002년기말fs-정대환수정_1. 결산보고서_2004년상반기_최종_8월5일(매크로제거,모듈세부내역포함)_2005_1분기결산보고서working_2006년 재무계획_v6_051207_최종 2" xfId="11740"/>
    <cellStyle name="-_SH&amp;C생명2002년기말fs-정대환수정_1. 결산보고서_2004년상반기_최종_8월5일(매크로제거,모듈세부내역포함)_2005_1분기결산보고서working_2006년손익보고" xfId="11741"/>
    <cellStyle name="-_SH&amp;C생명2002년기말fs-정대환수정_1. 결산보고서_2004년상반기_최종_8월5일(매크로제거,모듈세부내역포함)_2005_1분기결산보고서working_2006년손익보고 2" xfId="11742"/>
    <cellStyle name="-_SH&amp;C생명2002년기말fs-정대환수정_1. 결산보고서_2004년상반기_최종_8월5일(매크로제거,모듈세부내역포함)_2005_1분기결산보고서working_2007년4분기손익보고20080110" xfId="11743"/>
    <cellStyle name="-_SH&amp;C생명2002년기말fs-정대환수정_1. 결산보고서_2004년상반기_최종_8월5일(매크로제거,모듈세부내역포함)_2005_1분기결산보고서working_2007년4분기손익보고20080110 2" xfId="11744"/>
    <cellStyle name="-_SH&amp;C생명2002년기말fs-정대환수정_1. 결산보고서_2004년상반기_최종_8월5일(매크로제거,모듈세부내역포함)_2005_1분기결산보고서working_20080128_지주재무추정_v2" xfId="11745"/>
    <cellStyle name="-_SH&amp;C생명2002년기말fs-정대환수정_1. 결산보고서_2004년상반기_최종_8월5일(매크로제거,모듈세부내역포함)_2005_1분기결산보고서working_20080128_지주재무추정_v2 2" xfId="11746"/>
    <cellStyle name="-_SH&amp;C생명2002년기말fs-정대환수정_1. 결산보고서_2004년상반기_최종_8월5일(매크로제거,모듈세부내역포함)_2005_1분기결산보고서working_생명회계처리 예상(1)" xfId="11747"/>
    <cellStyle name="-_SH&amp;C생명2002년기말fs-정대환수정_1. 결산보고서_2004년상반기_최종_8월5일(매크로제거,모듈세부내역포함)_2005_1분기결산보고서working_생명회계처리 예상(1) 2" xfId="11748"/>
    <cellStyle name="-_SH&amp;C생명2002년기말fs-정대환수정_1. 결산보고서_2004년상반기_최종_8월5일(매크로제거,모듈세부내역포함)_2005_1분기결산보고서working_생명회계처리 예상(1)_2006년손익보고" xfId="11749"/>
    <cellStyle name="-_SH&amp;C생명2002년기말fs-정대환수정_1. 결산보고서_2004년상반기_최종_8월5일(매크로제거,모듈세부내역포함)_2005_1분기결산보고서working_생명회계처리 예상(1)_2006년손익보고 2" xfId="11750"/>
    <cellStyle name="-_SH&amp;C생명2002년기말fs-정대환수정_1. 결산보고서_2004년상반기_최종_8월5일(매크로제거,모듈세부내역포함)_2005_1분기결산보고서working_생명회계처리 예상(1)_2007년4분기손익보고20080110" xfId="11751"/>
    <cellStyle name="-_SH&amp;C생명2002년기말fs-정대환수정_1. 결산보고서_2004년상반기_최종_8월5일(매크로제거,모듈세부내역포함)_2005_1분기결산보고서working_생명회계처리 예상(1)_2007년4분기손익보고20080110 2" xfId="11752"/>
    <cellStyle name="-_SH&amp;C생명2002년기말fs-정대환수정_1. 결산보고서_2004년상반기_최종_8월5일(매크로제거,모듈세부내역포함)_2005_1분기결산보고서working_생명회계처리 예상_1227_수정" xfId="11753"/>
    <cellStyle name="-_SH&amp;C생명2002년기말fs-정대환수정_1. 결산보고서_2004년상반기_최종_8월5일(매크로제거,모듈세부내역포함)_2005_1분기결산보고서working_생명회계처리 예상_1227_수정 2" xfId="11754"/>
    <cellStyle name="-_SH&amp;C생명2002년기말fs-정대환수정_1. 결산보고서_2004년상반기_최종_8월5일(매크로제거,모듈세부내역포함)_2005_1분기결산보고서working_생명회계처리 예상_1227_수정_2006년손익보고" xfId="11755"/>
    <cellStyle name="-_SH&amp;C생명2002년기말fs-정대환수정_1. 결산보고서_2004년상반기_최종_8월5일(매크로제거,모듈세부내역포함)_2005_1분기결산보고서working_생명회계처리 예상_1227_수정_2006년손익보고 2" xfId="11756"/>
    <cellStyle name="-_SH&amp;C생명2002년기말fs-정대환수정_1. 결산보고서_2004년상반기_최종_8월5일(매크로제거,모듈세부내역포함)_2005_1분기결산보고서working_생명회계처리 예상_1227_수정_2007년4분기손익보고20080110" xfId="11757"/>
    <cellStyle name="-_SH&amp;C생명2002년기말fs-정대환수정_1. 결산보고서_2004년상반기_최종_8월5일(매크로제거,모듈세부내역포함)_2005_1분기결산보고서working_생명회계처리 예상_1227_수정_2007년4분기손익보고20080110 2" xfId="11758"/>
    <cellStyle name="-_SH&amp;C생명2002년기말fs-정대환수정_1. 결산보고서_2004년상반기_최종_8월5일(매크로제거,모듈세부내역포함)_2005_1분기결산보고서working_신한카드_FS_2006_3Q_V1031" xfId="7439"/>
    <cellStyle name="-_SH&amp;C생명2002년기말fs-정대환수정_1. 결산보고서_2004년상반기_최종_8월5일(매크로제거,모듈세부내역포함)_2005_1분기결산보고서working_신한카드_FS_2006_3Q_V1031_신한카드_FS_2006_3Q_V1031-2" xfId="7440"/>
    <cellStyle name="-_SH&amp;C생명2002년기말fs-정대환수정_1. 결산보고서_2004년상반기_최종_8월5일(매크로제거,모듈세부내역포함)_2005_1분기결산보고서working_회사별사업계획반영사항정리_이재근" xfId="11759"/>
    <cellStyle name="-_SH&amp;C생명2002년기말fs-정대환수정_1. 결산보고서_2004년상반기_최종_8월5일(매크로제거,모듈세부내역포함)_2005_1분기결산보고서working_회사별사업계획반영사항정리_이재근 2" xfId="11760"/>
    <cellStyle name="-_SH&amp;C생명2002년기말fs-정대환수정_1. 결산보고서_2004년상반기_최종_8월5일(매크로제거,모듈세부내역포함)_2005_기말결산보고서_0109_1" xfId="709"/>
    <cellStyle name="-_SH&amp;C생명2002년기말fs-정대환수정_1. 결산보고서_2004년상반기_최종_8월5일(매크로제거,모듈세부내역포함)_2005_기말결산보고서_0109_1 2" xfId="11761"/>
    <cellStyle name="-_SH&amp;C생명2002년기말fs-정대환수정_1. 결산보고서_2004년상반기_최종_8월5일(매크로제거,모듈세부내역포함)_2005_기말결산보고서_0109_1_2006년손익보고" xfId="11762"/>
    <cellStyle name="-_SH&amp;C생명2002년기말fs-정대환수정_1. 결산보고서_2004년상반기_최종_8월5일(매크로제거,모듈세부내역포함)_2005_기말결산보고서_0109_1_2006년손익보고 2" xfId="11763"/>
    <cellStyle name="-_SH&amp;C생명2002년기말fs-정대환수정_1. 결산보고서_2004년상반기_최종_8월5일(매크로제거,모듈세부내역포함)_2005_기말결산보고서_0109_1_2007년4분기손익보고20080110" xfId="11764"/>
    <cellStyle name="-_SH&amp;C생명2002년기말fs-정대환수정_1. 결산보고서_2004년상반기_최종_8월5일(매크로제거,모듈세부내역포함)_2005_기말결산보고서_0109_1_2007년4분기손익보고20080110 2" xfId="11765"/>
    <cellStyle name="-_SH&amp;C생명2002년기말fs-정대환수정_1. 결산보고서_2004년상반기_최종_8월5일(매크로제거,모듈세부내역포함)_2005_기말결산보고서_0109_1_20080128_지주재무추정_v2" xfId="11766"/>
    <cellStyle name="-_SH&amp;C생명2002년기말fs-정대환수정_1. 결산보고서_2004년상반기_최종_8월5일(매크로제거,모듈세부내역포함)_2005_기말결산보고서_0109_1_20080128_지주재무추정_v2 2" xfId="11767"/>
    <cellStyle name="-_SH&amp;C생명2002년기말fs-정대환수정_1. 결산보고서_2004년상반기_최종_8월5일(매크로제거,모듈세부내역포함)_2005_기말결산보고서_최종" xfId="710"/>
    <cellStyle name="-_SH&amp;C생명2002년기말fs-정대환수정_1. 결산보고서_2004년상반기_최종_8월5일(매크로제거,모듈세부내역포함)_2005_기말결산보고서_최종 2" xfId="11768"/>
    <cellStyle name="-_SH&amp;C생명2002년기말fs-정대환수정_1. 결산보고서_2004년상반기_최종_8월5일(매크로제거,모듈세부내역포함)_2005재무계획_최종" xfId="11769"/>
    <cellStyle name="-_SH&amp;C생명2002년기말fs-정대환수정_1. 결산보고서_2004년상반기_최종_8월5일(매크로제거,모듈세부내역포함)_2005재무계획_최종 2" xfId="11770"/>
    <cellStyle name="-_SH&amp;C생명2002년기말fs-정대환수정_1. 결산보고서_2004년상반기_최종_8월5일(매크로제거,모듈세부내역포함)_200603_기말결산보고서_0410_2" xfId="711"/>
    <cellStyle name="-_SH&amp;C생명2002년기말fs-정대환수정_1. 결산보고서_2004년상반기_최종_8월5일(매크로제거,모듈세부내역포함)_200603_기말결산보고서_0410_2 2" xfId="11771"/>
    <cellStyle name="-_SH&amp;C생명2002년기말fs-정대환수정_1. 결산보고서_2004년상반기_최종_8월5일(매크로제거,모듈세부내역포함)_200603_기말결산보고서_0410_2_2006년손익보고" xfId="11772"/>
    <cellStyle name="-_SH&amp;C생명2002년기말fs-정대환수정_1. 결산보고서_2004년상반기_최종_8월5일(매크로제거,모듈세부내역포함)_200603_기말결산보고서_0410_2_2006년손익보고 2" xfId="11773"/>
    <cellStyle name="-_SH&amp;C생명2002년기말fs-정대환수정_1. 결산보고서_2004년상반기_최종_8월5일(매크로제거,모듈세부내역포함)_200603_기말결산보고서_0410_2_2007년4분기손익보고20080110" xfId="11774"/>
    <cellStyle name="-_SH&amp;C생명2002년기말fs-정대환수정_1. 결산보고서_2004년상반기_최종_8월5일(매크로제거,모듈세부내역포함)_200603_기말결산보고서_0410_2_2007년4분기손익보고20080110 2" xfId="11775"/>
    <cellStyle name="-_SH&amp;C생명2002년기말fs-정대환수정_1. 결산보고서_2004년상반기_최종_8월5일(매크로제거,모듈세부내역포함)_200603_기말결산보고서_0410_2_20080128_지주재무추정_v2" xfId="11776"/>
    <cellStyle name="-_SH&amp;C생명2002년기말fs-정대환수정_1. 결산보고서_2004년상반기_최종_8월5일(매크로제거,모듈세부내역포함)_200603_기말결산보고서_0410_2_20080128_지주재무추정_v2 2" xfId="11777"/>
    <cellStyle name="-_SH&amp;C생명2002년기말fs-정대환수정_1. 결산보고서_2004년상반기_최종_8월5일(매크로제거,모듈세부내역포함)_200603_기말결산보고서_0411" xfId="712"/>
    <cellStyle name="-_SH&amp;C생명2002년기말fs-정대환수정_1. 결산보고서_2004년상반기_최종_8월5일(매크로제거,모듈세부내역포함)_200603_기말결산보고서_0411 2" xfId="11778"/>
    <cellStyle name="-_SH&amp;C생명2002년기말fs-정대환수정_1. 결산보고서_2004년상반기_최종_8월5일(매크로제거,모듈세부내역포함)_200603_기말결산보고서_0411_2006년손익보고" xfId="11779"/>
    <cellStyle name="-_SH&amp;C생명2002년기말fs-정대환수정_1. 결산보고서_2004년상반기_최종_8월5일(매크로제거,모듈세부내역포함)_200603_기말결산보고서_0411_2006년손익보고 2" xfId="11780"/>
    <cellStyle name="-_SH&amp;C생명2002년기말fs-정대환수정_1. 결산보고서_2004년상반기_최종_8월5일(매크로제거,모듈세부내역포함)_200603_기말결산보고서_0411_2007년4분기손익보고20080110" xfId="11781"/>
    <cellStyle name="-_SH&amp;C생명2002년기말fs-정대환수정_1. 결산보고서_2004년상반기_최종_8월5일(매크로제거,모듈세부내역포함)_200603_기말결산보고서_0411_2007년4분기손익보고20080110 2" xfId="11782"/>
    <cellStyle name="-_SH&amp;C생명2002년기말fs-정대환수정_1. 결산보고서_2004년상반기_최종_8월5일(매크로제거,모듈세부내역포함)_200603_기말결산보고서_0411_20080128_지주재무추정_v2" xfId="11783"/>
    <cellStyle name="-_SH&amp;C생명2002년기말fs-정대환수정_1. 결산보고서_2004년상반기_최종_8월5일(매크로제거,모듈세부내역포함)_200603_기말결산보고서_0411_20080128_지주재무추정_v2 2" xfId="11784"/>
    <cellStyle name="-_SH&amp;C생명2002년기말fs-정대환수정_1. 결산보고서_2004년상반기_최종_8월5일(매크로제거,모듈세부내역포함)_200603_기말결산보고서_0412" xfId="713"/>
    <cellStyle name="-_SH&amp;C생명2002년기말fs-정대환수정_1. 결산보고서_2004년상반기_최종_8월5일(매크로제거,모듈세부내역포함)_200603_기말결산보고서_0412 2" xfId="11785"/>
    <cellStyle name="-_SH&amp;C생명2002년기말fs-정대환수정_1. 결산보고서_2004년상반기_최종_8월5일(매크로제거,모듈세부내역포함)_200603_기말결산보고서_0412_2006년손익보고" xfId="11786"/>
    <cellStyle name="-_SH&amp;C생명2002년기말fs-정대환수정_1. 결산보고서_2004년상반기_최종_8월5일(매크로제거,모듈세부내역포함)_200603_기말결산보고서_0412_2006년손익보고 2" xfId="11787"/>
    <cellStyle name="-_SH&amp;C생명2002년기말fs-정대환수정_1. 결산보고서_2004년상반기_최종_8월5일(매크로제거,모듈세부내역포함)_200603_기말결산보고서_0412_2007년4분기손익보고20080110" xfId="11788"/>
    <cellStyle name="-_SH&amp;C생명2002년기말fs-정대환수정_1. 결산보고서_2004년상반기_최종_8월5일(매크로제거,모듈세부내역포함)_200603_기말결산보고서_0412_2007년4분기손익보고20080110 2" xfId="11789"/>
    <cellStyle name="-_SH&amp;C생명2002년기말fs-정대환수정_1. 결산보고서_2004년상반기_최종_8월5일(매크로제거,모듈세부내역포함)_200603_기말결산보고서_0412_20080128_지주재무추정_v2" xfId="11790"/>
    <cellStyle name="-_SH&amp;C생명2002년기말fs-정대환수정_1. 결산보고서_2004년상반기_최종_8월5일(매크로제거,모듈세부내역포함)_200603_기말결산보고서_0412_20080128_지주재무추정_v2 2" xfId="11791"/>
    <cellStyle name="-_SH&amp;C생명2002년기말fs-정대환수정_1. 결산보고서_2004년상반기_최종_8월5일(매크로제거,모듈세부내역포함)_200603_기말결산보고서_0417_01" xfId="714"/>
    <cellStyle name="-_SH&amp;C생명2002년기말fs-정대환수정_1. 결산보고서_2004년상반기_최종_8월5일(매크로제거,모듈세부내역포함)_200603_기말결산보고서_0417_01 2" xfId="11792"/>
    <cellStyle name="-_SH&amp;C생명2002년기말fs-정대환수정_1. 결산보고서_2004년상반기_최종_8월5일(매크로제거,모듈세부내역포함)_200603_기말결산보고서_0417_01_2006년손익보고" xfId="11793"/>
    <cellStyle name="-_SH&amp;C생명2002년기말fs-정대환수정_1. 결산보고서_2004년상반기_최종_8월5일(매크로제거,모듈세부내역포함)_200603_기말결산보고서_0417_01_2006년손익보고 2" xfId="11794"/>
    <cellStyle name="-_SH&amp;C생명2002년기말fs-정대환수정_1. 결산보고서_2004년상반기_최종_8월5일(매크로제거,모듈세부내역포함)_200603_기말결산보고서_0417_01_2007년4분기손익보고20080110" xfId="11795"/>
    <cellStyle name="-_SH&amp;C생명2002년기말fs-정대환수정_1. 결산보고서_2004년상반기_최종_8월5일(매크로제거,모듈세부내역포함)_200603_기말결산보고서_0417_01_2007년4분기손익보고20080110 2" xfId="11796"/>
    <cellStyle name="-_SH&amp;C생명2002년기말fs-정대환수정_1. 결산보고서_2004년상반기_최종_8월5일(매크로제거,모듈세부내역포함)_200603_기말결산보고서_0417_01_20080128_지주재무추정_v2" xfId="11797"/>
    <cellStyle name="-_SH&amp;C생명2002년기말fs-정대환수정_1. 결산보고서_2004년상반기_최종_8월5일(매크로제거,모듈세부내역포함)_200603_기말결산보고서_0417_01_20080128_지주재무추정_v2 2" xfId="11798"/>
    <cellStyle name="-_SH&amp;C생명2002년기말fs-정대환수정_1. 결산보고서_2004년상반기_최종_8월5일(매크로제거,모듈세부내역포함)_2006년 재무계획_v2" xfId="11799"/>
    <cellStyle name="-_SH&amp;C생명2002년기말fs-정대환수정_1. 결산보고서_2004년상반기_최종_8월5일(매크로제거,모듈세부내역포함)_2006년 재무계획_v2 2" xfId="11800"/>
    <cellStyle name="-_SH&amp;C생명2002년기말fs-정대환수정_1. 결산보고서_2004년상반기_최종_8월5일(매크로제거,모듈세부내역포함)_2006년 재무계획_v4_051202" xfId="11801"/>
    <cellStyle name="-_SH&amp;C생명2002년기말fs-정대환수정_1. 결산보고서_2004년상반기_최종_8월5일(매크로제거,모듈세부내역포함)_2006년 재무계획_v4_051202 2" xfId="11802"/>
    <cellStyle name="-_SH&amp;C생명2002년기말fs-정대환수정_1. 결산보고서_2004년상반기_최종_8월5일(매크로제거,모듈세부내역포함)_2006년 재무계획_v5_051206" xfId="11803"/>
    <cellStyle name="-_SH&amp;C생명2002년기말fs-정대환수정_1. 결산보고서_2004년상반기_최종_8월5일(매크로제거,모듈세부내역포함)_2006년 재무계획_v5_051206 2" xfId="11804"/>
    <cellStyle name="-_SH&amp;C생명2002년기말fs-정대환수정_1. 결산보고서_2004년상반기_최종_8월5일(매크로제거,모듈세부내역포함)_2006년 재무계획_v6_051207_최종" xfId="11805"/>
    <cellStyle name="-_SH&amp;C생명2002년기말fs-정대환수정_1. 결산보고서_2004년상반기_최종_8월5일(매크로제거,모듈세부내역포함)_2006년 재무계획_v6_051207_최종 2" xfId="11806"/>
    <cellStyle name="-_SH&amp;C생명2002년기말fs-정대환수정_1. 결산보고서_2004년상반기_최종_8월5일(매크로제거,모듈세부내역포함)_2006년손익보고" xfId="11807"/>
    <cellStyle name="-_SH&amp;C생명2002년기말fs-정대환수정_1. 결산보고서_2004년상반기_최종_8월5일(매크로제거,모듈세부내역포함)_2006년손익보고 2" xfId="11808"/>
    <cellStyle name="-_SH&amp;C생명2002년기말fs-정대환수정_1. 결산보고서_2004년상반기_최종_8월5일(매크로제거,모듈세부내역포함)_2007년4분기손익보고20080110" xfId="11809"/>
    <cellStyle name="-_SH&amp;C생명2002년기말fs-정대환수정_1. 결산보고서_2004년상반기_최종_8월5일(매크로제거,모듈세부내역포함)_2007년4분기손익보고20080110 2" xfId="11810"/>
    <cellStyle name="-_SH&amp;C생명2002년기말fs-정대환수정_1. 결산보고서_2004년상반기_최종_8월5일(매크로제거,모듈세부내역포함)_20080128_지주재무추정_v2" xfId="11811"/>
    <cellStyle name="-_SH&amp;C생명2002년기말fs-정대환수정_1. 결산보고서_2004년상반기_최종_8월5일(매크로제거,모듈세부내역포함)_20080128_지주재무추정_v2 2" xfId="11812"/>
    <cellStyle name="-_SH&amp;C생명2002년기말fs-정대환수정_1. 결산보고서_2004년상반기_최종_8월5일(매크로제거,모듈세부내역포함)_AI미지급금" xfId="715"/>
    <cellStyle name="-_SH&amp;C생명2002년기말fs-정대환수정_1. 결산보고서_2004년상반기_최종_8월5일(매크로제거,모듈세부내역포함)_AI미지급금 2" xfId="11813"/>
    <cellStyle name="-_SH&amp;C생명2002년기말fs-정대환수정_1. 결산보고서_2004년상반기_최종_8월5일(매크로제거,모듈세부내역포함)_AI미지급금_2006년손익보고" xfId="11814"/>
    <cellStyle name="-_SH&amp;C생명2002년기말fs-정대환수정_1. 결산보고서_2004년상반기_최종_8월5일(매크로제거,모듈세부내역포함)_AI미지급금_2006년손익보고 2" xfId="11815"/>
    <cellStyle name="-_SH&amp;C생명2002년기말fs-정대환수정_1. 결산보고서_2004년상반기_최종_8월5일(매크로제거,모듈세부내역포함)_AI미지급금_2007년4분기손익보고20080110" xfId="11816"/>
    <cellStyle name="-_SH&amp;C생명2002년기말fs-정대환수정_1. 결산보고서_2004년상반기_최종_8월5일(매크로제거,모듈세부내역포함)_AI미지급금_2007년4분기손익보고20080110 2" xfId="11817"/>
    <cellStyle name="-_SH&amp;C생명2002년기말fs-정대환수정_1. 결산보고서_2004년상반기_최종_8월5일(매크로제거,모듈세부내역포함)_AI미지급금_20080128_지주재무추정_v2" xfId="11818"/>
    <cellStyle name="-_SH&amp;C생명2002년기말fs-정대환수정_1. 결산보고서_2004년상반기_최종_8월5일(매크로제거,모듈세부내역포함)_AI미지급금_20080128_지주재무추정_v2 2" xfId="11819"/>
    <cellStyle name="-_SH&amp;C생명2002년기말fs-정대환수정_1. 결산보고서_2004년상반기_최종_8월5일(매크로제거,모듈세부내역포함)_BS 항목 잔액시산표" xfId="716"/>
    <cellStyle name="-_SH&amp;C생명2002년기말fs-정대환수정_1. 결산보고서_2004년상반기_최종_8월5일(매크로제거,모듈세부내역포함)_BS 항목 잔액시산표 2" xfId="11820"/>
    <cellStyle name="-_SH&amp;C생명2002년기말fs-정대환수정_1. 결산보고서_2004년상반기_최종_8월5일(매크로제거,모듈세부내역포함)_SFG_공고용재무제표_20080331_JY Kim_v02" xfId="717"/>
    <cellStyle name="-_SH&amp;C생명2002년기말fs-정대환수정_1. 결산보고서_2004년상반기_최종_8월5일(매크로제거,모듈세부내역포함)_SFG_공고용재무제표_20080331_JY Kim_v02 2" xfId="11821"/>
    <cellStyle name="-_SH&amp;C생명2002년기말fs-정대환수정_1. 결산보고서_2004년상반기_최종_8월5일(매크로제거,모듈세부내역포함)_Sheet1" xfId="718"/>
    <cellStyle name="-_SH&amp;C생명2002년기말fs-정대환수정_1. 결산보고서_2004년상반기_최종_8월5일(매크로제거,모듈세부내역포함)_Sheet1 2" xfId="11822"/>
    <cellStyle name="-_SH&amp;C생명2002년기말fs-정대환수정_1. 결산보고서_2004년상반기_최종_8월5일(매크로제거,모듈세부내역포함)_결산보고서(1)_0603(감사확정)" xfId="719"/>
    <cellStyle name="-_SH&amp;C생명2002년기말fs-정대환수정_1. 결산보고서_2004년상반기_최종_8월5일(매크로제거,모듈세부내역포함)_결산보고서(1)_0603(감사확정) 2" xfId="11823"/>
    <cellStyle name="-_SH&amp;C생명2002년기말fs-정대환수정_1. 결산보고서_2004년상반기_최종_8월5일(매크로제거,모듈세부내역포함)_결산보고서(1)_0603(감사확정)_2006년손익보고" xfId="11824"/>
    <cellStyle name="-_SH&amp;C생명2002년기말fs-정대환수정_1. 결산보고서_2004년상반기_최종_8월5일(매크로제거,모듈세부내역포함)_결산보고서(1)_0603(감사확정)_2006년손익보고 2" xfId="11825"/>
    <cellStyle name="-_SH&amp;C생명2002년기말fs-정대환수정_1. 결산보고서_2004년상반기_최종_8월5일(매크로제거,모듈세부내역포함)_결산보고서(1)_0603(감사확정)_2007년4분기손익보고20080110" xfId="11826"/>
    <cellStyle name="-_SH&amp;C생명2002년기말fs-정대환수정_1. 결산보고서_2004년상반기_최종_8월5일(매크로제거,모듈세부내역포함)_결산보고서(1)_0603(감사확정)_2007년4분기손익보고20080110 2" xfId="11827"/>
    <cellStyle name="-_SH&amp;C생명2002년기말fs-정대환수정_1. 결산보고서_2004년상반기_최종_8월5일(매크로제거,모듈세부내역포함)_결산보고서(1)_0606_0710_2" xfId="720"/>
    <cellStyle name="-_SH&amp;C생명2002년기말fs-정대환수정_1. 결산보고서_2004년상반기_최종_8월5일(매크로제거,모듈세부내역포함)_결산보고서(1)_0606_0710_2 2" xfId="11828"/>
    <cellStyle name="-_SH&amp;C생명2002년기말fs-정대환수정_1. 결산보고서_2004년상반기_최종_8월5일(매크로제거,모듈세부내역포함)_결산보고서(1)_0609" xfId="721"/>
    <cellStyle name="-_SH&amp;C생명2002년기말fs-정대환수정_1. 결산보고서_2004년상반기_최종_8월5일(매크로제거,모듈세부내역포함)_결산보고서(1)_0609 2" xfId="11829"/>
    <cellStyle name="-_SH&amp;C생명2002년기말fs-정대환수정_1. 결산보고서_2004년상반기_최종_8월5일(매크로제거,모듈세부내역포함)_결산보고서(1)_0806(0723)_3" xfId="722"/>
    <cellStyle name="-_SH&amp;C생명2002년기말fs-정대환수정_1. 결산보고서_2004년상반기_최종_8월5일(매크로제거,모듈세부내역포함)_결산보고서(1)_0806(0723)_3 2" xfId="11830"/>
    <cellStyle name="-_SH&amp;C생명2002년기말fs-정대환수정_1. 결산보고서_2004년상반기_최종_8월5일(매크로제거,모듈세부내역포함)_결산보고서(1)_0809(수정)_1" xfId="723"/>
    <cellStyle name="-_SH&amp;C생명2002년기말fs-정대환수정_1. 결산보고서_2004년상반기_최종_8월5일(매크로제거,모듈세부내역포함)_결산보고서(1)_0809(수정)_1 2" xfId="11831"/>
    <cellStyle name="-_SH&amp;C생명2002년기말fs-정대환수정_1. 결산보고서_2004년상반기_최종_8월5일(매크로제거,모듈세부내역포함)_결산보고서(1)_0809(최종)" xfId="724"/>
    <cellStyle name="-_SH&amp;C생명2002년기말fs-정대환수정_1. 결산보고서_2004년상반기_최종_8월5일(매크로제거,모듈세부내역포함)_결산보고서(1)_0809(최종) 2" xfId="11832"/>
    <cellStyle name="-_SH&amp;C생명2002년기말fs-정대환수정_1. 결산보고서_2004년상반기_최종_8월5일(매크로제거,모듈세부내역포함)_결산보고서(1)_부가가치세공제세액_20081016" xfId="725"/>
    <cellStyle name="-_SH&amp;C생명2002년기말fs-정대환수정_1. 결산보고서_2004년상반기_최종_8월5일(매크로제거,모듈세부내역포함)_결산보고서(1)_부가가치세공제세액_20081016 2" xfId="11833"/>
    <cellStyle name="-_SH&amp;C생명2002년기말fs-정대환수정_1. 결산보고서_2004년상반기_최종_8월5일(매크로제거,모듈세부내역포함)_결산보고서(1)_부가가치세공제세액_20081017" xfId="726"/>
    <cellStyle name="-_SH&amp;C생명2002년기말fs-정대환수정_1. 결산보고서_2004년상반기_최종_8월5일(매크로제거,모듈세부내역포함)_결산보고서(1)_부가가치세공제세액_20081017 2" xfId="11834"/>
    <cellStyle name="-_SH&amp;C생명2002년기말fs-정대환수정_1. 결산보고서_2004년상반기_최종_8월5일(매크로제거,모듈세부내역포함)_무형자산" xfId="727"/>
    <cellStyle name="-_SH&amp;C생명2002년기말fs-정대환수정_1. 결산보고서_2004년상반기_최종_8월5일(매크로제거,모듈세부내역포함)_무형자산 2" xfId="11835"/>
    <cellStyle name="-_SH&amp;C생명2002년기말fs-정대환수정_1. 결산보고서_2004년상반기_최종_8월5일(매크로제거,모듈세부내역포함)_무형자산_2006년손익보고" xfId="11836"/>
    <cellStyle name="-_SH&amp;C생명2002년기말fs-정대환수정_1. 결산보고서_2004년상반기_최종_8월5일(매크로제거,모듈세부내역포함)_무형자산_2006년손익보고 2" xfId="11837"/>
    <cellStyle name="-_SH&amp;C생명2002년기말fs-정대환수정_1. 결산보고서_2004년상반기_최종_8월5일(매크로제거,모듈세부내역포함)_무형자산_2007년4분기손익보고20080110" xfId="11838"/>
    <cellStyle name="-_SH&amp;C생명2002년기말fs-정대환수정_1. 결산보고서_2004년상반기_최종_8월5일(매크로제거,모듈세부내역포함)_무형자산_2007년4분기손익보고20080110 2" xfId="11839"/>
    <cellStyle name="-_SH&amp;C생명2002년기말fs-정대환수정_1. 결산보고서_2004년상반기_최종_8월5일(매크로제거,모듈세부내역포함)_무형자산_20080128_지주재무추정_v2" xfId="11840"/>
    <cellStyle name="-_SH&amp;C생명2002년기말fs-정대환수정_1. 결산보고서_2004년상반기_최종_8월5일(매크로제거,모듈세부내역포함)_무형자산_20080128_지주재무추정_v2 2" xfId="11841"/>
    <cellStyle name="-_SH&amp;C생명2002년기말fs-정대환수정_1. 결산보고서_2004년상반기_최종_8월5일(매크로제거,모듈세부내역포함)_무형자산_생명회계처리 예상(1)" xfId="11842"/>
    <cellStyle name="-_SH&amp;C생명2002년기말fs-정대환수정_1. 결산보고서_2004년상반기_최종_8월5일(매크로제거,모듈세부내역포함)_무형자산_생명회계처리 예상(1) 2" xfId="11843"/>
    <cellStyle name="-_SH&amp;C생명2002년기말fs-정대환수정_1. 결산보고서_2004년상반기_최종_8월5일(매크로제거,모듈세부내역포함)_무형자산_생명회계처리 예상(1)_2006년손익보고" xfId="11844"/>
    <cellStyle name="-_SH&amp;C생명2002년기말fs-정대환수정_1. 결산보고서_2004년상반기_최종_8월5일(매크로제거,모듈세부내역포함)_무형자산_생명회계처리 예상(1)_2006년손익보고 2" xfId="11845"/>
    <cellStyle name="-_SH&amp;C생명2002년기말fs-정대환수정_1. 결산보고서_2004년상반기_최종_8월5일(매크로제거,모듈세부내역포함)_무형자산_생명회계처리 예상(1)_2007년4분기손익보고20080110" xfId="11846"/>
    <cellStyle name="-_SH&amp;C생명2002년기말fs-정대환수정_1. 결산보고서_2004년상반기_최종_8월5일(매크로제거,모듈세부내역포함)_무형자산_생명회계처리 예상(1)_2007년4분기손익보고20080110 2" xfId="11847"/>
    <cellStyle name="-_SH&amp;C생명2002년기말fs-정대환수정_1. 결산보고서_2004년상반기_최종_8월5일(매크로제거,모듈세부내역포함)_무형자산_생명회계처리 예상_1227_수정" xfId="11848"/>
    <cellStyle name="-_SH&amp;C생명2002년기말fs-정대환수정_1. 결산보고서_2004년상반기_최종_8월5일(매크로제거,모듈세부내역포함)_무형자산_생명회계처리 예상_1227_수정 2" xfId="11849"/>
    <cellStyle name="-_SH&amp;C생명2002년기말fs-정대환수정_1. 결산보고서_2004년상반기_최종_8월5일(매크로제거,모듈세부내역포함)_무형자산_생명회계처리 예상_1227_수정_2006년손익보고" xfId="11850"/>
    <cellStyle name="-_SH&amp;C생명2002년기말fs-정대환수정_1. 결산보고서_2004년상반기_최종_8월5일(매크로제거,모듈세부내역포함)_무형자산_생명회계처리 예상_1227_수정_2006년손익보고 2" xfId="11851"/>
    <cellStyle name="-_SH&amp;C생명2002년기말fs-정대환수정_1. 결산보고서_2004년상반기_최종_8월5일(매크로제거,모듈세부내역포함)_무형자산_생명회계처리 예상_1227_수정_2007년4분기손익보고20080110" xfId="11852"/>
    <cellStyle name="-_SH&amp;C생명2002년기말fs-정대환수정_1. 결산보고서_2004년상반기_최종_8월5일(매크로제거,모듈세부내역포함)_무형자산_생명회계처리 예상_1227_수정_2007년4분기손익보고20080110 2" xfId="11853"/>
    <cellStyle name="-_SH&amp;C생명2002년기말fs-정대환수정_1. 결산보고서_2004년상반기_최종_8월5일(매크로제거,모듈세부내역포함)_보정전합잔" xfId="728"/>
    <cellStyle name="-_SH&amp;C생명2002년기말fs-정대환수정_1. 결산보고서_2004년상반기_최종_8월5일(매크로제거,모듈세부내역포함)_보정전합잔 2" xfId="11854"/>
    <cellStyle name="-_SH&amp;C생명2002년기말fs-정대환수정_1. 결산보고서_2004년상반기_최종_8월5일(매크로제거,모듈세부내역포함)_보조 엑셀파일" xfId="11855"/>
    <cellStyle name="-_SH&amp;C생명2002년기말fs-정대환수정_1. 결산보고서_2004년상반기_최종_8월5일(매크로제거,모듈세부내역포함)_보조 엑셀파일 2" xfId="11856"/>
    <cellStyle name="-_SH&amp;C생명2002년기말fs-정대환수정_1. 결산보고서_2004년상반기_최종_8월5일(매크로제거,모듈세부내역포함)_사채이자비용" xfId="729"/>
    <cellStyle name="-_SH&amp;C생명2002년기말fs-정대환수정_1. 결산보고서_2004년상반기_최종_8월5일(매크로제거,모듈세부내역포함)_사채이자비용 2" xfId="11857"/>
    <cellStyle name="-_SH&amp;C생명2002년기말fs-정대환수정_1. 결산보고서_2004년상반기_최종_8월5일(매크로제거,모듈세부내역포함)_생명회계처리 예상(1)" xfId="11858"/>
    <cellStyle name="-_SH&amp;C생명2002년기말fs-정대환수정_1. 결산보고서_2004년상반기_최종_8월5일(매크로제거,모듈세부내역포함)_생명회계처리 예상(1) 2" xfId="11859"/>
    <cellStyle name="-_SH&amp;C생명2002년기말fs-정대환수정_1. 결산보고서_2004년상반기_최종_8월5일(매크로제거,모듈세부내역포함)_생명회계처리 예상(1)_2006년손익보고" xfId="11860"/>
    <cellStyle name="-_SH&amp;C생명2002년기말fs-정대환수정_1. 결산보고서_2004년상반기_최종_8월5일(매크로제거,모듈세부내역포함)_생명회계처리 예상(1)_2006년손익보고 2" xfId="11861"/>
    <cellStyle name="-_SH&amp;C생명2002년기말fs-정대환수정_1. 결산보고서_2004년상반기_최종_8월5일(매크로제거,모듈세부내역포함)_생명회계처리 예상(1)_2007년4분기손익보고20080110" xfId="11862"/>
    <cellStyle name="-_SH&amp;C생명2002년기말fs-정대환수정_1. 결산보고서_2004년상반기_최종_8월5일(매크로제거,모듈세부내역포함)_생명회계처리 예상(1)_2007년4분기손익보고20080110 2" xfId="11863"/>
    <cellStyle name="-_SH&amp;C생명2002년기말fs-정대환수정_1. 결산보고서_2004년상반기_최종_8월5일(매크로제거,모듈세부내역포함)_생명회계처리 예상_1227_수정" xfId="11864"/>
    <cellStyle name="-_SH&amp;C생명2002년기말fs-정대환수정_1. 결산보고서_2004년상반기_최종_8월5일(매크로제거,모듈세부내역포함)_생명회계처리 예상_1227_수정 2" xfId="11865"/>
    <cellStyle name="-_SH&amp;C생명2002년기말fs-정대환수정_1. 결산보고서_2004년상반기_최종_8월5일(매크로제거,모듈세부내역포함)_생명회계처리 예상_1227_수정_2006년손익보고" xfId="11866"/>
    <cellStyle name="-_SH&amp;C생명2002년기말fs-정대환수정_1. 결산보고서_2004년상반기_최종_8월5일(매크로제거,모듈세부내역포함)_생명회계처리 예상_1227_수정_2006년손익보고 2" xfId="11867"/>
    <cellStyle name="-_SH&amp;C생명2002년기말fs-정대환수정_1. 결산보고서_2004년상반기_최종_8월5일(매크로제거,모듈세부내역포함)_생명회계처리 예상_1227_수정_2007년4분기손익보고20080110" xfId="11868"/>
    <cellStyle name="-_SH&amp;C생명2002년기말fs-정대환수정_1. 결산보고서_2004년상반기_최종_8월5일(매크로제거,모듈세부내역포함)_생명회계처리 예상_1227_수정_2007년4분기손익보고20080110 2" xfId="11869"/>
    <cellStyle name="-_SH&amp;C생명2002년기말fs-정대환수정_1. 결산보고서_2004년상반기_최종_8월5일(매크로제거,모듈세부내역포함)_신한카드_FS_2006_3Q_V1031" xfId="7441"/>
    <cellStyle name="-_SH&amp;C생명2002년기말fs-정대환수정_1. 결산보고서_2004년상반기_최종_8월5일(매크로제거,모듈세부내역포함)_신한카드_FS_2006_3Q_V1031_신한카드_FS_2006_3Q_V1031-2" xfId="7442"/>
    <cellStyle name="-_SH&amp;C생명2002년기말fs-정대환수정_1. 결산보고서_2004년상반기_최종_8월5일(매크로제거,모듈세부내역포함)_예치금" xfId="730"/>
    <cellStyle name="-_SH&amp;C생명2002년기말fs-정대환수정_1. 결산보고서_2004년상반기_최종_8월5일(매크로제거,모듈세부내역포함)_예치금 2" xfId="11870"/>
    <cellStyle name="-_SH&amp;C생명2002년기말fs-정대환수정_1. 결산보고서_2004년상반기_최종_8월5일(매크로제거,모듈세부내역포함)_이사회_은행보조 엑셀파일 041209" xfId="11871"/>
    <cellStyle name="-_SH&amp;C생명2002년기말fs-정대환수정_1. 결산보고서_2004년상반기_최종_8월5일(매크로제거,모듈세부내역포함)_이사회_은행보조 엑셀파일 041209 2" xfId="11872"/>
    <cellStyle name="-_SH&amp;C생명2002년기말fs-정대환수정_1. 결산보고서_2004년상반기_최종_8월5일(매크로제거,모듈세부내역포함)_이사회_은행보조 엑셀파일 041213" xfId="11873"/>
    <cellStyle name="-_SH&amp;C생명2002년기말fs-정대환수정_1. 결산보고서_2004년상반기_최종_8월5일(매크로제거,모듈세부내역포함)_이사회_은행보조 엑셀파일 041213 2" xfId="11874"/>
    <cellStyle name="-_SH&amp;C생명2002년기말fs-정대환수정_1. 결산보고서_2004년상반기_최종_8월5일(매크로제거,모듈세부내역포함)_이사회_은행보조 엑셀파일 041215" xfId="11875"/>
    <cellStyle name="-_SH&amp;C생명2002년기말fs-정대환수정_1. 결산보고서_2004년상반기_최종_8월5일(매크로제거,모듈세부내역포함)_이사회_은행보조 엑셀파일 041215 2" xfId="11876"/>
    <cellStyle name="-_SH&amp;C생명2002년기말fs-정대환수정_1. 결산보고서_2004년상반기_최종_8월5일(매크로제거,모듈세부내역포함)_이사회_은행보조 엑셀파일 051121" xfId="11877"/>
    <cellStyle name="-_SH&amp;C생명2002년기말fs-정대환수정_1. 결산보고서_2004년상반기_최종_8월5일(매크로제거,모듈세부내역포함)_이사회_은행보조 엑셀파일 051121 2" xfId="11878"/>
    <cellStyle name="-_SH&amp;C생명2002년기말fs-정대환수정_1. 결산보고서_2004년상반기_최종_8월5일(매크로제거,모듈세부내역포함)_이사회_은행보조 엑셀파일 051213(이승우)" xfId="11879"/>
    <cellStyle name="-_SH&amp;C생명2002년기말fs-정대환수정_1. 결산보고서_2004년상반기_최종_8월5일(매크로제거,모듈세부내역포함)_이사회_은행보조 엑셀파일 051213(이승우) 2" xfId="11880"/>
    <cellStyle name="-_SH&amp;C생명2002년기말fs-정대환수정_1. 결산보고서_2004년상반기_최종_8월5일(매크로제거,모듈세부내역포함)_제세예수금" xfId="731"/>
    <cellStyle name="-_SH&amp;C생명2002년기말fs-정대환수정_1. 결산보고서_2004년상반기_최종_8월5일(매크로제거,모듈세부내역포함)_제세예수금 2" xfId="11881"/>
    <cellStyle name="-_SH&amp;C생명2002년기말fs-정대환수정_1. 결산보고서_2004년상반기_최종_8월5일(매크로제거,모듈세부내역포함)_지주BS" xfId="732"/>
    <cellStyle name="-_SH&amp;C생명2002년기말fs-정대환수정_1. 결산보고서_2004년상반기_최종_8월5일(매크로제거,모듈세부내역포함)_지주BS 2" xfId="11882"/>
    <cellStyle name="-_SH&amp;C생명2002년기말fs-정대환수정_1. 결산보고서_2004년상반기_최종_8월5일(매크로제거,모듈세부내역포함)_지주BS_2006년 재무계획_v2" xfId="11883"/>
    <cellStyle name="-_SH&amp;C생명2002년기말fs-정대환수정_1. 결산보고서_2004년상반기_최종_8월5일(매크로제거,모듈세부내역포함)_지주BS_2006년 재무계획_v2 2" xfId="11884"/>
    <cellStyle name="-_SH&amp;C생명2002년기말fs-정대환수정_1. 결산보고서_2004년상반기_최종_8월5일(매크로제거,모듈세부내역포함)_지주BS_2006년 재무계획_v4_051202" xfId="11885"/>
    <cellStyle name="-_SH&amp;C생명2002년기말fs-정대환수정_1. 결산보고서_2004년상반기_최종_8월5일(매크로제거,모듈세부내역포함)_지주BS_2006년 재무계획_v4_051202 2" xfId="11886"/>
    <cellStyle name="-_SH&amp;C생명2002년기말fs-정대환수정_1. 결산보고서_2004년상반기_최종_8월5일(매크로제거,모듈세부내역포함)_지주BS_2006년 재무계획_v5_051206" xfId="11887"/>
    <cellStyle name="-_SH&amp;C생명2002년기말fs-정대환수정_1. 결산보고서_2004년상반기_최종_8월5일(매크로제거,모듈세부내역포함)_지주BS_2006년 재무계획_v5_051206 2" xfId="11888"/>
    <cellStyle name="-_SH&amp;C생명2002년기말fs-정대환수정_1. 결산보고서_2004년상반기_최종_8월5일(매크로제거,모듈세부내역포함)_지주BS_2006년 재무계획_v6_051207_최종" xfId="11889"/>
    <cellStyle name="-_SH&amp;C생명2002년기말fs-정대환수정_1. 결산보고서_2004년상반기_최종_8월5일(매크로제거,모듈세부내역포함)_지주BS_2006년 재무계획_v6_051207_최종 2" xfId="11890"/>
    <cellStyle name="-_SH&amp;C생명2002년기말fs-정대환수정_1. 결산보고서_2004년상반기_최종_8월5일(매크로제거,모듈세부내역포함)_지주BS_2006년손익보고" xfId="11891"/>
    <cellStyle name="-_SH&amp;C생명2002년기말fs-정대환수정_1. 결산보고서_2004년상반기_최종_8월5일(매크로제거,모듈세부내역포함)_지주BS_2006년손익보고 2" xfId="11892"/>
    <cellStyle name="-_SH&amp;C생명2002년기말fs-정대환수정_1. 결산보고서_2004년상반기_최종_8월5일(매크로제거,모듈세부내역포함)_지주BS_2007년4분기손익보고20080110" xfId="11893"/>
    <cellStyle name="-_SH&amp;C생명2002년기말fs-정대환수정_1. 결산보고서_2004년상반기_최종_8월5일(매크로제거,모듈세부내역포함)_지주BS_2007년4분기손익보고20080110 2" xfId="11894"/>
    <cellStyle name="-_SH&amp;C생명2002년기말fs-정대환수정_1. 결산보고서_2004년상반기_최종_8월5일(매크로제거,모듈세부내역포함)_지주BS_20080128_지주재무추정_v2" xfId="11895"/>
    <cellStyle name="-_SH&amp;C생명2002년기말fs-정대환수정_1. 결산보고서_2004년상반기_최종_8월5일(매크로제거,모듈세부내역포함)_지주BS_20080128_지주재무추정_v2 2" xfId="11896"/>
    <cellStyle name="-_SH&amp;C생명2002년기말fs-정대환수정_1. 결산보고서_2004년상반기_최종_8월5일(매크로제거,모듈세부내역포함)_지주BS_생명회계처리 예상(1)" xfId="11897"/>
    <cellStyle name="-_SH&amp;C생명2002년기말fs-정대환수정_1. 결산보고서_2004년상반기_최종_8월5일(매크로제거,모듈세부내역포함)_지주BS_생명회계처리 예상(1) 2" xfId="11898"/>
    <cellStyle name="-_SH&amp;C생명2002년기말fs-정대환수정_1. 결산보고서_2004년상반기_최종_8월5일(매크로제거,모듈세부내역포함)_지주BS_생명회계처리 예상(1)_2006년손익보고" xfId="11899"/>
    <cellStyle name="-_SH&amp;C생명2002년기말fs-정대환수정_1. 결산보고서_2004년상반기_최종_8월5일(매크로제거,모듈세부내역포함)_지주BS_생명회계처리 예상(1)_2006년손익보고 2" xfId="11900"/>
    <cellStyle name="-_SH&amp;C생명2002년기말fs-정대환수정_1. 결산보고서_2004년상반기_최종_8월5일(매크로제거,모듈세부내역포함)_지주BS_생명회계처리 예상(1)_2007년4분기손익보고20080110" xfId="11901"/>
    <cellStyle name="-_SH&amp;C생명2002년기말fs-정대환수정_1. 결산보고서_2004년상반기_최종_8월5일(매크로제거,모듈세부내역포함)_지주BS_생명회계처리 예상(1)_2007년4분기손익보고20080110 2" xfId="11902"/>
    <cellStyle name="-_SH&amp;C생명2002년기말fs-정대환수정_1. 결산보고서_2004년상반기_최종_8월5일(매크로제거,모듈세부내역포함)_지주BS_생명회계처리 예상_1227_수정" xfId="11903"/>
    <cellStyle name="-_SH&amp;C생명2002년기말fs-정대환수정_1. 결산보고서_2004년상반기_최종_8월5일(매크로제거,모듈세부내역포함)_지주BS_생명회계처리 예상_1227_수정 2" xfId="11904"/>
    <cellStyle name="-_SH&amp;C생명2002년기말fs-정대환수정_1. 결산보고서_2004년상반기_최종_8월5일(매크로제거,모듈세부내역포함)_지주BS_생명회계처리 예상_1227_수정_2006년손익보고" xfId="11905"/>
    <cellStyle name="-_SH&amp;C생명2002년기말fs-정대환수정_1. 결산보고서_2004년상반기_최종_8월5일(매크로제거,모듈세부내역포함)_지주BS_생명회계처리 예상_1227_수정_2006년손익보고 2" xfId="11906"/>
    <cellStyle name="-_SH&amp;C생명2002년기말fs-정대환수정_1. 결산보고서_2004년상반기_최종_8월5일(매크로제거,모듈세부내역포함)_지주BS_생명회계처리 예상_1227_수정_2007년4분기손익보고20080110" xfId="11907"/>
    <cellStyle name="-_SH&amp;C생명2002년기말fs-정대환수정_1. 결산보고서_2004년상반기_최종_8월5일(매크로제거,모듈세부내역포함)_지주BS_생명회계처리 예상_1227_수정_2007년4분기손익보고20080110 2" xfId="11908"/>
    <cellStyle name="-_SH&amp;C생명2002년기말fs-정대환수정_1. 결산보고서_2004년상반기_최종_8월5일(매크로제거,모듈세부내역포함)_지주BS_신한카드_FS_2006_3Q_V1031" xfId="7443"/>
    <cellStyle name="-_SH&amp;C생명2002년기말fs-정대환수정_1. 결산보고서_2004년상반기_최종_8월5일(매크로제거,모듈세부내역포함)_지주BS_신한카드_FS_2006_3Q_V1031_신한카드_FS_2006_3Q_V1031-2" xfId="7444"/>
    <cellStyle name="-_SH&amp;C생명2002년기말fs-정대환수정_1. 결산보고서_2004년상반기_최종_8월5일(매크로제거,모듈세부내역포함)_지주BS_회사별사업계획반영사항정리_이재근" xfId="11909"/>
    <cellStyle name="-_SH&amp;C생명2002년기말fs-정대환수정_1. 결산보고서_2004년상반기_최종_8월5일(매크로제거,모듈세부내역포함)_지주BS_회사별사업계획반영사항정리_이재근 2" xfId="11910"/>
    <cellStyle name="-_SH&amp;C생명2002년기말fs-정대환수정_1. 결산보고서_2004년상반기_최종_8월5일(매크로제거,모듈세부내역포함)_지주IS " xfId="733"/>
    <cellStyle name="-_SH&amp;C생명2002년기말fs-정대환수정_1. 결산보고서_2004년상반기_최종_8월5일(매크로제거,모듈세부내역포함)_지주IS  2" xfId="11911"/>
    <cellStyle name="-_SH&amp;C생명2002년기말fs-정대환수정_1. 결산보고서_2004년상반기_최종_8월5일(매크로제거,모듈세부내역포함)_지주IS _2006년 재무계획_v2" xfId="11912"/>
    <cellStyle name="-_SH&amp;C생명2002년기말fs-정대환수정_1. 결산보고서_2004년상반기_최종_8월5일(매크로제거,모듈세부내역포함)_지주IS _2006년 재무계획_v2 2" xfId="11913"/>
    <cellStyle name="-_SH&amp;C생명2002년기말fs-정대환수정_1. 결산보고서_2004년상반기_최종_8월5일(매크로제거,모듈세부내역포함)_지주IS _2006년 재무계획_v4_051202" xfId="11914"/>
    <cellStyle name="-_SH&amp;C생명2002년기말fs-정대환수정_1. 결산보고서_2004년상반기_최종_8월5일(매크로제거,모듈세부내역포함)_지주IS _2006년 재무계획_v4_051202 2" xfId="11915"/>
    <cellStyle name="-_SH&amp;C생명2002년기말fs-정대환수정_1. 결산보고서_2004년상반기_최종_8월5일(매크로제거,모듈세부내역포함)_지주IS _2006년 재무계획_v5_051206" xfId="11916"/>
    <cellStyle name="-_SH&amp;C생명2002년기말fs-정대환수정_1. 결산보고서_2004년상반기_최종_8월5일(매크로제거,모듈세부내역포함)_지주IS _2006년 재무계획_v5_051206 2" xfId="11917"/>
    <cellStyle name="-_SH&amp;C생명2002년기말fs-정대환수정_1. 결산보고서_2004년상반기_최종_8월5일(매크로제거,모듈세부내역포함)_지주IS _2006년 재무계획_v6_051207_최종" xfId="11918"/>
    <cellStyle name="-_SH&amp;C생명2002년기말fs-정대환수정_1. 결산보고서_2004년상반기_최종_8월5일(매크로제거,모듈세부내역포함)_지주IS _2006년 재무계획_v6_051207_최종 2" xfId="11919"/>
    <cellStyle name="-_SH&amp;C생명2002년기말fs-정대환수정_1. 결산보고서_2004년상반기_최종_8월5일(매크로제거,모듈세부내역포함)_지주IS _2006년손익보고" xfId="11920"/>
    <cellStyle name="-_SH&amp;C생명2002년기말fs-정대환수정_1. 결산보고서_2004년상반기_최종_8월5일(매크로제거,모듈세부내역포함)_지주IS _2006년손익보고 2" xfId="11921"/>
    <cellStyle name="-_SH&amp;C생명2002년기말fs-정대환수정_1. 결산보고서_2004년상반기_최종_8월5일(매크로제거,모듈세부내역포함)_지주IS _2007년4분기손익보고20080110" xfId="11922"/>
    <cellStyle name="-_SH&amp;C생명2002년기말fs-정대환수정_1. 결산보고서_2004년상반기_최종_8월5일(매크로제거,모듈세부내역포함)_지주IS _2007년4분기손익보고20080110 2" xfId="11923"/>
    <cellStyle name="-_SH&amp;C생명2002년기말fs-정대환수정_1. 결산보고서_2004년상반기_최종_8월5일(매크로제거,모듈세부내역포함)_지주IS _20080128_지주재무추정_v2" xfId="11924"/>
    <cellStyle name="-_SH&amp;C생명2002년기말fs-정대환수정_1. 결산보고서_2004년상반기_최종_8월5일(매크로제거,모듈세부내역포함)_지주IS _20080128_지주재무추정_v2 2" xfId="11925"/>
    <cellStyle name="-_SH&amp;C생명2002년기말fs-정대환수정_1. 결산보고서_2004년상반기_최종_8월5일(매크로제거,모듈세부내역포함)_지주IS _생명회계처리 예상(1)" xfId="11926"/>
    <cellStyle name="-_SH&amp;C생명2002년기말fs-정대환수정_1. 결산보고서_2004년상반기_최종_8월5일(매크로제거,모듈세부내역포함)_지주IS _생명회계처리 예상(1) 2" xfId="11927"/>
    <cellStyle name="-_SH&amp;C생명2002년기말fs-정대환수정_1. 결산보고서_2004년상반기_최종_8월5일(매크로제거,모듈세부내역포함)_지주IS _생명회계처리 예상(1)_2006년손익보고" xfId="11928"/>
    <cellStyle name="-_SH&amp;C생명2002년기말fs-정대환수정_1. 결산보고서_2004년상반기_최종_8월5일(매크로제거,모듈세부내역포함)_지주IS _생명회계처리 예상(1)_2006년손익보고 2" xfId="11929"/>
    <cellStyle name="-_SH&amp;C생명2002년기말fs-정대환수정_1. 결산보고서_2004년상반기_최종_8월5일(매크로제거,모듈세부내역포함)_지주IS _생명회계처리 예상(1)_2007년4분기손익보고20080110" xfId="11930"/>
    <cellStyle name="-_SH&amp;C생명2002년기말fs-정대환수정_1. 결산보고서_2004년상반기_최종_8월5일(매크로제거,모듈세부내역포함)_지주IS _생명회계처리 예상(1)_2007년4분기손익보고20080110 2" xfId="11931"/>
    <cellStyle name="-_SH&amp;C생명2002년기말fs-정대환수정_1. 결산보고서_2004년상반기_최종_8월5일(매크로제거,모듈세부내역포함)_지주IS _생명회계처리 예상_1227_수정" xfId="11932"/>
    <cellStyle name="-_SH&amp;C생명2002년기말fs-정대환수정_1. 결산보고서_2004년상반기_최종_8월5일(매크로제거,모듈세부내역포함)_지주IS _생명회계처리 예상_1227_수정 2" xfId="11933"/>
    <cellStyle name="-_SH&amp;C생명2002년기말fs-정대환수정_1. 결산보고서_2004년상반기_최종_8월5일(매크로제거,모듈세부내역포함)_지주IS _생명회계처리 예상_1227_수정_2006년손익보고" xfId="11934"/>
    <cellStyle name="-_SH&amp;C생명2002년기말fs-정대환수정_1. 결산보고서_2004년상반기_최종_8월5일(매크로제거,모듈세부내역포함)_지주IS _생명회계처리 예상_1227_수정_2006년손익보고 2" xfId="11935"/>
    <cellStyle name="-_SH&amp;C생명2002년기말fs-정대환수정_1. 결산보고서_2004년상반기_최종_8월5일(매크로제거,모듈세부내역포함)_지주IS _생명회계처리 예상_1227_수정_2007년4분기손익보고20080110" xfId="11936"/>
    <cellStyle name="-_SH&amp;C생명2002년기말fs-정대환수정_1. 결산보고서_2004년상반기_최종_8월5일(매크로제거,모듈세부내역포함)_지주IS _생명회계처리 예상_1227_수정_2007년4분기손익보고20080110 2" xfId="11937"/>
    <cellStyle name="-_SH&amp;C생명2002년기말fs-정대환수정_1. 결산보고서_2004년상반기_최종_8월5일(매크로제거,모듈세부내역포함)_지주IS _신한카드_FS_2006_3Q_V1031" xfId="7445"/>
    <cellStyle name="-_SH&amp;C생명2002년기말fs-정대환수정_1. 결산보고서_2004년상반기_최종_8월5일(매크로제거,모듈세부내역포함)_지주IS _신한카드_FS_2006_3Q_V1031_신한카드_FS_2006_3Q_V1031-2" xfId="7446"/>
    <cellStyle name="-_SH&amp;C생명2002년기말fs-정대환수정_1. 결산보고서_2004년상반기_최종_8월5일(매크로제거,모듈세부내역포함)_지주IS _회사별사업계획반영사항정리_이재근" xfId="11938"/>
    <cellStyle name="-_SH&amp;C생명2002년기말fs-정대환수정_1. 결산보고서_2004년상반기_최종_8월5일(매크로제거,모듈세부내역포함)_지주IS _회사별사업계획반영사항정리_이재근 2" xfId="11939"/>
    <cellStyle name="-_SH&amp;C생명2002년기말fs-정대환수정_1. 결산보고서_2004년상반기_최종_8월5일(매크로제거,모듈세부내역포함)_회사별사업계획반영사항정리_이재근" xfId="11940"/>
    <cellStyle name="-_SH&amp;C생명2002년기말fs-정대환수정_1. 결산보고서_2004년상반기_최종_8월5일(매크로제거,모듈세부내역포함)_회사별사업계획반영사항정리_이재근 2" xfId="11941"/>
    <cellStyle name="-_SH&amp;C생명2002년기말fs-정대환수정_1분기 손익 추정 보고_기획재무팀_20060316" xfId="11942"/>
    <cellStyle name="-_SH&amp;C생명2002년기말fs-정대환수정_1분기 손익 추정 보고_기획재무팀_20060316 2" xfId="11943"/>
    <cellStyle name="-_SH&amp;C생명2002년기말fs-정대환수정_1분기 손익 추정 보고_기획재무팀_20060316_2006년손익보고" xfId="11944"/>
    <cellStyle name="-_SH&amp;C생명2002년기말fs-정대환수정_1분기 손익 추정 보고_기획재무팀_20060316_2006년손익보고 2" xfId="11945"/>
    <cellStyle name="-_SH&amp;C생명2002년기말fs-정대환수정_1분기 손익 추정 보고_기획재무팀_20060316_2007년4분기손익보고20080110" xfId="11946"/>
    <cellStyle name="-_SH&amp;C생명2002년기말fs-정대환수정_1분기 손익 추정 보고_기획재무팀_20060316_2007년4분기손익보고20080110 2" xfId="11947"/>
    <cellStyle name="-_SH&amp;C생명2002년기말fs-정대환수정_1분기손익추정_0317기준" xfId="11948"/>
    <cellStyle name="-_SH&amp;C생명2002년기말fs-정대환수정_1분기손익추정_0317기준 2" xfId="11949"/>
    <cellStyle name="-_SH&amp;C생명2002년기말fs-정대환수정_1분기손익추정_0317기준_2006년손익보고" xfId="11950"/>
    <cellStyle name="-_SH&amp;C생명2002년기말fs-정대환수정_1분기손익추정_0317기준_2006년손익보고 2" xfId="11951"/>
    <cellStyle name="-_SH&amp;C생명2002년기말fs-정대환수정_1분기손익추정_0317기준_2007년4분기손익보고20080110" xfId="11952"/>
    <cellStyle name="-_SH&amp;C생명2002년기말fs-정대환수정_1분기손익추정_0317기준_2007년4분기손익보고20080110 2" xfId="11953"/>
    <cellStyle name="-_SH&amp;C생명2002년기말fs-정대환수정_2004년3분기결산보고서_Final" xfId="734"/>
    <cellStyle name="-_SH&amp;C생명2002년기말fs-정대환수정_2004년3분기결산보고서_Final 2" xfId="11954"/>
    <cellStyle name="-_SH&amp;C생명2002년기말fs-정대환수정_2004년3분기결산보고서_Final_ 유형자산" xfId="735"/>
    <cellStyle name="-_SH&amp;C생명2002년기말fs-정대환수정_2004년3분기결산보고서_Final_ 유형자산 2" xfId="11955"/>
    <cellStyle name="-_SH&amp;C생명2002년기말fs-정대환수정_2004년3분기결산보고서_Final_ 유형자산_2006년손익보고" xfId="11956"/>
    <cellStyle name="-_SH&amp;C생명2002년기말fs-정대환수정_2004년3분기결산보고서_Final_ 유형자산_2006년손익보고 2" xfId="11957"/>
    <cellStyle name="-_SH&amp;C생명2002년기말fs-정대환수정_2004년3분기결산보고서_Final_ 유형자산_2007년4분기손익보고20080110" xfId="11958"/>
    <cellStyle name="-_SH&amp;C생명2002년기말fs-정대환수정_2004년3분기결산보고서_Final_ 유형자산_2007년4분기손익보고20080110 2" xfId="11959"/>
    <cellStyle name="-_SH&amp;C생명2002년기말fs-정대환수정_2004년3분기결산보고서_Final_ 유형자산_20080128_지주재무추정_v2" xfId="11960"/>
    <cellStyle name="-_SH&amp;C생명2002년기말fs-정대환수정_2004년3분기결산보고서_Final_ 유형자산_20080128_지주재무추정_v2 2" xfId="11961"/>
    <cellStyle name="-_SH&amp;C생명2002년기말fs-정대환수정_2004년3분기결산보고서_Final_ 유형자산_생명회계처리 예상(1)" xfId="11962"/>
    <cellStyle name="-_SH&amp;C생명2002년기말fs-정대환수정_2004년3분기결산보고서_Final_ 유형자산_생명회계처리 예상(1) 2" xfId="11963"/>
    <cellStyle name="-_SH&amp;C생명2002년기말fs-정대환수정_2004년3분기결산보고서_Final_ 유형자산_생명회계처리 예상(1)_2006년손익보고" xfId="11964"/>
    <cellStyle name="-_SH&amp;C생명2002년기말fs-정대환수정_2004년3분기결산보고서_Final_ 유형자산_생명회계처리 예상(1)_2006년손익보고 2" xfId="11965"/>
    <cellStyle name="-_SH&amp;C생명2002년기말fs-정대환수정_2004년3분기결산보고서_Final_ 유형자산_생명회계처리 예상(1)_2007년4분기손익보고20080110" xfId="11966"/>
    <cellStyle name="-_SH&amp;C생명2002년기말fs-정대환수정_2004년3분기결산보고서_Final_ 유형자산_생명회계처리 예상(1)_2007년4분기손익보고20080110 2" xfId="11967"/>
    <cellStyle name="-_SH&amp;C생명2002년기말fs-정대환수정_2004년3분기결산보고서_Final_ 유형자산_생명회계처리 예상_1227_수정" xfId="11968"/>
    <cellStyle name="-_SH&amp;C생명2002년기말fs-정대환수정_2004년3분기결산보고서_Final_ 유형자산_생명회계처리 예상_1227_수정 2" xfId="11969"/>
    <cellStyle name="-_SH&amp;C생명2002년기말fs-정대환수정_2004년3분기결산보고서_Final_ 유형자산_생명회계처리 예상_1227_수정_2006년손익보고" xfId="11970"/>
    <cellStyle name="-_SH&amp;C생명2002년기말fs-정대환수정_2004년3분기결산보고서_Final_ 유형자산_생명회계처리 예상_1227_수정_2006년손익보고 2" xfId="11971"/>
    <cellStyle name="-_SH&amp;C생명2002년기말fs-정대환수정_2004년3분기결산보고서_Final_ 유형자산_생명회계처리 예상_1227_수정_2007년4분기손익보고20080110" xfId="11972"/>
    <cellStyle name="-_SH&amp;C생명2002년기말fs-정대환수정_2004년3분기결산보고서_Final_ 유형자산_생명회계처리 예상_1227_수정_2007년4분기손익보고20080110 2" xfId="11973"/>
    <cellStyle name="-_SH&amp;C생명2002년기말fs-정대환수정_2004년3분기결산보고서_Final_ 잡자산" xfId="736"/>
    <cellStyle name="-_SH&amp;C생명2002년기말fs-정대환수정_2004년3분기결산보고서_Final_ 잡자산 2" xfId="11974"/>
    <cellStyle name="-_SH&amp;C생명2002년기말fs-정대환수정_2004년3분기결산보고서_Final_2005_1분기결산보고서working" xfId="737"/>
    <cellStyle name="-_SH&amp;C생명2002년기말fs-정대환수정_2004년3분기결산보고서_Final_2005_1분기결산보고서working 2" xfId="11975"/>
    <cellStyle name="-_SH&amp;C생명2002년기말fs-정대환수정_2004년3분기결산보고서_Final_2005_1분기결산보고서working_2006년 재무계획_v2" xfId="11976"/>
    <cellStyle name="-_SH&amp;C생명2002년기말fs-정대환수정_2004년3분기결산보고서_Final_2005_1분기결산보고서working_2006년 재무계획_v2 2" xfId="11977"/>
    <cellStyle name="-_SH&amp;C생명2002년기말fs-정대환수정_2004년3분기결산보고서_Final_2005_1분기결산보고서working_2006년 재무계획_v4_051202" xfId="11978"/>
    <cellStyle name="-_SH&amp;C생명2002년기말fs-정대환수정_2004년3분기결산보고서_Final_2005_1분기결산보고서working_2006년 재무계획_v4_051202 2" xfId="11979"/>
    <cellStyle name="-_SH&amp;C생명2002년기말fs-정대환수정_2004년3분기결산보고서_Final_2005_1분기결산보고서working_2006년 재무계획_v5_051206" xfId="11980"/>
    <cellStyle name="-_SH&amp;C생명2002년기말fs-정대환수정_2004년3분기결산보고서_Final_2005_1분기결산보고서working_2006년 재무계획_v5_051206 2" xfId="11981"/>
    <cellStyle name="-_SH&amp;C생명2002년기말fs-정대환수정_2004년3분기결산보고서_Final_2005_1분기결산보고서working_2006년 재무계획_v6_051207_최종" xfId="11982"/>
    <cellStyle name="-_SH&amp;C생명2002년기말fs-정대환수정_2004년3분기결산보고서_Final_2005_1분기결산보고서working_2006년 재무계획_v6_051207_최종 2" xfId="11983"/>
    <cellStyle name="-_SH&amp;C생명2002년기말fs-정대환수정_2004년3분기결산보고서_Final_2005_1분기결산보고서working_2006년손익보고" xfId="11984"/>
    <cellStyle name="-_SH&amp;C생명2002년기말fs-정대환수정_2004년3분기결산보고서_Final_2005_1분기결산보고서working_2006년손익보고 2" xfId="11985"/>
    <cellStyle name="-_SH&amp;C생명2002년기말fs-정대환수정_2004년3분기결산보고서_Final_2005_1분기결산보고서working_2007년4분기손익보고20080110" xfId="11986"/>
    <cellStyle name="-_SH&amp;C생명2002년기말fs-정대환수정_2004년3분기결산보고서_Final_2005_1분기결산보고서working_2007년4분기손익보고20080110 2" xfId="11987"/>
    <cellStyle name="-_SH&amp;C생명2002년기말fs-정대환수정_2004년3분기결산보고서_Final_2005_1분기결산보고서working_20080128_지주재무추정_v2" xfId="11988"/>
    <cellStyle name="-_SH&amp;C생명2002년기말fs-정대환수정_2004년3분기결산보고서_Final_2005_1분기결산보고서working_20080128_지주재무추정_v2 2" xfId="11989"/>
    <cellStyle name="-_SH&amp;C생명2002년기말fs-정대환수정_2004년3분기결산보고서_Final_2005_1분기결산보고서working_생명회계처리 예상(1)" xfId="11990"/>
    <cellStyle name="-_SH&amp;C생명2002년기말fs-정대환수정_2004년3분기결산보고서_Final_2005_1분기결산보고서working_생명회계처리 예상(1) 2" xfId="11991"/>
    <cellStyle name="-_SH&amp;C생명2002년기말fs-정대환수정_2004년3분기결산보고서_Final_2005_1분기결산보고서working_생명회계처리 예상(1)_2006년손익보고" xfId="11992"/>
    <cellStyle name="-_SH&amp;C생명2002년기말fs-정대환수정_2004년3분기결산보고서_Final_2005_1분기결산보고서working_생명회계처리 예상(1)_2006년손익보고 2" xfId="11993"/>
    <cellStyle name="-_SH&amp;C생명2002년기말fs-정대환수정_2004년3분기결산보고서_Final_2005_1분기결산보고서working_생명회계처리 예상(1)_2007년4분기손익보고20080110" xfId="11994"/>
    <cellStyle name="-_SH&amp;C생명2002년기말fs-정대환수정_2004년3분기결산보고서_Final_2005_1분기결산보고서working_생명회계처리 예상(1)_2007년4분기손익보고20080110 2" xfId="11995"/>
    <cellStyle name="-_SH&amp;C생명2002년기말fs-정대환수정_2004년3분기결산보고서_Final_2005_1분기결산보고서working_생명회계처리 예상_1227_수정" xfId="11996"/>
    <cellStyle name="-_SH&amp;C생명2002년기말fs-정대환수정_2004년3분기결산보고서_Final_2005_1분기결산보고서working_생명회계처리 예상_1227_수정 2" xfId="11997"/>
    <cellStyle name="-_SH&amp;C생명2002년기말fs-정대환수정_2004년3분기결산보고서_Final_2005_1분기결산보고서working_생명회계처리 예상_1227_수정_2006년손익보고" xfId="11998"/>
    <cellStyle name="-_SH&amp;C생명2002년기말fs-정대환수정_2004년3분기결산보고서_Final_2005_1분기결산보고서working_생명회계처리 예상_1227_수정_2006년손익보고 2" xfId="11999"/>
    <cellStyle name="-_SH&amp;C생명2002년기말fs-정대환수정_2004년3분기결산보고서_Final_2005_1분기결산보고서working_생명회계처리 예상_1227_수정_2007년4분기손익보고20080110" xfId="12000"/>
    <cellStyle name="-_SH&amp;C생명2002년기말fs-정대환수정_2004년3분기결산보고서_Final_2005_1분기결산보고서working_생명회계처리 예상_1227_수정_2007년4분기손익보고20080110 2" xfId="12001"/>
    <cellStyle name="-_SH&amp;C생명2002년기말fs-정대환수정_2004년3분기결산보고서_Final_2005_1분기결산보고서working_신한카드_FS_2006_3Q_V1031" xfId="7447"/>
    <cellStyle name="-_SH&amp;C생명2002년기말fs-정대환수정_2004년3분기결산보고서_Final_2005_1분기결산보고서working_신한카드_FS_2006_3Q_V1031_신한카드_FS_2006_3Q_V1031-2" xfId="7448"/>
    <cellStyle name="-_SH&amp;C생명2002년기말fs-정대환수정_2004년3분기결산보고서_Final_2005_1분기결산보고서working_회사별사업계획반영사항정리_이재근" xfId="12002"/>
    <cellStyle name="-_SH&amp;C생명2002년기말fs-정대환수정_2004년3분기결산보고서_Final_2005_1분기결산보고서working_회사별사업계획반영사항정리_이재근 2" xfId="12003"/>
    <cellStyle name="-_SH&amp;C생명2002년기말fs-정대환수정_2004년3분기결산보고서_Final_2005_기말결산보고서_0109_1" xfId="738"/>
    <cellStyle name="-_SH&amp;C생명2002년기말fs-정대환수정_2004년3분기결산보고서_Final_2005_기말결산보고서_0109_1 2" xfId="12004"/>
    <cellStyle name="-_SH&amp;C생명2002년기말fs-정대환수정_2004년3분기결산보고서_Final_2005_기말결산보고서_0109_1_2006년손익보고" xfId="12005"/>
    <cellStyle name="-_SH&amp;C생명2002년기말fs-정대환수정_2004년3분기결산보고서_Final_2005_기말결산보고서_0109_1_2006년손익보고 2" xfId="12006"/>
    <cellStyle name="-_SH&amp;C생명2002년기말fs-정대환수정_2004년3분기결산보고서_Final_2005_기말결산보고서_0109_1_2007년4분기손익보고20080110" xfId="12007"/>
    <cellStyle name="-_SH&amp;C생명2002년기말fs-정대환수정_2004년3분기결산보고서_Final_2005_기말결산보고서_0109_1_2007년4분기손익보고20080110 2" xfId="12008"/>
    <cellStyle name="-_SH&amp;C생명2002년기말fs-정대환수정_2004년3분기결산보고서_Final_2005_기말결산보고서_0109_1_20080128_지주재무추정_v2" xfId="12009"/>
    <cellStyle name="-_SH&amp;C생명2002년기말fs-정대환수정_2004년3분기결산보고서_Final_2005_기말결산보고서_0109_1_20080128_지주재무추정_v2 2" xfId="12010"/>
    <cellStyle name="-_SH&amp;C생명2002년기말fs-정대환수정_2004년3분기결산보고서_Final_2005_기말결산보고서_최종" xfId="739"/>
    <cellStyle name="-_SH&amp;C생명2002년기말fs-정대환수정_2004년3분기결산보고서_Final_2005_기말결산보고서_최종 2" xfId="12011"/>
    <cellStyle name="-_SH&amp;C생명2002년기말fs-정대환수정_2004년3분기결산보고서_Final_2005재무계획_최종" xfId="12012"/>
    <cellStyle name="-_SH&amp;C생명2002년기말fs-정대환수정_2004년3분기결산보고서_Final_2005재무계획_최종 2" xfId="12013"/>
    <cellStyle name="-_SH&amp;C생명2002년기말fs-정대환수정_2004년3분기결산보고서_Final_200603_기말결산보고서_0410_2" xfId="740"/>
    <cellStyle name="-_SH&amp;C생명2002년기말fs-정대환수정_2004년3분기결산보고서_Final_200603_기말결산보고서_0410_2 2" xfId="12014"/>
    <cellStyle name="-_SH&amp;C생명2002년기말fs-정대환수정_2004년3분기결산보고서_Final_200603_기말결산보고서_0410_2_2006년손익보고" xfId="12015"/>
    <cellStyle name="-_SH&amp;C생명2002년기말fs-정대환수정_2004년3분기결산보고서_Final_200603_기말결산보고서_0410_2_2006년손익보고 2" xfId="12016"/>
    <cellStyle name="-_SH&amp;C생명2002년기말fs-정대환수정_2004년3분기결산보고서_Final_200603_기말결산보고서_0410_2_2007년4분기손익보고20080110" xfId="12017"/>
    <cellStyle name="-_SH&amp;C생명2002년기말fs-정대환수정_2004년3분기결산보고서_Final_200603_기말결산보고서_0410_2_2007년4분기손익보고20080110 2" xfId="12018"/>
    <cellStyle name="-_SH&amp;C생명2002년기말fs-정대환수정_2004년3분기결산보고서_Final_200603_기말결산보고서_0410_2_20080128_지주재무추정_v2" xfId="12019"/>
    <cellStyle name="-_SH&amp;C생명2002년기말fs-정대환수정_2004년3분기결산보고서_Final_200603_기말결산보고서_0410_2_20080128_지주재무추정_v2 2" xfId="12020"/>
    <cellStyle name="-_SH&amp;C생명2002년기말fs-정대환수정_2004년3분기결산보고서_Final_200603_기말결산보고서_0411" xfId="741"/>
    <cellStyle name="-_SH&amp;C생명2002년기말fs-정대환수정_2004년3분기결산보고서_Final_200603_기말결산보고서_0411 2" xfId="12021"/>
    <cellStyle name="-_SH&amp;C생명2002년기말fs-정대환수정_2004년3분기결산보고서_Final_200603_기말결산보고서_0411_2006년손익보고" xfId="12022"/>
    <cellStyle name="-_SH&amp;C생명2002년기말fs-정대환수정_2004년3분기결산보고서_Final_200603_기말결산보고서_0411_2006년손익보고 2" xfId="12023"/>
    <cellStyle name="-_SH&amp;C생명2002년기말fs-정대환수정_2004년3분기결산보고서_Final_200603_기말결산보고서_0411_2007년4분기손익보고20080110" xfId="12024"/>
    <cellStyle name="-_SH&amp;C생명2002년기말fs-정대환수정_2004년3분기결산보고서_Final_200603_기말결산보고서_0411_2007년4분기손익보고20080110 2" xfId="12025"/>
    <cellStyle name="-_SH&amp;C생명2002년기말fs-정대환수정_2004년3분기결산보고서_Final_200603_기말결산보고서_0411_20080128_지주재무추정_v2" xfId="12026"/>
    <cellStyle name="-_SH&amp;C생명2002년기말fs-정대환수정_2004년3분기결산보고서_Final_200603_기말결산보고서_0411_20080128_지주재무추정_v2 2" xfId="12027"/>
    <cellStyle name="-_SH&amp;C생명2002년기말fs-정대환수정_2004년3분기결산보고서_Final_200603_기말결산보고서_0412" xfId="742"/>
    <cellStyle name="-_SH&amp;C생명2002년기말fs-정대환수정_2004년3분기결산보고서_Final_200603_기말결산보고서_0412 2" xfId="12028"/>
    <cellStyle name="-_SH&amp;C생명2002년기말fs-정대환수정_2004년3분기결산보고서_Final_200603_기말결산보고서_0412_2006년손익보고" xfId="12029"/>
    <cellStyle name="-_SH&amp;C생명2002년기말fs-정대환수정_2004년3분기결산보고서_Final_200603_기말결산보고서_0412_2006년손익보고 2" xfId="12030"/>
    <cellStyle name="-_SH&amp;C생명2002년기말fs-정대환수정_2004년3분기결산보고서_Final_200603_기말결산보고서_0412_2007년4분기손익보고20080110" xfId="12031"/>
    <cellStyle name="-_SH&amp;C생명2002년기말fs-정대환수정_2004년3분기결산보고서_Final_200603_기말결산보고서_0412_2007년4분기손익보고20080110 2" xfId="12032"/>
    <cellStyle name="-_SH&amp;C생명2002년기말fs-정대환수정_2004년3분기결산보고서_Final_200603_기말결산보고서_0412_20080128_지주재무추정_v2" xfId="12033"/>
    <cellStyle name="-_SH&amp;C생명2002년기말fs-정대환수정_2004년3분기결산보고서_Final_200603_기말결산보고서_0412_20080128_지주재무추정_v2 2" xfId="12034"/>
    <cellStyle name="-_SH&amp;C생명2002년기말fs-정대환수정_2004년3분기결산보고서_Final_200603_기말결산보고서_0417_01" xfId="743"/>
    <cellStyle name="-_SH&amp;C생명2002년기말fs-정대환수정_2004년3분기결산보고서_Final_200603_기말결산보고서_0417_01 2" xfId="12035"/>
    <cellStyle name="-_SH&amp;C생명2002년기말fs-정대환수정_2004년3분기결산보고서_Final_200603_기말결산보고서_0417_01_2006년손익보고" xfId="12036"/>
    <cellStyle name="-_SH&amp;C생명2002년기말fs-정대환수정_2004년3분기결산보고서_Final_200603_기말결산보고서_0417_01_2006년손익보고 2" xfId="12037"/>
    <cellStyle name="-_SH&amp;C생명2002년기말fs-정대환수정_2004년3분기결산보고서_Final_200603_기말결산보고서_0417_01_2007년4분기손익보고20080110" xfId="12038"/>
    <cellStyle name="-_SH&amp;C생명2002년기말fs-정대환수정_2004년3분기결산보고서_Final_200603_기말결산보고서_0417_01_2007년4분기손익보고20080110 2" xfId="12039"/>
    <cellStyle name="-_SH&amp;C생명2002년기말fs-정대환수정_2004년3분기결산보고서_Final_200603_기말결산보고서_0417_01_20080128_지주재무추정_v2" xfId="12040"/>
    <cellStyle name="-_SH&amp;C생명2002년기말fs-정대환수정_2004년3분기결산보고서_Final_200603_기말결산보고서_0417_01_20080128_지주재무추정_v2 2" xfId="12041"/>
    <cellStyle name="-_SH&amp;C생명2002년기말fs-정대환수정_2004년3분기결산보고서_Final_2006년 재무계획_v2" xfId="12042"/>
    <cellStyle name="-_SH&amp;C생명2002년기말fs-정대환수정_2004년3분기결산보고서_Final_2006년 재무계획_v2 2" xfId="12043"/>
    <cellStyle name="-_SH&amp;C생명2002년기말fs-정대환수정_2004년3분기결산보고서_Final_2006년 재무계획_v4_051202" xfId="12044"/>
    <cellStyle name="-_SH&amp;C생명2002년기말fs-정대환수정_2004년3분기결산보고서_Final_2006년 재무계획_v4_051202 2" xfId="12045"/>
    <cellStyle name="-_SH&amp;C생명2002년기말fs-정대환수정_2004년3분기결산보고서_Final_2006년 재무계획_v5_051206" xfId="12046"/>
    <cellStyle name="-_SH&amp;C생명2002년기말fs-정대환수정_2004년3분기결산보고서_Final_2006년 재무계획_v5_051206 2" xfId="12047"/>
    <cellStyle name="-_SH&amp;C생명2002년기말fs-정대환수정_2004년3분기결산보고서_Final_2006년 재무계획_v6_051207_최종" xfId="12048"/>
    <cellStyle name="-_SH&amp;C생명2002년기말fs-정대환수정_2004년3분기결산보고서_Final_2006년 재무계획_v6_051207_최종 2" xfId="12049"/>
    <cellStyle name="-_SH&amp;C생명2002년기말fs-정대환수정_2004년3분기결산보고서_Final_2006년손익보고" xfId="12050"/>
    <cellStyle name="-_SH&amp;C생명2002년기말fs-정대환수정_2004년3분기결산보고서_Final_2006년손익보고 2" xfId="12051"/>
    <cellStyle name="-_SH&amp;C생명2002년기말fs-정대환수정_2004년3분기결산보고서_Final_2007년4분기손익보고20080110" xfId="12052"/>
    <cellStyle name="-_SH&amp;C생명2002년기말fs-정대환수정_2004년3분기결산보고서_Final_2007년4분기손익보고20080110 2" xfId="12053"/>
    <cellStyle name="-_SH&amp;C생명2002년기말fs-정대환수정_2004년3분기결산보고서_Final_20080128_지주재무추정_v2" xfId="12054"/>
    <cellStyle name="-_SH&amp;C생명2002년기말fs-정대환수정_2004년3분기결산보고서_Final_20080128_지주재무추정_v2 2" xfId="12055"/>
    <cellStyle name="-_SH&amp;C생명2002년기말fs-정대환수정_2004년3분기결산보고서_Final_AI미지급금" xfId="744"/>
    <cellStyle name="-_SH&amp;C생명2002년기말fs-정대환수정_2004년3분기결산보고서_Final_AI미지급금 2" xfId="12056"/>
    <cellStyle name="-_SH&amp;C생명2002년기말fs-정대환수정_2004년3분기결산보고서_Final_AI미지급금_2006년손익보고" xfId="12057"/>
    <cellStyle name="-_SH&amp;C생명2002년기말fs-정대환수정_2004년3분기결산보고서_Final_AI미지급금_2006년손익보고 2" xfId="12058"/>
    <cellStyle name="-_SH&amp;C생명2002년기말fs-정대환수정_2004년3분기결산보고서_Final_AI미지급금_2007년4분기손익보고20080110" xfId="12059"/>
    <cellStyle name="-_SH&amp;C생명2002년기말fs-정대환수정_2004년3분기결산보고서_Final_AI미지급금_2007년4분기손익보고20080110 2" xfId="12060"/>
    <cellStyle name="-_SH&amp;C생명2002년기말fs-정대환수정_2004년3분기결산보고서_Final_AI미지급금_20080128_지주재무추정_v2" xfId="12061"/>
    <cellStyle name="-_SH&amp;C생명2002년기말fs-정대환수정_2004년3분기결산보고서_Final_AI미지급금_20080128_지주재무추정_v2 2" xfId="12062"/>
    <cellStyle name="-_SH&amp;C생명2002년기말fs-정대환수정_2004년3분기결산보고서_Final_BS 항목 잔액시산표" xfId="745"/>
    <cellStyle name="-_SH&amp;C생명2002년기말fs-정대환수정_2004년3분기결산보고서_Final_BS 항목 잔액시산표 2" xfId="12063"/>
    <cellStyle name="-_SH&amp;C생명2002년기말fs-정대환수정_2004년3분기결산보고서_Final_SFG_공고용재무제표_20080331_JY Kim_v02" xfId="746"/>
    <cellStyle name="-_SH&amp;C생명2002년기말fs-정대환수정_2004년3분기결산보고서_Final_SFG_공고용재무제표_20080331_JY Kim_v02 2" xfId="12064"/>
    <cellStyle name="-_SH&amp;C생명2002년기말fs-정대환수정_2004년3분기결산보고서_Final_Sheet1" xfId="747"/>
    <cellStyle name="-_SH&amp;C생명2002년기말fs-정대환수정_2004년3분기결산보고서_Final_Sheet1 2" xfId="12065"/>
    <cellStyle name="-_SH&amp;C생명2002년기말fs-정대환수정_2004년3분기결산보고서_Final_결산보고서(1)_0603(감사확정)" xfId="748"/>
    <cellStyle name="-_SH&amp;C생명2002년기말fs-정대환수정_2004년3분기결산보고서_Final_결산보고서(1)_0603(감사확정) 2" xfId="12066"/>
    <cellStyle name="-_SH&amp;C생명2002년기말fs-정대환수정_2004년3분기결산보고서_Final_결산보고서(1)_0603(감사확정)_2006년손익보고" xfId="12067"/>
    <cellStyle name="-_SH&amp;C생명2002년기말fs-정대환수정_2004년3분기결산보고서_Final_결산보고서(1)_0603(감사확정)_2006년손익보고 2" xfId="12068"/>
    <cellStyle name="-_SH&amp;C생명2002년기말fs-정대환수정_2004년3분기결산보고서_Final_결산보고서(1)_0603(감사확정)_2007년4분기손익보고20080110" xfId="12069"/>
    <cellStyle name="-_SH&amp;C생명2002년기말fs-정대환수정_2004년3분기결산보고서_Final_결산보고서(1)_0603(감사확정)_2007년4분기손익보고20080110 2" xfId="12070"/>
    <cellStyle name="-_SH&amp;C생명2002년기말fs-정대환수정_2004년3분기결산보고서_Final_결산보고서(1)_0606_0710_2" xfId="749"/>
    <cellStyle name="-_SH&amp;C생명2002년기말fs-정대환수정_2004년3분기결산보고서_Final_결산보고서(1)_0606_0710_2 2" xfId="12071"/>
    <cellStyle name="-_SH&amp;C생명2002년기말fs-정대환수정_2004년3분기결산보고서_Final_결산보고서(1)_0609" xfId="750"/>
    <cellStyle name="-_SH&amp;C생명2002년기말fs-정대환수정_2004년3분기결산보고서_Final_결산보고서(1)_0609 2" xfId="12072"/>
    <cellStyle name="-_SH&amp;C생명2002년기말fs-정대환수정_2004년3분기결산보고서_Final_결산보고서(1)_0806(0723)_3" xfId="751"/>
    <cellStyle name="-_SH&amp;C생명2002년기말fs-정대환수정_2004년3분기결산보고서_Final_결산보고서(1)_0806(0723)_3 2" xfId="12073"/>
    <cellStyle name="-_SH&amp;C생명2002년기말fs-정대환수정_2004년3분기결산보고서_Final_결산보고서(1)_0809(수정)_1" xfId="752"/>
    <cellStyle name="-_SH&amp;C생명2002년기말fs-정대환수정_2004년3분기결산보고서_Final_결산보고서(1)_0809(수정)_1 2" xfId="12074"/>
    <cellStyle name="-_SH&amp;C생명2002년기말fs-정대환수정_2004년3분기결산보고서_Final_결산보고서(1)_0809(최종)" xfId="753"/>
    <cellStyle name="-_SH&amp;C생명2002년기말fs-정대환수정_2004년3분기결산보고서_Final_결산보고서(1)_0809(최종) 2" xfId="12075"/>
    <cellStyle name="-_SH&amp;C생명2002년기말fs-정대환수정_2004년3분기결산보고서_Final_결산보고서(1)_부가가치세공제세액_20081016" xfId="754"/>
    <cellStyle name="-_SH&amp;C생명2002년기말fs-정대환수정_2004년3분기결산보고서_Final_결산보고서(1)_부가가치세공제세액_20081016 2" xfId="12076"/>
    <cellStyle name="-_SH&amp;C생명2002년기말fs-정대환수정_2004년3분기결산보고서_Final_결산보고서(1)_부가가치세공제세액_20081017" xfId="755"/>
    <cellStyle name="-_SH&amp;C생명2002년기말fs-정대환수정_2004년3분기결산보고서_Final_결산보고서(1)_부가가치세공제세액_20081017 2" xfId="12077"/>
    <cellStyle name="-_SH&amp;C생명2002년기말fs-정대환수정_2004년3분기결산보고서_Final_무형자산" xfId="756"/>
    <cellStyle name="-_SH&amp;C생명2002년기말fs-정대환수정_2004년3분기결산보고서_Final_무형자산 2" xfId="12078"/>
    <cellStyle name="-_SH&amp;C생명2002년기말fs-정대환수정_2004년3분기결산보고서_Final_무형자산_2006년손익보고" xfId="12079"/>
    <cellStyle name="-_SH&amp;C생명2002년기말fs-정대환수정_2004년3분기결산보고서_Final_무형자산_2006년손익보고 2" xfId="12080"/>
    <cellStyle name="-_SH&amp;C생명2002년기말fs-정대환수정_2004년3분기결산보고서_Final_무형자산_2007년4분기손익보고20080110" xfId="12081"/>
    <cellStyle name="-_SH&amp;C생명2002년기말fs-정대환수정_2004년3분기결산보고서_Final_무형자산_2007년4분기손익보고20080110 2" xfId="12082"/>
    <cellStyle name="-_SH&amp;C생명2002년기말fs-정대환수정_2004년3분기결산보고서_Final_무형자산_20080128_지주재무추정_v2" xfId="12083"/>
    <cellStyle name="-_SH&amp;C생명2002년기말fs-정대환수정_2004년3분기결산보고서_Final_무형자산_20080128_지주재무추정_v2 2" xfId="12084"/>
    <cellStyle name="-_SH&amp;C생명2002년기말fs-정대환수정_2004년3분기결산보고서_Final_무형자산_생명회계처리 예상(1)" xfId="12085"/>
    <cellStyle name="-_SH&amp;C생명2002년기말fs-정대환수정_2004년3분기결산보고서_Final_무형자산_생명회계처리 예상(1) 2" xfId="12086"/>
    <cellStyle name="-_SH&amp;C생명2002년기말fs-정대환수정_2004년3분기결산보고서_Final_무형자산_생명회계처리 예상(1)_2006년손익보고" xfId="12087"/>
    <cellStyle name="-_SH&amp;C생명2002년기말fs-정대환수정_2004년3분기결산보고서_Final_무형자산_생명회계처리 예상(1)_2006년손익보고 2" xfId="12088"/>
    <cellStyle name="-_SH&amp;C생명2002년기말fs-정대환수정_2004년3분기결산보고서_Final_무형자산_생명회계처리 예상(1)_2007년4분기손익보고20080110" xfId="12089"/>
    <cellStyle name="-_SH&amp;C생명2002년기말fs-정대환수정_2004년3분기결산보고서_Final_무형자산_생명회계처리 예상(1)_2007년4분기손익보고20080110 2" xfId="12090"/>
    <cellStyle name="-_SH&amp;C생명2002년기말fs-정대환수정_2004년3분기결산보고서_Final_무형자산_생명회계처리 예상_1227_수정" xfId="12091"/>
    <cellStyle name="-_SH&amp;C생명2002년기말fs-정대환수정_2004년3분기결산보고서_Final_무형자산_생명회계처리 예상_1227_수정 2" xfId="12092"/>
    <cellStyle name="-_SH&amp;C생명2002년기말fs-정대환수정_2004년3분기결산보고서_Final_무형자산_생명회계처리 예상_1227_수정_2006년손익보고" xfId="12093"/>
    <cellStyle name="-_SH&amp;C생명2002년기말fs-정대환수정_2004년3분기결산보고서_Final_무형자산_생명회계처리 예상_1227_수정_2006년손익보고 2" xfId="12094"/>
    <cellStyle name="-_SH&amp;C생명2002년기말fs-정대환수정_2004년3분기결산보고서_Final_무형자산_생명회계처리 예상_1227_수정_2007년4분기손익보고20080110" xfId="12095"/>
    <cellStyle name="-_SH&amp;C생명2002년기말fs-정대환수정_2004년3분기결산보고서_Final_무형자산_생명회계처리 예상_1227_수정_2007년4분기손익보고20080110 2" xfId="12096"/>
    <cellStyle name="-_SH&amp;C생명2002년기말fs-정대환수정_2004년3분기결산보고서_Final_보정전합잔" xfId="757"/>
    <cellStyle name="-_SH&amp;C생명2002년기말fs-정대환수정_2004년3분기결산보고서_Final_보정전합잔 2" xfId="12097"/>
    <cellStyle name="-_SH&amp;C생명2002년기말fs-정대환수정_2004년3분기결산보고서_Final_보조 엑셀파일" xfId="12098"/>
    <cellStyle name="-_SH&amp;C생명2002년기말fs-정대환수정_2004년3분기결산보고서_Final_보조 엑셀파일 2" xfId="12099"/>
    <cellStyle name="-_SH&amp;C생명2002년기말fs-정대환수정_2004년3분기결산보고서_Final_사채이자비용" xfId="758"/>
    <cellStyle name="-_SH&amp;C생명2002년기말fs-정대환수정_2004년3분기결산보고서_Final_사채이자비용 2" xfId="12100"/>
    <cellStyle name="-_SH&amp;C생명2002년기말fs-정대환수정_2004년3분기결산보고서_Final_생명회계처리 예상(1)" xfId="12101"/>
    <cellStyle name="-_SH&amp;C생명2002년기말fs-정대환수정_2004년3분기결산보고서_Final_생명회계처리 예상(1) 2" xfId="12102"/>
    <cellStyle name="-_SH&amp;C생명2002년기말fs-정대환수정_2004년3분기결산보고서_Final_생명회계처리 예상(1)_2006년손익보고" xfId="12103"/>
    <cellStyle name="-_SH&amp;C생명2002년기말fs-정대환수정_2004년3분기결산보고서_Final_생명회계처리 예상(1)_2006년손익보고 2" xfId="12104"/>
    <cellStyle name="-_SH&amp;C생명2002년기말fs-정대환수정_2004년3분기결산보고서_Final_생명회계처리 예상(1)_2007년4분기손익보고20080110" xfId="12105"/>
    <cellStyle name="-_SH&amp;C생명2002년기말fs-정대환수정_2004년3분기결산보고서_Final_생명회계처리 예상(1)_2007년4분기손익보고20080110 2" xfId="12106"/>
    <cellStyle name="-_SH&amp;C생명2002년기말fs-정대환수정_2004년3분기결산보고서_Final_생명회계처리 예상_1227_수정" xfId="12107"/>
    <cellStyle name="-_SH&amp;C생명2002년기말fs-정대환수정_2004년3분기결산보고서_Final_생명회계처리 예상_1227_수정 2" xfId="12108"/>
    <cellStyle name="-_SH&amp;C생명2002년기말fs-정대환수정_2004년3분기결산보고서_Final_생명회계처리 예상_1227_수정_2006년손익보고" xfId="12109"/>
    <cellStyle name="-_SH&amp;C생명2002년기말fs-정대환수정_2004년3분기결산보고서_Final_생명회계처리 예상_1227_수정_2006년손익보고 2" xfId="12110"/>
    <cellStyle name="-_SH&amp;C생명2002년기말fs-정대환수정_2004년3분기결산보고서_Final_생명회계처리 예상_1227_수정_2007년4분기손익보고20080110" xfId="12111"/>
    <cellStyle name="-_SH&amp;C생명2002년기말fs-정대환수정_2004년3분기결산보고서_Final_생명회계처리 예상_1227_수정_2007년4분기손익보고20080110 2" xfId="12112"/>
    <cellStyle name="-_SH&amp;C생명2002년기말fs-정대환수정_2004년3분기결산보고서_Final_신한카드_FS_2006_3Q_V1031" xfId="7449"/>
    <cellStyle name="-_SH&amp;C생명2002년기말fs-정대환수정_2004년3분기결산보고서_Final_신한카드_FS_2006_3Q_V1031_신한카드_FS_2006_3Q_V1031-2" xfId="7450"/>
    <cellStyle name="-_SH&amp;C생명2002년기말fs-정대환수정_2004년3분기결산보고서_Final_예치금" xfId="759"/>
    <cellStyle name="-_SH&amp;C생명2002년기말fs-정대환수정_2004년3분기결산보고서_Final_예치금 2" xfId="12113"/>
    <cellStyle name="-_SH&amp;C생명2002년기말fs-정대환수정_2004년3분기결산보고서_Final_이사회_은행보조 엑셀파일 041209" xfId="12114"/>
    <cellStyle name="-_SH&amp;C생명2002년기말fs-정대환수정_2004년3분기결산보고서_Final_이사회_은행보조 엑셀파일 041209 2" xfId="12115"/>
    <cellStyle name="-_SH&amp;C생명2002년기말fs-정대환수정_2004년3분기결산보고서_Final_이사회_은행보조 엑셀파일 041213" xfId="12116"/>
    <cellStyle name="-_SH&amp;C생명2002년기말fs-정대환수정_2004년3분기결산보고서_Final_이사회_은행보조 엑셀파일 041213 2" xfId="12117"/>
    <cellStyle name="-_SH&amp;C생명2002년기말fs-정대환수정_2004년3분기결산보고서_Final_이사회_은행보조 엑셀파일 041215" xfId="12118"/>
    <cellStyle name="-_SH&amp;C생명2002년기말fs-정대환수정_2004년3분기결산보고서_Final_이사회_은행보조 엑셀파일 041215 2" xfId="12119"/>
    <cellStyle name="-_SH&amp;C생명2002년기말fs-정대환수정_2004년3분기결산보고서_Final_이사회_은행보조 엑셀파일 051121" xfId="12120"/>
    <cellStyle name="-_SH&amp;C생명2002년기말fs-정대환수정_2004년3분기결산보고서_Final_이사회_은행보조 엑셀파일 051121 2" xfId="12121"/>
    <cellStyle name="-_SH&amp;C생명2002년기말fs-정대환수정_2004년3분기결산보고서_Final_이사회_은행보조 엑셀파일 051213(이승우)" xfId="12122"/>
    <cellStyle name="-_SH&amp;C생명2002년기말fs-정대환수정_2004년3분기결산보고서_Final_이사회_은행보조 엑셀파일 051213(이승우) 2" xfId="12123"/>
    <cellStyle name="-_SH&amp;C생명2002년기말fs-정대환수정_2004년3분기결산보고서_Final_제세예수금" xfId="760"/>
    <cellStyle name="-_SH&amp;C생명2002년기말fs-정대환수정_2004년3분기결산보고서_Final_제세예수금 2" xfId="12124"/>
    <cellStyle name="-_SH&amp;C생명2002년기말fs-정대환수정_2004년3분기결산보고서_Final_지주BS" xfId="761"/>
    <cellStyle name="-_SH&amp;C생명2002년기말fs-정대환수정_2004년3분기결산보고서_Final_지주BS 2" xfId="12125"/>
    <cellStyle name="-_SH&amp;C생명2002년기말fs-정대환수정_2004년3분기결산보고서_Final_지주BS_2006년 재무계획_v2" xfId="12126"/>
    <cellStyle name="-_SH&amp;C생명2002년기말fs-정대환수정_2004년3분기결산보고서_Final_지주BS_2006년 재무계획_v2 2" xfId="12127"/>
    <cellStyle name="-_SH&amp;C생명2002년기말fs-정대환수정_2004년3분기결산보고서_Final_지주BS_2006년 재무계획_v4_051202" xfId="12128"/>
    <cellStyle name="-_SH&amp;C생명2002년기말fs-정대환수정_2004년3분기결산보고서_Final_지주BS_2006년 재무계획_v4_051202 2" xfId="12129"/>
    <cellStyle name="-_SH&amp;C생명2002년기말fs-정대환수정_2004년3분기결산보고서_Final_지주BS_2006년 재무계획_v5_051206" xfId="12130"/>
    <cellStyle name="-_SH&amp;C생명2002년기말fs-정대환수정_2004년3분기결산보고서_Final_지주BS_2006년 재무계획_v5_051206 2" xfId="12131"/>
    <cellStyle name="-_SH&amp;C생명2002년기말fs-정대환수정_2004년3분기결산보고서_Final_지주BS_2006년 재무계획_v6_051207_최종" xfId="12132"/>
    <cellStyle name="-_SH&amp;C생명2002년기말fs-정대환수정_2004년3분기결산보고서_Final_지주BS_2006년 재무계획_v6_051207_최종 2" xfId="12133"/>
    <cellStyle name="-_SH&amp;C생명2002년기말fs-정대환수정_2004년3분기결산보고서_Final_지주BS_2006년손익보고" xfId="12134"/>
    <cellStyle name="-_SH&amp;C생명2002년기말fs-정대환수정_2004년3분기결산보고서_Final_지주BS_2006년손익보고 2" xfId="12135"/>
    <cellStyle name="-_SH&amp;C생명2002년기말fs-정대환수정_2004년3분기결산보고서_Final_지주BS_2007년4분기손익보고20080110" xfId="12136"/>
    <cellStyle name="-_SH&amp;C생명2002년기말fs-정대환수정_2004년3분기결산보고서_Final_지주BS_2007년4분기손익보고20080110 2" xfId="12137"/>
    <cellStyle name="-_SH&amp;C생명2002년기말fs-정대환수정_2004년3분기결산보고서_Final_지주BS_20080128_지주재무추정_v2" xfId="12138"/>
    <cellStyle name="-_SH&amp;C생명2002년기말fs-정대환수정_2004년3분기결산보고서_Final_지주BS_20080128_지주재무추정_v2 2" xfId="12139"/>
    <cellStyle name="-_SH&amp;C생명2002년기말fs-정대환수정_2004년3분기결산보고서_Final_지주BS_생명회계처리 예상(1)" xfId="12140"/>
    <cellStyle name="-_SH&amp;C생명2002년기말fs-정대환수정_2004년3분기결산보고서_Final_지주BS_생명회계처리 예상(1) 2" xfId="12141"/>
    <cellStyle name="-_SH&amp;C생명2002년기말fs-정대환수정_2004년3분기결산보고서_Final_지주BS_생명회계처리 예상(1)_2006년손익보고" xfId="12142"/>
    <cellStyle name="-_SH&amp;C생명2002년기말fs-정대환수정_2004년3분기결산보고서_Final_지주BS_생명회계처리 예상(1)_2006년손익보고 2" xfId="12143"/>
    <cellStyle name="-_SH&amp;C생명2002년기말fs-정대환수정_2004년3분기결산보고서_Final_지주BS_생명회계처리 예상(1)_2007년4분기손익보고20080110" xfId="12144"/>
    <cellStyle name="-_SH&amp;C생명2002년기말fs-정대환수정_2004년3분기결산보고서_Final_지주BS_생명회계처리 예상(1)_2007년4분기손익보고20080110 2" xfId="12145"/>
    <cellStyle name="-_SH&amp;C생명2002년기말fs-정대환수정_2004년3분기결산보고서_Final_지주BS_생명회계처리 예상_1227_수정" xfId="12146"/>
    <cellStyle name="-_SH&amp;C생명2002년기말fs-정대환수정_2004년3분기결산보고서_Final_지주BS_생명회계처리 예상_1227_수정 2" xfId="12147"/>
    <cellStyle name="-_SH&amp;C생명2002년기말fs-정대환수정_2004년3분기결산보고서_Final_지주BS_생명회계처리 예상_1227_수정_2006년손익보고" xfId="12148"/>
    <cellStyle name="-_SH&amp;C생명2002년기말fs-정대환수정_2004년3분기결산보고서_Final_지주BS_생명회계처리 예상_1227_수정_2006년손익보고 2" xfId="12149"/>
    <cellStyle name="-_SH&amp;C생명2002년기말fs-정대환수정_2004년3분기결산보고서_Final_지주BS_생명회계처리 예상_1227_수정_2007년4분기손익보고20080110" xfId="12150"/>
    <cellStyle name="-_SH&amp;C생명2002년기말fs-정대환수정_2004년3분기결산보고서_Final_지주BS_생명회계처리 예상_1227_수정_2007년4분기손익보고20080110 2" xfId="12151"/>
    <cellStyle name="-_SH&amp;C생명2002년기말fs-정대환수정_2004년3분기결산보고서_Final_지주BS_신한카드_FS_2006_3Q_V1031" xfId="7451"/>
    <cellStyle name="-_SH&amp;C생명2002년기말fs-정대환수정_2004년3분기결산보고서_Final_지주BS_신한카드_FS_2006_3Q_V1031_신한카드_FS_2006_3Q_V1031-2" xfId="7452"/>
    <cellStyle name="-_SH&amp;C생명2002년기말fs-정대환수정_2004년3분기결산보고서_Final_지주BS_회사별사업계획반영사항정리_이재근" xfId="12152"/>
    <cellStyle name="-_SH&amp;C생명2002년기말fs-정대환수정_2004년3분기결산보고서_Final_지주BS_회사별사업계획반영사항정리_이재근 2" xfId="12153"/>
    <cellStyle name="-_SH&amp;C생명2002년기말fs-정대환수정_2004년3분기결산보고서_Final_지주IS " xfId="762"/>
    <cellStyle name="-_SH&amp;C생명2002년기말fs-정대환수정_2004년3분기결산보고서_Final_지주IS  2" xfId="12154"/>
    <cellStyle name="-_SH&amp;C생명2002년기말fs-정대환수정_2004년3분기결산보고서_Final_지주IS _2006년 재무계획_v2" xfId="12155"/>
    <cellStyle name="-_SH&amp;C생명2002년기말fs-정대환수정_2004년3분기결산보고서_Final_지주IS _2006년 재무계획_v2 2" xfId="12156"/>
    <cellStyle name="-_SH&amp;C생명2002년기말fs-정대환수정_2004년3분기결산보고서_Final_지주IS _2006년 재무계획_v4_051202" xfId="12157"/>
    <cellStyle name="-_SH&amp;C생명2002년기말fs-정대환수정_2004년3분기결산보고서_Final_지주IS _2006년 재무계획_v4_051202 2" xfId="12158"/>
    <cellStyle name="-_SH&amp;C생명2002년기말fs-정대환수정_2004년3분기결산보고서_Final_지주IS _2006년 재무계획_v5_051206" xfId="12159"/>
    <cellStyle name="-_SH&amp;C생명2002년기말fs-정대환수정_2004년3분기결산보고서_Final_지주IS _2006년 재무계획_v5_051206 2" xfId="12160"/>
    <cellStyle name="-_SH&amp;C생명2002년기말fs-정대환수정_2004년3분기결산보고서_Final_지주IS _2006년 재무계획_v6_051207_최종" xfId="12161"/>
    <cellStyle name="-_SH&amp;C생명2002년기말fs-정대환수정_2004년3분기결산보고서_Final_지주IS _2006년 재무계획_v6_051207_최종 2" xfId="12162"/>
    <cellStyle name="-_SH&amp;C생명2002년기말fs-정대환수정_2004년3분기결산보고서_Final_지주IS _2006년손익보고" xfId="12163"/>
    <cellStyle name="-_SH&amp;C생명2002년기말fs-정대환수정_2004년3분기결산보고서_Final_지주IS _2006년손익보고 2" xfId="12164"/>
    <cellStyle name="-_SH&amp;C생명2002년기말fs-정대환수정_2004년3분기결산보고서_Final_지주IS _2007년4분기손익보고20080110" xfId="12165"/>
    <cellStyle name="-_SH&amp;C생명2002년기말fs-정대환수정_2004년3분기결산보고서_Final_지주IS _2007년4분기손익보고20080110 2" xfId="12166"/>
    <cellStyle name="-_SH&amp;C생명2002년기말fs-정대환수정_2004년3분기결산보고서_Final_지주IS _20080128_지주재무추정_v2" xfId="12167"/>
    <cellStyle name="-_SH&amp;C생명2002년기말fs-정대환수정_2004년3분기결산보고서_Final_지주IS _20080128_지주재무추정_v2 2" xfId="12168"/>
    <cellStyle name="-_SH&amp;C생명2002년기말fs-정대환수정_2004년3분기결산보고서_Final_지주IS _생명회계처리 예상(1)" xfId="12169"/>
    <cellStyle name="-_SH&amp;C생명2002년기말fs-정대환수정_2004년3분기결산보고서_Final_지주IS _생명회계처리 예상(1) 2" xfId="12170"/>
    <cellStyle name="-_SH&amp;C생명2002년기말fs-정대환수정_2004년3분기결산보고서_Final_지주IS _생명회계처리 예상(1)_2006년손익보고" xfId="12171"/>
    <cellStyle name="-_SH&amp;C생명2002년기말fs-정대환수정_2004년3분기결산보고서_Final_지주IS _생명회계처리 예상(1)_2006년손익보고 2" xfId="12172"/>
    <cellStyle name="-_SH&amp;C생명2002년기말fs-정대환수정_2004년3분기결산보고서_Final_지주IS _생명회계처리 예상(1)_2007년4분기손익보고20080110" xfId="12173"/>
    <cellStyle name="-_SH&amp;C생명2002년기말fs-정대환수정_2004년3분기결산보고서_Final_지주IS _생명회계처리 예상(1)_2007년4분기손익보고20080110 2" xfId="12174"/>
    <cellStyle name="-_SH&amp;C생명2002년기말fs-정대환수정_2004년3분기결산보고서_Final_지주IS _생명회계처리 예상_1227_수정" xfId="12175"/>
    <cellStyle name="-_SH&amp;C생명2002년기말fs-정대환수정_2004년3분기결산보고서_Final_지주IS _생명회계처리 예상_1227_수정 2" xfId="12176"/>
    <cellStyle name="-_SH&amp;C생명2002년기말fs-정대환수정_2004년3분기결산보고서_Final_지주IS _생명회계처리 예상_1227_수정_2006년손익보고" xfId="12177"/>
    <cellStyle name="-_SH&amp;C생명2002년기말fs-정대환수정_2004년3분기결산보고서_Final_지주IS _생명회계처리 예상_1227_수정_2006년손익보고 2" xfId="12178"/>
    <cellStyle name="-_SH&amp;C생명2002년기말fs-정대환수정_2004년3분기결산보고서_Final_지주IS _생명회계처리 예상_1227_수정_2007년4분기손익보고20080110" xfId="12179"/>
    <cellStyle name="-_SH&amp;C생명2002년기말fs-정대환수정_2004년3분기결산보고서_Final_지주IS _생명회계처리 예상_1227_수정_2007년4분기손익보고20080110 2" xfId="12180"/>
    <cellStyle name="-_SH&amp;C생명2002년기말fs-정대환수정_2004년3분기결산보고서_Final_지주IS _신한카드_FS_2006_3Q_V1031" xfId="7453"/>
    <cellStyle name="-_SH&amp;C생명2002년기말fs-정대환수정_2004년3분기결산보고서_Final_지주IS _신한카드_FS_2006_3Q_V1031_신한카드_FS_2006_3Q_V1031-2" xfId="7454"/>
    <cellStyle name="-_SH&amp;C생명2002년기말fs-정대환수정_2004년3분기결산보고서_Final_지주IS _회사별사업계획반영사항정리_이재근" xfId="12181"/>
    <cellStyle name="-_SH&amp;C생명2002년기말fs-정대환수정_2004년3분기결산보고서_Final_지주IS _회사별사업계획반영사항정리_이재근 2" xfId="12182"/>
    <cellStyle name="-_SH&amp;C생명2002년기말fs-정대환수정_2004년3분기결산보고서_Final_회사별사업계획반영사항정리_이재근" xfId="12183"/>
    <cellStyle name="-_SH&amp;C생명2002년기말fs-정대환수정_2004년3분기결산보고서_Final_회사별사업계획반영사항정리_이재근 2" xfId="12184"/>
    <cellStyle name="-_SH&amp;C생명2002년기말fs-정대환수정_2004년재무계획대비 진도_통일후" xfId="12185"/>
    <cellStyle name="-_SH&amp;C생명2002년기말fs-정대환수정_2004년재무계획대비 진도_통일후 2" xfId="12186"/>
    <cellStyle name="-_SH&amp;C생명2002년기말fs-정대환수정_2004년재무계획대비 진도_통일후_2005재무계획_최종" xfId="12187"/>
    <cellStyle name="-_SH&amp;C생명2002년기말fs-정대환수정_2004년재무계획대비 진도_통일후_2005재무계획_최종 2" xfId="12188"/>
    <cellStyle name="-_SH&amp;C생명2002년기말fs-정대환수정_2004년재무계획대비 진도_통일후_2006년 재무계획_v2" xfId="12189"/>
    <cellStyle name="-_SH&amp;C생명2002년기말fs-정대환수정_2004년재무계획대비 진도_통일후_2006년 재무계획_v2 2" xfId="12190"/>
    <cellStyle name="-_SH&amp;C생명2002년기말fs-정대환수정_2004년재무계획대비 진도_통일후_2006년 재무계획_v4_051202" xfId="12191"/>
    <cellStyle name="-_SH&amp;C생명2002년기말fs-정대환수정_2004년재무계획대비 진도_통일후_2006년 재무계획_v4_051202 2" xfId="12192"/>
    <cellStyle name="-_SH&amp;C생명2002년기말fs-정대환수정_2004년재무계획대비 진도_통일후_2006년 재무계획_v5_051206" xfId="12193"/>
    <cellStyle name="-_SH&amp;C생명2002년기말fs-정대환수정_2004년재무계획대비 진도_통일후_2006년 재무계획_v5_051206 2" xfId="12194"/>
    <cellStyle name="-_SH&amp;C생명2002년기말fs-정대환수정_2004년재무계획대비 진도_통일후_2006년 재무계획_v6_051207_최종" xfId="12195"/>
    <cellStyle name="-_SH&amp;C생명2002년기말fs-정대환수정_2004년재무계획대비 진도_통일후_2006년 재무계획_v6_051207_최종 2" xfId="12196"/>
    <cellStyle name="-_SH&amp;C생명2002년기말fs-정대환수정_2004년재무계획대비 진도_통일후_2006년손익보고" xfId="12197"/>
    <cellStyle name="-_SH&amp;C생명2002년기말fs-정대환수정_2004년재무계획대비 진도_통일후_2006년손익보고 2" xfId="12198"/>
    <cellStyle name="-_SH&amp;C생명2002년기말fs-정대환수정_2004년재무계획대비 진도_통일후_2007년4분기손익보고20080110" xfId="12199"/>
    <cellStyle name="-_SH&amp;C생명2002년기말fs-정대환수정_2004년재무계획대비 진도_통일후_2007년4분기손익보고20080110 2" xfId="12200"/>
    <cellStyle name="-_SH&amp;C생명2002년기말fs-정대환수정_2004년재무계획대비 진도_통일후_보조 엑셀파일" xfId="12201"/>
    <cellStyle name="-_SH&amp;C생명2002년기말fs-정대환수정_2004년재무계획대비 진도_통일후_보조 엑셀파일 2" xfId="12202"/>
    <cellStyle name="-_SH&amp;C생명2002년기말fs-정대환수정_2004년재무계획대비 진도_통일후_이사회_은행보조 엑셀파일 041209" xfId="12203"/>
    <cellStyle name="-_SH&amp;C생명2002년기말fs-정대환수정_2004년재무계획대비 진도_통일후_이사회_은행보조 엑셀파일 041209 2" xfId="12204"/>
    <cellStyle name="-_SH&amp;C생명2002년기말fs-정대환수정_2004년재무계획대비 진도_통일후_이사회_은행보조 엑셀파일 041213" xfId="12205"/>
    <cellStyle name="-_SH&amp;C생명2002년기말fs-정대환수정_2004년재무계획대비 진도_통일후_이사회_은행보조 엑셀파일 041213 2" xfId="12206"/>
    <cellStyle name="-_SH&amp;C생명2002년기말fs-정대환수정_2004년재무계획대비 진도_통일후_이사회_은행보조 엑셀파일 041215" xfId="12207"/>
    <cellStyle name="-_SH&amp;C생명2002년기말fs-정대환수정_2004년재무계획대비 진도_통일후_이사회_은행보조 엑셀파일 041215 2" xfId="12208"/>
    <cellStyle name="-_SH&amp;C생명2002년기말fs-정대환수정_2004년재무계획대비 진도_통일후_이사회_은행보조 엑셀파일 051121" xfId="12209"/>
    <cellStyle name="-_SH&amp;C생명2002년기말fs-정대환수정_2004년재무계획대비 진도_통일후_이사회_은행보조 엑셀파일 051121 2" xfId="12210"/>
    <cellStyle name="-_SH&amp;C생명2002년기말fs-정대환수정_2004년재무계획대비 진도_통일후_이사회_은행보조 엑셀파일 051213(이승우)" xfId="12211"/>
    <cellStyle name="-_SH&amp;C생명2002년기말fs-정대환수정_2004년재무계획대비 진도_통일후_이사회_은행보조 엑셀파일 051213(이승우) 2" xfId="12212"/>
    <cellStyle name="-_SH&amp;C생명2002년기말fs-정대환수정_2004년재무계획대비 진도_통일후_회사별사업계획반영사항정리_이재근" xfId="12213"/>
    <cellStyle name="-_SH&amp;C생명2002년기말fs-정대환수정_2004년재무계획대비 진도_통일후_회사별사업계획반영사항정리_이재근 2" xfId="12214"/>
    <cellStyle name="-_SH&amp;C생명2002년기말fs-정대환수정_2005재무계획_최종" xfId="12215"/>
    <cellStyle name="-_SH&amp;C생명2002년기말fs-정대환수정_2005재무계획_최종 2" xfId="12216"/>
    <cellStyle name="-_SH&amp;C생명2002년기말fs-정대환수정_2006.07월 PT급여집계-수정" xfId="12217"/>
    <cellStyle name="-_SH&amp;C생명2002년기말fs-정대환수정_2006.07월 PT급여집계-수정 2" xfId="12218"/>
    <cellStyle name="-_SH&amp;C생명2002년기말fs-정대환수정_2006.07월 PT급여집계-수정_2006.11월 PT급여집계" xfId="12219"/>
    <cellStyle name="-_SH&amp;C생명2002년기말fs-정대환수정_2006.07월 PT급여집계-수정_2006.11월 PT급여집계 2" xfId="12220"/>
    <cellStyle name="-_SH&amp;C생명2002년기말fs-정대환수정_2006.11월 PT급여집계" xfId="12221"/>
    <cellStyle name="-_SH&amp;C생명2002년기말fs-정대환수정_2006.11월 PT급여집계 2" xfId="12222"/>
    <cellStyle name="-_SH&amp;C생명2002년기말fs-정대환수정_2006년 재무계획_v2" xfId="12223"/>
    <cellStyle name="-_SH&amp;C생명2002년기말fs-정대환수정_2006년 재무계획_v2 2" xfId="12224"/>
    <cellStyle name="-_SH&amp;C생명2002년기말fs-정대환수정_2006년 재무계획_v4_051202" xfId="12225"/>
    <cellStyle name="-_SH&amp;C생명2002년기말fs-정대환수정_2006년 재무계획_v4_051202 2" xfId="12226"/>
    <cellStyle name="-_SH&amp;C생명2002년기말fs-정대환수정_2006년 재무계획_v5_051206" xfId="12227"/>
    <cellStyle name="-_SH&amp;C생명2002년기말fs-정대환수정_2006년 재무계획_v5_051206 2" xfId="12228"/>
    <cellStyle name="-_SH&amp;C생명2002년기말fs-정대환수정_2006년 재무계획_v6_051207_최종" xfId="12229"/>
    <cellStyle name="-_SH&amp;C생명2002년기말fs-정대환수정_2006년 재무계획_v6_051207_최종 2" xfId="12230"/>
    <cellStyle name="-_SH&amp;C생명2002년기말fs-정대환수정_20080128_지주재무추정_v2" xfId="12231"/>
    <cellStyle name="-_SH&amp;C생명2002년기말fs-정대환수정_20080128_지주재무추정_v2 2" xfId="12232"/>
    <cellStyle name="-_SH&amp;C생명2002년기말fs-정대환수정_2011 계산서" xfId="12233"/>
    <cellStyle name="-_SH&amp;C생명2002년기말fs-정대환수정_2011 계산서 2" xfId="12234"/>
    <cellStyle name="-_SH&amp;C생명2002년기말fs-정대환수정_3Q2004SFG_FS_kor" xfId="763"/>
    <cellStyle name="-_SH&amp;C생명2002년기말fs-정대환수정_B3(1).1_AuditDifferences_EntityName(Sample)" xfId="7455"/>
    <cellStyle name="-_SH&amp;C생명2002년기말fs-정대환수정_B3(1).1_AuditDifferences_EntityName(Sample)_신한카드_FS_2006_3Q_V1031" xfId="7456"/>
    <cellStyle name="-_SH&amp;C생명2002년기말fs-정대환수정_B3(1).1_AuditDifferences_EntityName(Sample)_신한카드_FS_2006_3Q_V1031_신한카드_FS_2006_3Q_V1031-2" xfId="7457"/>
    <cellStyle name="-_SH&amp;C생명2002년기말fs-정대환수정_B3(1).1_AuditDifferences_EntityName(Sample)_자회사BSPL-2" xfId="7458"/>
    <cellStyle name="-_SH&amp;C생명2002년기말fs-정대환수정_Bo" xfId="7459"/>
    <cellStyle name="-_SH&amp;C생명2002년기말fs-정대환수정_Bo_신한카드_051231_Working Paper" xfId="7460"/>
    <cellStyle name="-_SH&amp;C생명2002년기말fs-정대환수정_Bo_신한카드_051231_Working Paper_신한카드_FS_2006_3Q_V1031" xfId="7461"/>
    <cellStyle name="-_SH&amp;C생명2002년기말fs-정대환수정_Bo_신한카드_051231_Working Paper_신한카드_FS_2006_3Q_V1031_신한카드_FS_2006_3Q_V1031-2" xfId="7462"/>
    <cellStyle name="-_SH&amp;C생명2002년기말fs-정대환수정_Bo_신한카드_FS_2006_3Q_V1031" xfId="7463"/>
    <cellStyle name="-_SH&amp;C생명2002년기말fs-정대환수정_Bo_신한카드_FS_2006_3Q_V1031_신한카드_FS_2006_3Q_V1031-2" xfId="7464"/>
    <cellStyle name="-_SH&amp;C생명2002년기말fs-정대환수정_CEO KPI" xfId="12235"/>
    <cellStyle name="-_SH&amp;C생명2002년기말fs-정대환수정_CEO KPI 2" xfId="12236"/>
    <cellStyle name="-_SH&amp;C생명2002년기말fs-정대환수정_CEO KPI 2 2" xfId="12237"/>
    <cellStyle name="-_SH&amp;C생명2002년기말fs-정대환수정_CEO KPI 3" xfId="12238"/>
    <cellStyle name="-_SH&amp;C생명2002년기말fs-정대환수정_CEO KPI_2011 계산서" xfId="12239"/>
    <cellStyle name="-_SH&amp;C생명2002년기말fs-정대환수정_CEO KPI_2011 계산서 2" xfId="12240"/>
    <cellStyle name="-_SH&amp;C생명2002년기말fs-정대환수정_CEO KPI_CEO KPI" xfId="12241"/>
    <cellStyle name="-_SH&amp;C생명2002년기말fs-정대환수정_CEO KPI_CEO KPI 2" xfId="12242"/>
    <cellStyle name="-_SH&amp;C생명2002년기말fs-정대환수정_CEO KPI_CEO KPI 2 2" xfId="12243"/>
    <cellStyle name="-_SH&amp;C생명2002년기말fs-정대환수정_CEO KPI_CEO KPI 3" xfId="12244"/>
    <cellStyle name="-_SH&amp;C생명2002년기말fs-정대환수정_CEO KPI_CEO KPI_2011 계산서" xfId="12245"/>
    <cellStyle name="-_SH&amp;C생명2002년기말fs-정대환수정_CEO KPI_CEO KPI_2011 계산서 2" xfId="12246"/>
    <cellStyle name="-_SH&amp;C생명2002년기말fs-정대환수정_CHB F.S.(지주제출041022)" xfId="7465"/>
    <cellStyle name="-_SH&amp;C생명2002년기말fs-정대환수정_CHB F.S.(지주제출041022)__CID_6b8b456742df4c5fcb4d0busymoon_dreamwiz(1).com_CID_CHB_F.S.(지주제출041022)_최종" xfId="7466"/>
    <cellStyle name="-_SH&amp;C생명2002년기말fs-정대환수정_CHB F.S.(지주제출041022)__CID_6b8b456742df4c5fcb4d0busymoon_dreamwiz(1).com_CID_CHB_F.S.(지주제출041022)_최종_자회사BSPL-2" xfId="7467"/>
    <cellStyle name="-_SH&amp;C생명2002년기말fs-정대환수정_CHB F.S.(지주제출041022)_3Q2005_CHB3QFS_1019ver8" xfId="7468"/>
    <cellStyle name="-_SH&amp;C생명2002년기말fs-정대환수정_CHB F.S.(지주제출041022)_3Q2005_CHB3QFS_1019ver8_자회사BSPL-2" xfId="7469"/>
    <cellStyle name="-_SH&amp;C생명2002년기말fs-정대환수정_CHB F.S.(지주제출041022)_4Q2004_CHB F.S.(지주제출050126)_최종(전기FS수정후)" xfId="7470"/>
    <cellStyle name="-_SH&amp;C생명2002년기말fs-정대환수정_CHB F.S.(지주제출041022)_4Q2004_CHB F.S.(지주제출050126)_최종(전기FS수정후)_자회사BSPL-2" xfId="7471"/>
    <cellStyle name="-_SH&amp;C생명2002년기말fs-정대환수정_CHB F.S.(지주제출041022)_신한카드_FS_2006_3Q_V1031" xfId="7472"/>
    <cellStyle name="-_SH&amp;C생명2002년기말fs-정대환수정_CHB F.S.(지주제출041022)_신한카드_FS_2006_3Q_V1031_신한카드_FS_2006_3Q_V1031-2" xfId="7473"/>
    <cellStyle name="-_SH&amp;C생명2002년기말fs-정대환수정_CHB F.S.(지주제출041022)_자회사BSPL-2" xfId="7474"/>
    <cellStyle name="-_SH&amp;C생명2002년기말fs-정대환수정_CHB_0409_final" xfId="764"/>
    <cellStyle name="-_SH&amp;C생명2002년기말fs-정대환수정_CHB_0409_final 2" xfId="12247"/>
    <cellStyle name="-_SH&amp;C생명2002년기말fs-정대환수정_CHB_0409_final_2005재무계획_최종" xfId="12248"/>
    <cellStyle name="-_SH&amp;C생명2002년기말fs-정대환수정_CHB_0409_final_2005재무계획_최종 2" xfId="12249"/>
    <cellStyle name="-_SH&amp;C생명2002년기말fs-정대환수정_CHB_0409_final_2006년 재무계획_v2" xfId="12250"/>
    <cellStyle name="-_SH&amp;C생명2002년기말fs-정대환수정_CHB_0409_final_2006년 재무계획_v2 2" xfId="12251"/>
    <cellStyle name="-_SH&amp;C생명2002년기말fs-정대환수정_CHB_0409_final_2006년 재무계획_v4_051202" xfId="12252"/>
    <cellStyle name="-_SH&amp;C생명2002년기말fs-정대환수정_CHB_0409_final_2006년 재무계획_v4_051202 2" xfId="12253"/>
    <cellStyle name="-_SH&amp;C생명2002년기말fs-정대환수정_CHB_0409_final_2006년 재무계획_v5_051206" xfId="12254"/>
    <cellStyle name="-_SH&amp;C생명2002년기말fs-정대환수정_CHB_0409_final_2006년 재무계획_v5_051206 2" xfId="12255"/>
    <cellStyle name="-_SH&amp;C생명2002년기말fs-정대환수정_CHB_0409_final_2006년 재무계획_v6_051207_최종" xfId="12256"/>
    <cellStyle name="-_SH&amp;C생명2002년기말fs-정대환수정_CHB_0409_final_2006년 재무계획_v6_051207_최종 2" xfId="12257"/>
    <cellStyle name="-_SH&amp;C생명2002년기말fs-정대환수정_CHB_0409_final_2006년손익보고" xfId="12258"/>
    <cellStyle name="-_SH&amp;C생명2002년기말fs-정대환수정_CHB_0409_final_2006년손익보고 2" xfId="12259"/>
    <cellStyle name="-_SH&amp;C생명2002년기말fs-정대환수정_CHB_0409_final_2007년4분기손익보고20080110" xfId="12260"/>
    <cellStyle name="-_SH&amp;C생명2002년기말fs-정대환수정_CHB_0409_final_2007년4분기손익보고20080110 2" xfId="12261"/>
    <cellStyle name="-_SH&amp;C생명2002년기말fs-정대환수정_CHB_0409_final_보조 엑셀파일" xfId="12262"/>
    <cellStyle name="-_SH&amp;C생명2002년기말fs-정대환수정_CHB_0409_final_보조 엑셀파일 2" xfId="12263"/>
    <cellStyle name="-_SH&amp;C생명2002년기말fs-정대환수정_CHB_0409_final_이사회_은행보조 엑셀파일 041209" xfId="12264"/>
    <cellStyle name="-_SH&amp;C생명2002년기말fs-정대환수정_CHB_0409_final_이사회_은행보조 엑셀파일 041209 2" xfId="12265"/>
    <cellStyle name="-_SH&amp;C생명2002년기말fs-정대환수정_CHB_0409_final_이사회_은행보조 엑셀파일 041213" xfId="12266"/>
    <cellStyle name="-_SH&amp;C생명2002년기말fs-정대환수정_CHB_0409_final_이사회_은행보조 엑셀파일 041213 2" xfId="12267"/>
    <cellStyle name="-_SH&amp;C생명2002년기말fs-정대환수정_CHB_0409_final_이사회_은행보조 엑셀파일 041215" xfId="12268"/>
    <cellStyle name="-_SH&amp;C생명2002년기말fs-정대환수정_CHB_0409_final_이사회_은행보조 엑셀파일 041215 2" xfId="12269"/>
    <cellStyle name="-_SH&amp;C생명2002년기말fs-정대환수정_CHB_0409_final_이사회_은행보조 엑셀파일 051121" xfId="12270"/>
    <cellStyle name="-_SH&amp;C생명2002년기말fs-정대환수정_CHB_0409_final_이사회_은행보조 엑셀파일 051121 2" xfId="12271"/>
    <cellStyle name="-_SH&amp;C생명2002년기말fs-정대환수정_CHB_0409_final_이사회_은행보조 엑셀파일 051213(이승우)" xfId="12272"/>
    <cellStyle name="-_SH&amp;C생명2002년기말fs-정대환수정_CHB_0409_final_이사회_은행보조 엑셀파일 051213(이승우) 2" xfId="12273"/>
    <cellStyle name="-_SH&amp;C생명2002년기말fs-정대환수정_CHB_0409_final_회사별사업계획반영사항정리_이재근" xfId="12274"/>
    <cellStyle name="-_SH&amp;C생명2002년기말fs-정대환수정_CHB_0409_final_회사별사업계획반영사항정리_이재근 2" xfId="12275"/>
    <cellStyle name="-_SH&amp;C생명2002년기말fs-정대환수정_CHB_투자제거차액_0503_최종" xfId="765"/>
    <cellStyle name="-_SH&amp;C생명2002년기말fs-정대환수정_CHB_투자제거차액_0503_최종 2" xfId="12276"/>
    <cellStyle name="-_SH&amp;C생명2002년기말fs-정대환수정_CHB_투자제거차액_0503_최종_2006년 재무계획_v2" xfId="12277"/>
    <cellStyle name="-_SH&amp;C생명2002년기말fs-정대환수정_CHB_투자제거차액_0503_최종_2006년 재무계획_v2 2" xfId="12278"/>
    <cellStyle name="-_SH&amp;C생명2002년기말fs-정대환수정_CHB_투자제거차액_0503_최종_2006년 재무계획_v4_051202" xfId="12279"/>
    <cellStyle name="-_SH&amp;C생명2002년기말fs-정대환수정_CHB_투자제거차액_0503_최종_2006년 재무계획_v4_051202 2" xfId="12280"/>
    <cellStyle name="-_SH&amp;C생명2002년기말fs-정대환수정_CHB_투자제거차액_0503_최종_2006년 재무계획_v5_051206" xfId="12281"/>
    <cellStyle name="-_SH&amp;C생명2002년기말fs-정대환수정_CHB_투자제거차액_0503_최종_2006년 재무계획_v5_051206 2" xfId="12282"/>
    <cellStyle name="-_SH&amp;C생명2002년기말fs-정대환수정_CHB_투자제거차액_0503_최종_2006년 재무계획_v6_051207_최종" xfId="12283"/>
    <cellStyle name="-_SH&amp;C생명2002년기말fs-정대환수정_CHB_투자제거차액_0503_최종_2006년 재무계획_v6_051207_최종 2" xfId="12284"/>
    <cellStyle name="-_SH&amp;C생명2002년기말fs-정대환수정_CHB_투자제거차액_0503_최종_2006년손익보고" xfId="12285"/>
    <cellStyle name="-_SH&amp;C생명2002년기말fs-정대환수정_CHB_투자제거차액_0503_최종_2006년손익보고 2" xfId="12286"/>
    <cellStyle name="-_SH&amp;C생명2002년기말fs-정대환수정_CHB_투자제거차액_0503_최종_2007년4분기손익보고20080110" xfId="12287"/>
    <cellStyle name="-_SH&amp;C생명2002년기말fs-정대환수정_CHB_투자제거차액_0503_최종_2007년4분기손익보고20080110 2" xfId="12288"/>
    <cellStyle name="-_SH&amp;C생명2002년기말fs-정대환수정_CHB_투자제거차액_0503_최종_회사별사업계획반영사항정리_이재근" xfId="12289"/>
    <cellStyle name="-_SH&amp;C생명2002년기말fs-정대환수정_CHB_투자제거차액_0503_최종_회사별사업계획반영사항정리_이재근 2" xfId="12290"/>
    <cellStyle name="-_SH&amp;C생명2002년기말fs-정대환수정_CHB_투자제거차액_0603" xfId="12291"/>
    <cellStyle name="-_SH&amp;C생명2002년기말fs-정대환수정_CHB_투자제거차액_0603 2" xfId="12292"/>
    <cellStyle name="-_SH&amp;C생명2002년기말fs-정대환수정_CHB_투자제거차액_0603_2006년손익보고" xfId="12293"/>
    <cellStyle name="-_SH&amp;C생명2002년기말fs-정대환수정_CHB_투자제거차액_0603_2006년손익보고 2" xfId="12294"/>
    <cellStyle name="-_SH&amp;C생명2002년기말fs-정대환수정_CHB_투자제거차액_0603_2007년4분기손익보고20080110" xfId="12295"/>
    <cellStyle name="-_SH&amp;C생명2002년기말fs-정대환수정_CHB_투자제거차액_0603_2007년4분기손익보고20080110 2" xfId="12296"/>
    <cellStyle name="-_SH&amp;C생명2002년기말fs-정대환수정_GroupTotalAsset0409" xfId="12297"/>
    <cellStyle name="-_SH&amp;C생명2002년기말fs-정대환수정_GroupTotalAsset0409 2" xfId="12298"/>
    <cellStyle name="-_SH&amp;C생명2002년기말fs-정대환수정_GroupTotalAsset0409_2005재무계획_최종" xfId="12299"/>
    <cellStyle name="-_SH&amp;C생명2002년기말fs-정대환수정_GroupTotalAsset0409_2005재무계획_최종 2" xfId="12300"/>
    <cellStyle name="-_SH&amp;C생명2002년기말fs-정대환수정_GroupTotalAsset0409_2006년 재무계획_v2" xfId="12301"/>
    <cellStyle name="-_SH&amp;C생명2002년기말fs-정대환수정_GroupTotalAsset0409_2006년 재무계획_v2 2" xfId="12302"/>
    <cellStyle name="-_SH&amp;C생명2002년기말fs-정대환수정_GroupTotalAsset0409_2006년 재무계획_v4_051202" xfId="12303"/>
    <cellStyle name="-_SH&amp;C생명2002년기말fs-정대환수정_GroupTotalAsset0409_2006년 재무계획_v4_051202 2" xfId="12304"/>
    <cellStyle name="-_SH&amp;C생명2002년기말fs-정대환수정_GroupTotalAsset0409_2006년 재무계획_v5_051206" xfId="12305"/>
    <cellStyle name="-_SH&amp;C생명2002년기말fs-정대환수정_GroupTotalAsset0409_2006년 재무계획_v5_051206 2" xfId="12306"/>
    <cellStyle name="-_SH&amp;C생명2002년기말fs-정대환수정_GroupTotalAsset0409_2006년 재무계획_v6_051207_최종" xfId="12307"/>
    <cellStyle name="-_SH&amp;C생명2002년기말fs-정대환수정_GroupTotalAsset0409_2006년 재무계획_v6_051207_최종 2" xfId="12308"/>
    <cellStyle name="-_SH&amp;C생명2002년기말fs-정대환수정_GroupTotalAsset0409_2006년손익보고" xfId="12309"/>
    <cellStyle name="-_SH&amp;C생명2002년기말fs-정대환수정_GroupTotalAsset0409_2006년손익보고 2" xfId="12310"/>
    <cellStyle name="-_SH&amp;C생명2002년기말fs-정대환수정_GroupTotalAsset0409_2007년4분기손익보고20080110" xfId="12311"/>
    <cellStyle name="-_SH&amp;C생명2002년기말fs-정대환수정_GroupTotalAsset0409_2007년4분기손익보고20080110 2" xfId="12312"/>
    <cellStyle name="-_SH&amp;C생명2002년기말fs-정대환수정_GroupTotalAsset0409_보조 엑셀파일" xfId="12313"/>
    <cellStyle name="-_SH&amp;C생명2002년기말fs-정대환수정_GroupTotalAsset0409_보조 엑셀파일 2" xfId="12314"/>
    <cellStyle name="-_SH&amp;C생명2002년기말fs-정대환수정_GroupTotalAsset0409_이사회_은행보조 엑셀파일 041209" xfId="12315"/>
    <cellStyle name="-_SH&amp;C생명2002년기말fs-정대환수정_GroupTotalAsset0409_이사회_은행보조 엑셀파일 041209 2" xfId="12316"/>
    <cellStyle name="-_SH&amp;C생명2002년기말fs-정대환수정_GroupTotalAsset0409_이사회_은행보조 엑셀파일 041213" xfId="12317"/>
    <cellStyle name="-_SH&amp;C생명2002년기말fs-정대환수정_GroupTotalAsset0409_이사회_은행보조 엑셀파일 041213 2" xfId="12318"/>
    <cellStyle name="-_SH&amp;C생명2002년기말fs-정대환수정_GroupTotalAsset0409_이사회_은행보조 엑셀파일 041215" xfId="12319"/>
    <cellStyle name="-_SH&amp;C생명2002년기말fs-정대환수정_GroupTotalAsset0409_이사회_은행보조 엑셀파일 041215 2" xfId="12320"/>
    <cellStyle name="-_SH&amp;C생명2002년기말fs-정대환수정_GroupTotalAsset0409_이사회_은행보조 엑셀파일 051121" xfId="12321"/>
    <cellStyle name="-_SH&amp;C생명2002년기말fs-정대환수정_GroupTotalAsset0409_이사회_은행보조 엑셀파일 051121 2" xfId="12322"/>
    <cellStyle name="-_SH&amp;C생명2002년기말fs-정대환수정_GroupTotalAsset0409_이사회_은행보조 엑셀파일 051213(이승우)" xfId="12323"/>
    <cellStyle name="-_SH&amp;C생명2002년기말fs-정대환수정_GroupTotalAsset0409_이사회_은행보조 엑셀파일 051213(이승우) 2" xfId="12324"/>
    <cellStyle name="-_SH&amp;C생명2002년기말fs-정대환수정_GroupTotalAsset0409_회사별사업계획반영사항정리_이재근" xfId="12325"/>
    <cellStyle name="-_SH&amp;C생명2002년기말fs-정대환수정_GroupTotalAsset0409_회사별사업계획반영사항정리_이재근 2" xfId="12326"/>
    <cellStyle name="-_SH&amp;C생명2002년기말fs-정대환수정_gwp_myh" xfId="7475"/>
    <cellStyle name="-_SH&amp;C생명2002년기말fs-정대환수정_gwp_myh_신한카드_051231_Working Paper" xfId="7476"/>
    <cellStyle name="-_SH&amp;C생명2002년기말fs-정대환수정_gwp_myh_신한카드_051231_Working Paper_신한카드_FS_2006_3Q_V1031" xfId="7477"/>
    <cellStyle name="-_SH&amp;C생명2002년기말fs-정대환수정_gwp_myh_신한카드_051231_Working Paper_신한카드_FS_2006_3Q_V1031_신한카드_FS_2006_3Q_V1031-2" xfId="7478"/>
    <cellStyle name="-_SH&amp;C생명2002년기말fs-정대환수정_gwp_myh_신한카드_FS_2006_3Q_V1031" xfId="7479"/>
    <cellStyle name="-_SH&amp;C생명2002년기말fs-정대환수정_gwp_myh_신한카드_FS_2006_3Q_V1031_신한카드_FS_2006_3Q_V1031-2" xfId="7480"/>
    <cellStyle name="-_SH&amp;C생명2002년기말fs-정대환수정_SFG_TB_04_4Qtr_v5_Final" xfId="7481"/>
    <cellStyle name="-_SH&amp;C생명2002년기말fs-정대환수정_SFG_TB_04_4Qtr_v5_Final_수정사항집계표_2006_기말_신한카드_최종" xfId="7482"/>
    <cellStyle name="-_SH&amp;C생명2002년기말fs-정대환수정_SFG_TB_04_4Qtr_v5_Final_신한카드_FS_2006_3Q_V1031" xfId="7483"/>
    <cellStyle name="-_SH&amp;C생명2002년기말fs-정대환수정_SFG_TB_04_4Qtr_v5_Final_신한카드_FS_2006_3Q_V1031_신한카드_FS_2006_3Q_V1031-2" xfId="7484"/>
    <cellStyle name="-_SH&amp;C생명2002년기말fs-정대환수정_SFG_TB_04_4Qtr_v5_Final_자회사BSPL-2" xfId="7485"/>
    <cellStyle name="-_SH&amp;C생명2002년기말fs-정대환수정_SFG_TB_04_4Qtr_v5_Final_최종_굿모닝신한증권CF(기말)4.15" xfId="7486"/>
    <cellStyle name="-_SH&amp;C생명2002년기말fs-정대환수정_SFG_TB_04_4Qtr_v5_Final_최종_굿모닝신한증권CF(기말)4.15_자회사BSPL-2" xfId="7487"/>
    <cellStyle name="-_SH&amp;C생명2002년기말fs-정대환수정_SFG_TB_04_4Qtr_v5_Final_최종_굿모닝신한증권CF(기말)4.15_최종_굿모닝신한증권CF(기말)4.15" xfId="7488"/>
    <cellStyle name="-_SH&amp;C생명2002년기말fs-정대환수정_SFG_TB_04_4Qtr_v5_Final_최종_굿모닝신한증권CF(기말)4.15_최종_굿모닝신한증권CF(기말)4.15_자회사BSPL-2" xfId="7489"/>
    <cellStyle name="-_SH&amp;C생명2002년기말fs-정대환수정_SHB_CFS_20060630_JY Kim" xfId="12327"/>
    <cellStyle name="-_SH&amp;C생명2002년기말fs-정대환수정_SHB_CFS_20060630_JY Kim 2" xfId="12328"/>
    <cellStyle name="-_SH&amp;C생명2002년기말fs-정대환수정_TB_SFG_04.03_라" xfId="766"/>
    <cellStyle name="-_SH&amp;C생명2002년기말fs-정대환수정_TB_SFG_04.03_라_B3(1).1_AuditDifferences_EntityName(Sample)" xfId="7490"/>
    <cellStyle name="-_SH&amp;C생명2002년기말fs-정대환수정_TB_SFG_04.03_라_B3(1).1_AuditDifferences_EntityName(Sample)_신한카드_FS_2006_3Q_V1031" xfId="7491"/>
    <cellStyle name="-_SH&amp;C생명2002년기말fs-정대환수정_TB_SFG_04.03_라_B3(1).1_AuditDifferences_EntityName(Sample)_신한카드_FS_2006_3Q_V1031_신한카드_FS_2006_3Q_V1031-2" xfId="7492"/>
    <cellStyle name="-_SH&amp;C생명2002년기말fs-정대환수정_TB_SFG_04.03_라_B3(1).1_AuditDifferences_EntityName(Sample)_자회사BSPL-2" xfId="7493"/>
    <cellStyle name="-_SH&amp;C생명2002년기말fs-정대환수정_TB_SFG_04.03_라_공시용연결FS-bnp파리바(3Q연습)" xfId="7494"/>
    <cellStyle name="-_SH&amp;C생명2002년기말fs-정대환수정_TB_SFG_04.03_라_공시용연결FS-bnp파리바(3Q연습)_자회사BSPL-2" xfId="7495"/>
    <cellStyle name="-_SH&amp;C생명2002년기말fs-정대환수정_TB_SFG_04.03_라_공시용연결용재무제표bnp파리바" xfId="7496"/>
    <cellStyle name="-_SH&amp;C생명2002년기말fs-정대환수정_TB_SFG_04.03_라_공시용연결용재무제표bnp파리바_자회사BSPL-2" xfId="7497"/>
    <cellStyle name="-_SH&amp;C생명2002년기말fs-정대환수정_TB_SFG_04.03_라_다트용(3Q최종)" xfId="7498"/>
    <cellStyle name="-_SH&amp;C생명2002년기말fs-정대환수정_TB_SFG_04.03_라_다트용(3Q최종)_자회사BSPL-2" xfId="7499"/>
    <cellStyle name="-_SH&amp;C생명2002년기말fs-정대환수정_TB_SFG_04.03_라_수정사항집계표_2006_기말_신한카드_최종" xfId="7500"/>
    <cellStyle name="-_SH&amp;C생명2002년기말fs-정대환수정_TB_SFG_04.03_라_신한카드_FS_2006_3Q_V1031" xfId="7501"/>
    <cellStyle name="-_SH&amp;C생명2002년기말fs-정대환수정_TB_SFG_04.03_라_신한카드_FS_2006_3Q_V1031_신한카드_FS_2006_3Q_V1031-2" xfId="7502"/>
    <cellStyle name="-_SH&amp;C생명2002년기말fs-정대환수정_TB_SFG_04.03_라_신한투신정산표(0512)" xfId="7503"/>
    <cellStyle name="-_SH&amp;C생명2002년기말fs-정대환수정_TB_SFG_04.03_라_신한투신정산표(0512)_자회사BSPL-2" xfId="7504"/>
    <cellStyle name="-_SH&amp;C생명2002년기말fs-정대환수정_TB_SFG_04.03_라_신한투신정산표(3Q최종)" xfId="7505"/>
    <cellStyle name="-_SH&amp;C생명2002년기말fs-정대환수정_TB_SFG_04.03_라_신한투신정산표(3Q최종)_자회사BSPL-2" xfId="7506"/>
    <cellStyle name="-_SH&amp;C생명2002년기말fs-정대환수정_TB_SFG_04.03_라_자회사BSPL-2" xfId="7507"/>
    <cellStyle name="-_SH&amp;C생명2002년기말fs-정대환수정_TB_SFG_04.03_라_정산표(050331)_B2" xfId="7508"/>
    <cellStyle name="-_SH&amp;C생명2002년기말fs-정대환수정_TB_SFG_04.03_라_정산표(050331)_B2 (2)" xfId="7509"/>
    <cellStyle name="-_SH&amp;C생명2002년기말fs-정대환수정_TB_SFG_04.03_라_정산표(050331)_B2 (2)_신한카드_FS_2006_3Q_V1031" xfId="7510"/>
    <cellStyle name="-_SH&amp;C생명2002년기말fs-정대환수정_TB_SFG_04.03_라_정산표(050331)_B2 (2)_신한카드_FS_2006_3Q_V1031_신한카드_FS_2006_3Q_V1031-2" xfId="7511"/>
    <cellStyle name="-_SH&amp;C생명2002년기말fs-정대환수정_TB_SFG_04.03_라_정산표(050331)_B2 (2)_자회사BSPL-2" xfId="7512"/>
    <cellStyle name="-_SH&amp;C생명2002년기말fs-정대환수정_TB_SFG_04.03_라_정산표(050331)_B2_신한카드_FS_2006_3Q_V1031" xfId="7513"/>
    <cellStyle name="-_SH&amp;C생명2002년기말fs-정대환수정_TB_SFG_04.03_라_정산표(050331)_B2_신한카드_FS_2006_3Q_V1031_신한카드_FS_2006_3Q_V1031-2" xfId="7514"/>
    <cellStyle name="-_SH&amp;C생명2002년기말fs-정대환수정_TB_SFG_04.03_라_정산표(050331)_B2_자회사BSPL-2" xfId="7515"/>
    <cellStyle name="-_SH&amp;C생명2002년기말fs-정대환수정_TB_SFG_04.03_라_정산표2004+CF" xfId="7516"/>
    <cellStyle name="-_SH&amp;C생명2002년기말fs-정대환수정_TB_SFG_04.03_라_정산표2004+CF_자회사BSPL-2" xfId="7517"/>
    <cellStyle name="-_SH&amp;C생명2002년기말fs-정대환수정_TB_SFG_04.03_라_정산표2005+CF" xfId="7518"/>
    <cellStyle name="-_SH&amp;C생명2002년기말fs-정대환수정_TB_SFG_04.03_라_정산표2005+CF_신한카드_FS_2006_3Q_V1031" xfId="7519"/>
    <cellStyle name="-_SH&amp;C생명2002년기말fs-정대환수정_TB_SFG_04.03_라_정산표2005+CF_신한카드_FS_2006_3Q_V1031_신한카드_FS_2006_3Q_V1031-2" xfId="7520"/>
    <cellStyle name="-_SH&amp;C생명2002년기말fs-정대환수정_TB_SFG_04.03_라_정산표2005+CF_자회사BSPL-2" xfId="7521"/>
    <cellStyle name="-_SH&amp;C생명2002년기말fs-정대환수정_TB_SFG_04.03_라_최종 정산표2005+CF" xfId="7522"/>
    <cellStyle name="-_SH&amp;C생명2002년기말fs-정대환수정_TB_SFG_04.03_라_최종 정산표2005+CF_자회사BSPL-2" xfId="7523"/>
    <cellStyle name="-_SH&amp;C생명2002년기말fs-정대환수정_TB_SFG_04.03_라_최종_굿모닝신한증권CF(기말)4.15" xfId="7524"/>
    <cellStyle name="-_SH&amp;C생명2002년기말fs-정대환수정_TB_SFG_04.03_라_최종_굿모닝신한증권CF(기말)4.15_자회사BSPL-2" xfId="7525"/>
    <cellStyle name="-_SH&amp;C생명2002년기말fs-정대환수정_TB_SFG_04.03_라_최종_굿모닝신한증권CF(기말)4.15_최종_굿모닝신한증권CF(기말)4.15" xfId="7526"/>
    <cellStyle name="-_SH&amp;C생명2002년기말fs-정대환수정_TB_SFG_04.03_라_최종_굿모닝신한증권CF(기말)4.15_최종_굿모닝신한증권CF(기말)4.15_자회사BSPL-2" xfId="7527"/>
    <cellStyle name="-_SH&amp;C생명2002년기말fs-정대환수정_가결산_0411" xfId="12329"/>
    <cellStyle name="-_SH&amp;C생명2002년기말fs-정대환수정_가결산_0411 2" xfId="12330"/>
    <cellStyle name="-_SH&amp;C생명2002년기말fs-정대환수정_가결산_0411_2006년손익보고" xfId="12331"/>
    <cellStyle name="-_SH&amp;C생명2002년기말fs-정대환수정_가결산_0411_2006년손익보고 2" xfId="12332"/>
    <cellStyle name="-_SH&amp;C생명2002년기말fs-정대환수정_가결산_0411_2007년4분기손익보고20080110" xfId="12333"/>
    <cellStyle name="-_SH&amp;C생명2002년기말fs-정대환수정_가결산_0411_2007년4분기손익보고20080110 2" xfId="12334"/>
    <cellStyle name="-_SH&amp;C생명2002년기말fs-정대환수정_공고용재무제표 및 수정사항집계(최종)" xfId="7528"/>
    <cellStyle name="-_SH&amp;C생명2002년기말fs-정대환수정_공고용재무제표 및 수정사항집계(최종)__CID_6b8b456742df4c5fcb4d0busymoon_dreamwiz(1).com_CID_CHB_F.S.(지주제출041022)_최종" xfId="7529"/>
    <cellStyle name="-_SH&amp;C생명2002년기말fs-정대환수정_공고용재무제표 및 수정사항집계(최종)__CID_6b8b456742df4c5fcb4d0busymoon_dreamwiz(1).com_CID_CHB_F.S.(지주제출041022)_최종_자회사BSPL-2" xfId="7530"/>
    <cellStyle name="-_SH&amp;C생명2002년기말fs-정대환수정_공고용재무제표 및 수정사항집계(최종)_3Q2005_CHB3QFS_1019ver8" xfId="7531"/>
    <cellStyle name="-_SH&amp;C생명2002년기말fs-정대환수정_공고용재무제표 및 수정사항집계(최종)_3Q2005_CHB3QFS_1019ver8_자회사BSPL-2" xfId="7532"/>
    <cellStyle name="-_SH&amp;C생명2002년기말fs-정대환수정_공고용재무제표 및 수정사항집계(최종)_4Q2004_CHB F.S.(지주제출050126)_최종(전기FS수정후)" xfId="7533"/>
    <cellStyle name="-_SH&amp;C생명2002년기말fs-정대환수정_공고용재무제표 및 수정사항집계(최종)_4Q2004_CHB F.S.(지주제출050126)_최종(전기FS수정후)_자회사BSPL-2" xfId="7534"/>
    <cellStyle name="-_SH&amp;C생명2002년기말fs-정대환수정_공고용재무제표 및 수정사항집계(최종)_신한카드_FS_2006_3Q_V1031" xfId="7535"/>
    <cellStyle name="-_SH&amp;C생명2002년기말fs-정대환수정_공고용재무제표 및 수정사항집계(최종)_신한카드_FS_2006_3Q_V1031_신한카드_FS_2006_3Q_V1031-2" xfId="7536"/>
    <cellStyle name="-_SH&amp;C생명2002년기말fs-정대환수정_공고용재무제표 및 수정사항집계(최종)_자회사BSPL-2" xfId="7537"/>
    <cellStyle name="-_SH&amp;C생명2002년기말fs-정대환수정_공시용연결FS-bnp파리바(3Q연습)" xfId="7538"/>
    <cellStyle name="-_SH&amp;C생명2002년기말fs-정대환수정_공시용연결FS-bnp파리바(3Q연습)_자회사BSPL-2" xfId="7539"/>
    <cellStyle name="-_SH&amp;C생명2002년기말fs-정대환수정_공시용연결용재무제표bnp파리바" xfId="7540"/>
    <cellStyle name="-_SH&amp;C생명2002년기말fs-정대환수정_공시용연결용재무제표bnp파리바_자회사BSPL-2" xfId="7541"/>
    <cellStyle name="-_SH&amp;C생명2002년기말fs-정대환수정_공정가액조정(재작성)" xfId="767"/>
    <cellStyle name="-_SH&amp;C생명2002년기말fs-정대환수정_공정가액조정(재작성) 2" xfId="12335"/>
    <cellStyle name="-_SH&amp;C생명2002년기말fs-정대환수정_공정가액조정(재작성)_2006년 재무계획_v2" xfId="12336"/>
    <cellStyle name="-_SH&amp;C생명2002년기말fs-정대환수정_공정가액조정(재작성)_2006년 재무계획_v2 2" xfId="12337"/>
    <cellStyle name="-_SH&amp;C생명2002년기말fs-정대환수정_공정가액조정(재작성)_2006년 재무계획_v4_051202" xfId="12338"/>
    <cellStyle name="-_SH&amp;C생명2002년기말fs-정대환수정_공정가액조정(재작성)_2006년 재무계획_v4_051202 2" xfId="12339"/>
    <cellStyle name="-_SH&amp;C생명2002년기말fs-정대환수정_공정가액조정(재작성)_2006년 재무계획_v5_051206" xfId="12340"/>
    <cellStyle name="-_SH&amp;C생명2002년기말fs-정대환수정_공정가액조정(재작성)_2006년 재무계획_v5_051206 2" xfId="12341"/>
    <cellStyle name="-_SH&amp;C생명2002년기말fs-정대환수정_공정가액조정(재작성)_2006년 재무계획_v6_051207_최종" xfId="12342"/>
    <cellStyle name="-_SH&amp;C생명2002년기말fs-정대환수정_공정가액조정(재작성)_2006년 재무계획_v6_051207_최종 2" xfId="12343"/>
    <cellStyle name="-_SH&amp;C생명2002년기말fs-정대환수정_공정가액조정(재작성)_2006년손익보고" xfId="12344"/>
    <cellStyle name="-_SH&amp;C생명2002년기말fs-정대환수정_공정가액조정(재작성)_2006년손익보고 2" xfId="12345"/>
    <cellStyle name="-_SH&amp;C생명2002년기말fs-정대환수정_공정가액조정(재작성)_2007년4분기손익보고20080110" xfId="12346"/>
    <cellStyle name="-_SH&amp;C생명2002년기말fs-정대환수정_공정가액조정(재작성)_2007년4분기손익보고20080110 2" xfId="12347"/>
    <cellStyle name="-_SH&amp;C생명2002년기말fs-정대환수정_공정가액조정(재작성)_이사회_은행보조 엑셀파일 051213(이승우)" xfId="12348"/>
    <cellStyle name="-_SH&amp;C생명2002년기말fs-정대환수정_공정가액조정(재작성)_이사회_은행보조 엑셀파일 051213(이승우) 2" xfId="12349"/>
    <cellStyle name="-_SH&amp;C생명2002년기말fs-정대환수정_공정가액조정(재작성)_최종" xfId="768"/>
    <cellStyle name="-_SH&amp;C생명2002년기말fs-정대환수정_공정가액조정(재작성)_최종 2" xfId="12350"/>
    <cellStyle name="-_SH&amp;C생명2002년기말fs-정대환수정_공정가액조정(재작성)_최종_2006년 재무계획_v2" xfId="12351"/>
    <cellStyle name="-_SH&amp;C생명2002년기말fs-정대환수정_공정가액조정(재작성)_최종_2006년 재무계획_v2 2" xfId="12352"/>
    <cellStyle name="-_SH&amp;C생명2002년기말fs-정대환수정_공정가액조정(재작성)_최종_2006년 재무계획_v4_051202" xfId="12353"/>
    <cellStyle name="-_SH&amp;C생명2002년기말fs-정대환수정_공정가액조정(재작성)_최종_2006년 재무계획_v4_051202 2" xfId="12354"/>
    <cellStyle name="-_SH&amp;C생명2002년기말fs-정대환수정_공정가액조정(재작성)_최종_2006년 재무계획_v5_051206" xfId="12355"/>
    <cellStyle name="-_SH&amp;C생명2002년기말fs-정대환수정_공정가액조정(재작성)_최종_2006년 재무계획_v5_051206 2" xfId="12356"/>
    <cellStyle name="-_SH&amp;C생명2002년기말fs-정대환수정_공정가액조정(재작성)_최종_2006년 재무계획_v6_051207_최종" xfId="12357"/>
    <cellStyle name="-_SH&amp;C생명2002년기말fs-정대환수정_공정가액조정(재작성)_최종_2006년 재무계획_v6_051207_최종 2" xfId="12358"/>
    <cellStyle name="-_SH&amp;C생명2002년기말fs-정대환수정_공정가액조정(재작성)_최종_2006년손익보고" xfId="12359"/>
    <cellStyle name="-_SH&amp;C생명2002년기말fs-정대환수정_공정가액조정(재작성)_최종_2006년손익보고 2" xfId="12360"/>
    <cellStyle name="-_SH&amp;C생명2002년기말fs-정대환수정_공정가액조정(재작성)_최종_2007년4분기손익보고20080110" xfId="12361"/>
    <cellStyle name="-_SH&amp;C생명2002년기말fs-정대환수정_공정가액조정(재작성)_최종_2007년4분기손익보고20080110 2" xfId="12362"/>
    <cellStyle name="-_SH&amp;C생명2002년기말fs-정대환수정_공정가액조정(재작성)_최종_회사별사업계획반영사항정리_이재근" xfId="12363"/>
    <cellStyle name="-_SH&amp;C생명2002년기말fs-정대환수정_공정가액조정(재작성)_최종_회사별사업계획반영사항정리_이재근 2" xfId="12364"/>
    <cellStyle name="-_SH&amp;C생명2002년기말fs-정대환수정_공정가액조정(재작성)_회사별사업계획반영사항정리_이재근" xfId="12365"/>
    <cellStyle name="-_SH&amp;C생명2002년기말fs-정대환수정_공정가액조정(재작성)_회사별사업계획반영사항정리_이재근 2" xfId="12366"/>
    <cellStyle name="-_SH&amp;C생명2002년기말fs-정대환수정_공정가액조정_2005년9월감사후" xfId="769"/>
    <cellStyle name="-_SH&amp;C생명2002년기말fs-정대환수정_공정가액조정_2005년9월감사후 2" xfId="12367"/>
    <cellStyle name="-_SH&amp;C생명2002년기말fs-정대환수정_다트용(3Q최종)" xfId="7542"/>
    <cellStyle name="-_SH&amp;C생명2002년기말fs-정대환수정_다트용(3Q최종)_자회사BSPL-2" xfId="7543"/>
    <cellStyle name="-_SH&amp;C생명2002년기말fs-정대환수정_보조 엑셀파일" xfId="12368"/>
    <cellStyle name="-_SH&amp;C생명2002년기말fs-정대환수정_보조 엑셀파일 2" xfId="12369"/>
    <cellStyle name="-_SH&amp;C생명2002년기말fs-정대환수정_생명회계처리 예상(1)" xfId="12370"/>
    <cellStyle name="-_SH&amp;C생명2002년기말fs-정대환수정_생명회계처리 예상(1) 2" xfId="12371"/>
    <cellStyle name="-_SH&amp;C생명2002년기말fs-정대환수정_생명회계처리 예상(1)_2006년손익보고" xfId="12372"/>
    <cellStyle name="-_SH&amp;C생명2002년기말fs-정대환수정_생명회계처리 예상(1)_2006년손익보고 2" xfId="12373"/>
    <cellStyle name="-_SH&amp;C생명2002년기말fs-정대환수정_생명회계처리 예상(1)_2007년4분기손익보고20080110" xfId="12374"/>
    <cellStyle name="-_SH&amp;C생명2002년기말fs-정대환수정_생명회계처리 예상(1)_2007년4분기손익보고20080110 2" xfId="12375"/>
    <cellStyle name="-_SH&amp;C생명2002년기말fs-정대환수정_생명회계처리 예상_1227_수정" xfId="12376"/>
    <cellStyle name="-_SH&amp;C생명2002년기말fs-정대환수정_생명회계처리 예상_1227_수정 2" xfId="12377"/>
    <cellStyle name="-_SH&amp;C생명2002년기말fs-정대환수정_생명회계처리 예상_1227_수정_2006년손익보고" xfId="12378"/>
    <cellStyle name="-_SH&amp;C생명2002년기말fs-정대환수정_생명회계처리 예상_1227_수정_2006년손익보고 2" xfId="12379"/>
    <cellStyle name="-_SH&amp;C생명2002년기말fs-정대환수정_생명회계처리 예상_1227_수정_2007년4분기손익보고20080110" xfId="12380"/>
    <cellStyle name="-_SH&amp;C생명2002년기말fs-정대환수정_생명회계처리 예상_1227_수정_2007년4분기손익보고20080110 2" xfId="12381"/>
    <cellStyle name="-_SH&amp;C생명2002년기말fs-정대환수정_손익추정_판관비" xfId="12382"/>
    <cellStyle name="-_SH&amp;C생명2002년기말fs-정대환수정_손익추정_판관비 2" xfId="12383"/>
    <cellStyle name="-_SH&amp;C생명2002년기말fs-정대환수정_손익추정_판관비_2006년손익보고" xfId="12384"/>
    <cellStyle name="-_SH&amp;C생명2002년기말fs-정대환수정_손익추정_판관비_2006년손익보고 2" xfId="12385"/>
    <cellStyle name="-_SH&amp;C생명2002년기말fs-정대환수정_손익추정_판관비_2007년4분기손익보고20080110" xfId="12386"/>
    <cellStyle name="-_SH&amp;C생명2002년기말fs-정대환수정_손익추정_판관비_2007년4분기손익보고20080110 2" xfId="12387"/>
    <cellStyle name="-_SH&amp;C생명2002년기말fs-정대환수정_수정사항집계표_2006_기말_신한카드_최종" xfId="7544"/>
    <cellStyle name="-_SH&amp;C생명2002년기말fs-정대환수정_수정사항취합(04.03)" xfId="7545"/>
    <cellStyle name="-_SH&amp;C생명2002년기말fs-정대환수정_수정사항취합(04.03)_수정사항집계표_2006_기말_신한카드_최종" xfId="7546"/>
    <cellStyle name="-_SH&amp;C생명2002년기말fs-정대환수정_수정사항취합(04.03)_신한카드_FS_2006_3Q_V1031" xfId="7547"/>
    <cellStyle name="-_SH&amp;C생명2002년기말fs-정대환수정_수정사항취합(04.03)_신한카드_FS_2006_3Q_V1031_신한카드_FS_2006_3Q_V1031-2" xfId="7548"/>
    <cellStyle name="-_SH&amp;C생명2002년기말fs-정대환수정_수정사항취합(04.03)_자회사BSPL-2" xfId="7549"/>
    <cellStyle name="-_SH&amp;C생명2002년기말fs-정대환수정_수정사항취합(04.03)_최종_굿모닝신한증권CF(기말)4.15" xfId="7550"/>
    <cellStyle name="-_SH&amp;C생명2002년기말fs-정대환수정_수정사항취합(04.03)_최종_굿모닝신한증권CF(기말)4.15_자회사BSPL-2" xfId="7551"/>
    <cellStyle name="-_SH&amp;C생명2002년기말fs-정대환수정_수정사항취합(04.03)_최종_굿모닝신한증권CF(기말)4.15_최종_굿모닝신한증권CF(기말)4.15" xfId="7552"/>
    <cellStyle name="-_SH&amp;C생명2002년기말fs-정대환수정_수정사항취합(04.03)_최종_굿모닝신한증권CF(기말)4.15_최종_굿모닝신한증권CF(기말)4.15_자회사BSPL-2" xfId="7553"/>
    <cellStyle name="-_SH&amp;C생명2002년기말fs-정대환수정_신한그룹2003년1분기연결CF-최종" xfId="770"/>
    <cellStyle name="-_SH&amp;C생명2002년기말fs-정대환수정_신한그룹2003년1분기연결CF-최종 2" xfId="12388"/>
    <cellStyle name="-_SH&amp;C생명2002년기말fs-정대환수정_신한그룹2003년1분기연결CF-최종_(3분기그룹)신한그룹2003년3분기연결현금흐름표_20031125" xfId="771"/>
    <cellStyle name="-_SH&amp;C생명2002년기말fs-정대환수정_신한그룹2003년1분기연결CF-최종_(3분기그룹)신한그룹2003년3분기연결현금흐름표_20031125 2" xfId="123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" xfId="77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 2" xfId="123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" xfId="7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 2" xfId="123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6년손익보고" xfId="123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6년손익보고 2" xfId="123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7년4분기손익보고20080110" xfId="123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7년4분기손익보고20080110 2" xfId="123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80128_지주재무추정_v2" xfId="123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20080128_지주재무추정_v2 2" xfId="123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" xfId="123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 2" xfId="123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_2006년손익보고" xfId="124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_2006년손익보고 2" xfId="124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_2007년4분기손익보고20080110" xfId="1240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(1)_2007년4분기손익보고20080110 2" xfId="1240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" xfId="1240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 2" xfId="1240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_2006년손익보고" xfId="1240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_2006년손익보고 2" xfId="1240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_2007년4분기손익보고20080110" xfId="1240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_생명회계처리 예상_1227_수정_2007년4분기손익보고20080110 2" xfId="1240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" xfId="7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 2" xfId="1241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" xfId="7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 2" xfId="1241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2" xfId="1241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2 2" xfId="1241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4_051202" xfId="1241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4_051202 2" xfId="1241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5_051206" xfId="1241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5_051206 2" xfId="1241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6_051207_최종" xfId="1241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 재무계획_v6_051207_최종 2" xfId="1241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손익보고" xfId="1242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6년손익보고 2" xfId="1242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7년4분기손익보고20080110" xfId="1242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7년4분기손익보고20080110 2" xfId="1242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80128_지주재무추정_v2" xfId="1242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20080128_지주재무추정_v2 2" xfId="1242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" xfId="1242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 2" xfId="1242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_2006년손익보고" xfId="1242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_2006년손익보고 2" xfId="1242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_2007년4분기손익보고20080110" xfId="1243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(1)_2007년4분기손익보고20080110 2" xfId="1243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" xfId="1243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 2" xfId="1243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6년손익보고" xfId="1243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6년손익보고 2" xfId="1243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7년4분기손익보고20080110" xfId="1243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7년4분기손익보고20080110 2" xfId="1243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55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55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회사별사업계획반영사항정리_이재근" xfId="1243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회사별사업계획반영사항정리_이재근 2" xfId="1243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" xfId="7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 2" xfId="1244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6년손익보고" xfId="1244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6년손익보고 2" xfId="1244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7년4분기손익보고20080110" xfId="1244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7년4분기손익보고20080110 2" xfId="1244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80128_지주재무추정_v2" xfId="1244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_20080128_지주재무추정_v2 2" xfId="1244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" xfId="7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 2" xfId="1244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재무계획_최종" xfId="1244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재무계획_최종 2" xfId="1244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" xfId="7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 2" xfId="1245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6년손익보고" xfId="1245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6년손익보고 2" xfId="1245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7년4분기손익보고20080110" xfId="1245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7년4분기손익보고20080110 2" xfId="1245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80128_지주재무추정_v2" xfId="1245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_20080128_지주재무추정_v2 2" xfId="1245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" xfId="7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 2" xfId="1245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6년손익보고" xfId="1245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6년손익보고 2" xfId="1245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7년4분기손익보고20080110" xfId="1246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7년4분기손익보고20080110 2" xfId="1246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80128_지주재무추정_v2" xfId="1246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_20080128_지주재무추정_v2 2" xfId="1246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" xfId="7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 2" xfId="1246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6년손익보고" xfId="1246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6년손익보고 2" xfId="1246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7년4분기손익보고20080110" xfId="1246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7년4분기손익보고20080110 2" xfId="1246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80128_지주재무추정_v2" xfId="1246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_20080128_지주재무추정_v2 2" xfId="1247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" xfId="7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 2" xfId="1247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6년손익보고" xfId="1247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6년손익보고 2" xfId="124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7년4분기손익보고20080110" xfId="124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7년4분기손익보고20080110 2" xfId="124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80128_지주재무추정_v2" xfId="124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_20080128_지주재무추정_v2 2" xfId="124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2" xfId="124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2 2" xfId="124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4_051202" xfId="124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4_051202 2" xfId="124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5_051206" xfId="124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5_051206 2" xfId="124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6_051207_최종" xfId="124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 재무계획_v6_051207_최종 2" xfId="124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손익보고" xfId="124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년손익보고 2" xfId="124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7년4분기손익보고20080110" xfId="124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7년4분기손익보고20080110 2" xfId="124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80128_지주재무추정_v2" xfId="124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80128_지주재무추정_v2 2" xfId="124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" xfId="7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 2" xfId="124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6년손익보고" xfId="124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6년손익보고 2" xfId="124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7년4분기손익보고20080110" xfId="124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7년4분기손익보고20080110 2" xfId="124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80128_지주재무추정_v2" xfId="124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_20080128_지주재무추정_v2 2" xfId="124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" xfId="7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 2" xfId="124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" xfId="7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 2" xfId="125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" xfId="7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 2" xfId="125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" xfId="7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 2" xfId="1250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_2006년손익보고" xfId="1250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_2006년손익보고 2" xfId="1250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_2007년4분기손익보고20080110" xfId="1250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_2007년4분기손익보고20080110 2" xfId="1250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" xfId="7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 2" xfId="1250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" xfId="7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 2" xfId="1250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" xfId="7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 2" xfId="1250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" xfId="7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 2" xfId="1251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" xfId="7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 2" xfId="1251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" xfId="7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 2" xfId="1251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" xfId="7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 2" xfId="1251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" xfId="7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 2" xfId="1251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6년손익보고" xfId="1251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6년손익보고 2" xfId="1251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7년4분기손익보고20080110" xfId="1251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7년4분기손익보고20080110 2" xfId="1251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80128_지주재무추정_v2" xfId="1251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20080128_지주재무추정_v2 2" xfId="1252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" xfId="1252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 2" xfId="1252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_2006년손익보고" xfId="1252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_2006년손익보고 2" xfId="1252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_2007년4분기손익보고20080110" xfId="1252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(1)_2007년4분기손익보고20080110 2" xfId="1252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" xfId="1252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 2" xfId="1252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_2006년손익보고" xfId="1252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_2006년손익보고 2" xfId="1253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_2007년4분기손익보고20080110" xfId="1253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_생명회계처리 예상_1227_수정_2007년4분기손익보고20080110 2" xfId="1253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" xfId="7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 2" xfId="1253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조 엑셀파일" xfId="1253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조 엑셀파일 2" xfId="1253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" xfId="7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 2" xfId="1253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" xfId="1253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 2" xfId="1253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_2006년손익보고" xfId="1253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_2006년손익보고 2" xfId="1254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_2007년4분기손익보고20080110" xfId="1254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(1)_2007년4분기손익보고20080110 2" xfId="1254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" xfId="1254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 2" xfId="1254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_2006년손익보고" xfId="1254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_2006년손익보고 2" xfId="1254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_2007년4분기손익보고20080110" xfId="1254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생명회계처리 예상_1227_수정_2007년4분기손익보고20080110 2" xfId="1254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" xfId="755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_신한카드_FS_2006_3Q_V1031-2" xfId="755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" xfId="7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 2" xfId="1254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09" xfId="1255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09 2" xfId="1255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13" xfId="1255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13 2" xfId="1255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15" xfId="1255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41215 2" xfId="1255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51121" xfId="1255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51121 2" xfId="1255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51213(이승우)" xfId="1255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이사회_은행보조 엑셀파일 051213(이승우) 2" xfId="1255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" xfId="7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 2" xfId="1256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" xfId="7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 2" xfId="1256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2" xfId="1256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2 2" xfId="1256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4_051202" xfId="1256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4_051202 2" xfId="1256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5_051206" xfId="1256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5_051206 2" xfId="1256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6_051207_최종" xfId="1256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 재무계획_v6_051207_최종 2" xfId="1256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손익보고" xfId="1257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6년손익보고 2" xfId="1257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7년4분기손익보고20080110" xfId="1257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7년4분기손익보고20080110 2" xfId="125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80128_지주재무추정_v2" xfId="125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20080128_지주재무추정_v2 2" xfId="125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" xfId="125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 2" xfId="125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_2006년손익보고" xfId="125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_2006년손익보고 2" xfId="125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_2007년4분기손익보고20080110" xfId="125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(1)_2007년4분기손익보고20080110 2" xfId="125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" xfId="125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 2" xfId="125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_2006년손익보고" xfId="125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_2006년손익보고 2" xfId="125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_2007년4분기손익보고20080110" xfId="125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생명회계처리 예상_1227_수정_2007년4분기손익보고20080110 2" xfId="125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" xfId="755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55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회사별사업계획반영사항정리_이재근" xfId="125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회사별사업계획반영사항정리_이재근 2" xfId="125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" xfId="8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 2" xfId="125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2" xfId="125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2 2" xfId="125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4_051202" xfId="125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4_051202 2" xfId="125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5_051206" xfId="125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5_051206 2" xfId="125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6_051207_최종" xfId="125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 재무계획_v6_051207_최종 2" xfId="125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손익보고" xfId="125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6년손익보고 2" xfId="126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7년4분기손익보고20080110" xfId="126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7년4분기손익보고20080110 2" xfId="1260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80128_지주재무추정_v2" xfId="1260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20080128_지주재무추정_v2 2" xfId="1260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" xfId="1260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 2" xfId="1260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_2006년손익보고" xfId="1260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_2006년손익보고 2" xfId="1260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_2007년4분기손익보고20080110" xfId="1260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(1)_2007년4분기손익보고20080110 2" xfId="1261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" xfId="1261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 2" xfId="1261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_2006년손익보고" xfId="1261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_2006년손익보고 2" xfId="1261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_2007년4분기손익보고20080110" xfId="1261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생명회계처리 예상_1227_수정_2007년4분기손익보고20080110 2" xfId="1261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" xfId="756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56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회사별사업계획반영사항정리_이재근" xfId="1261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회사별사업계획반영사항정리_이재근 2" xfId="1261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회사별사업계획반영사항정리_이재근" xfId="1261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회사별사업계획반영사항정리_이재근 2" xfId="12620"/>
    <cellStyle name="-_SH&amp;C생명2002년기말fs-정대환수정_신한그룹2003년1분기연결CF-최종_(3분기그룹)신한그룹2003년3분기연결현금흐름표_20031125_2004년3분기결산보고서_Final" xfId="801"/>
    <cellStyle name="-_SH&amp;C생명2002년기말fs-정대환수정_신한그룹2003년1분기연결CF-최종_(3분기그룹)신한그룹2003년3분기연결현금흐름표_20031125_2004년3분기결산보고서_Final 2" xfId="12621"/>
    <cellStyle name="-_SH&amp;C생명2002년기말fs-정대환수정_신한그룹2003년1분기연결CF-최종_(3분기그룹)신한그룹2003년3분기연결현금흐름표_20031125_2004년3분기결산보고서_Final_ 유형자산" xfId="802"/>
    <cellStyle name="-_SH&amp;C생명2002년기말fs-정대환수정_신한그룹2003년1분기연결CF-최종_(3분기그룹)신한그룹2003년3분기연결현금흐름표_20031125_2004년3분기결산보고서_Final_ 유형자산 2" xfId="12622"/>
    <cellStyle name="-_SH&amp;C생명2002년기말fs-정대환수정_신한그룹2003년1분기연결CF-최종_(3분기그룹)신한그룹2003년3분기연결현금흐름표_20031125_2004년3분기결산보고서_Final_ 유형자산_2006년손익보고" xfId="12623"/>
    <cellStyle name="-_SH&amp;C생명2002년기말fs-정대환수정_신한그룹2003년1분기연결CF-최종_(3분기그룹)신한그룹2003년3분기연결현금흐름표_20031125_2004년3분기결산보고서_Final_ 유형자산_2006년손익보고 2" xfId="12624"/>
    <cellStyle name="-_SH&amp;C생명2002년기말fs-정대환수정_신한그룹2003년1분기연결CF-최종_(3분기그룹)신한그룹2003년3분기연결현금흐름표_20031125_2004년3분기결산보고서_Final_ 유형자산_2007년4분기손익보고20080110" xfId="12625"/>
    <cellStyle name="-_SH&amp;C생명2002년기말fs-정대환수정_신한그룹2003년1분기연결CF-최종_(3분기그룹)신한그룹2003년3분기연결현금흐름표_20031125_2004년3분기결산보고서_Final_ 유형자산_2007년4분기손익보고20080110 2" xfId="12626"/>
    <cellStyle name="-_SH&amp;C생명2002년기말fs-정대환수정_신한그룹2003년1분기연결CF-최종_(3분기그룹)신한그룹2003년3분기연결현금흐름표_20031125_2004년3분기결산보고서_Final_ 유형자산_20080128_지주재무추정_v2" xfId="12627"/>
    <cellStyle name="-_SH&amp;C생명2002년기말fs-정대환수정_신한그룹2003년1분기연결CF-최종_(3분기그룹)신한그룹2003년3분기연결현금흐름표_20031125_2004년3분기결산보고서_Final_ 유형자산_20080128_지주재무추정_v2 2" xfId="12628"/>
    <cellStyle name="-_SH&amp;C생명2002년기말fs-정대환수정_신한그룹2003년1분기연결CF-최종_(3분기그룹)신한그룹2003년3분기연결현금흐름표_20031125_2004년3분기결산보고서_Final_ 유형자산_생명회계처리 예상(1)" xfId="12629"/>
    <cellStyle name="-_SH&amp;C생명2002년기말fs-정대환수정_신한그룹2003년1분기연결CF-최종_(3분기그룹)신한그룹2003년3분기연결현금흐름표_20031125_2004년3분기결산보고서_Final_ 유형자산_생명회계처리 예상(1) 2" xfId="12630"/>
    <cellStyle name="-_SH&amp;C생명2002년기말fs-정대환수정_신한그룹2003년1분기연결CF-최종_(3분기그룹)신한그룹2003년3분기연결현금흐름표_20031125_2004년3분기결산보고서_Final_ 유형자산_생명회계처리 예상(1)_2006년손익보고" xfId="12631"/>
    <cellStyle name="-_SH&amp;C생명2002년기말fs-정대환수정_신한그룹2003년1분기연결CF-최종_(3분기그룹)신한그룹2003년3분기연결현금흐름표_20031125_2004년3분기결산보고서_Final_ 유형자산_생명회계처리 예상(1)_2006년손익보고 2" xfId="12632"/>
    <cellStyle name="-_SH&amp;C생명2002년기말fs-정대환수정_신한그룹2003년1분기연결CF-최종_(3분기그룹)신한그룹2003년3분기연결현금흐름표_20031125_2004년3분기결산보고서_Final_ 유형자산_생명회계처리 예상(1)_2007년4분기손익보고20080110" xfId="12633"/>
    <cellStyle name="-_SH&amp;C생명2002년기말fs-정대환수정_신한그룹2003년1분기연결CF-최종_(3분기그룹)신한그룹2003년3분기연결현금흐름표_20031125_2004년3분기결산보고서_Final_ 유형자산_생명회계처리 예상(1)_2007년4분기손익보고20080110 2" xfId="12634"/>
    <cellStyle name="-_SH&amp;C생명2002년기말fs-정대환수정_신한그룹2003년1분기연결CF-최종_(3분기그룹)신한그룹2003년3분기연결현금흐름표_20031125_2004년3분기결산보고서_Final_ 유형자산_생명회계처리 예상_1227_수정" xfId="12635"/>
    <cellStyle name="-_SH&amp;C생명2002년기말fs-정대환수정_신한그룹2003년1분기연결CF-최종_(3분기그룹)신한그룹2003년3분기연결현금흐름표_20031125_2004년3분기결산보고서_Final_ 유형자산_생명회계처리 예상_1227_수정 2" xfId="12636"/>
    <cellStyle name="-_SH&amp;C생명2002년기말fs-정대환수정_신한그룹2003년1분기연결CF-최종_(3분기그룹)신한그룹2003년3분기연결현금흐름표_20031125_2004년3분기결산보고서_Final_ 유형자산_생명회계처리 예상_1227_수정_2006년손익보고" xfId="12637"/>
    <cellStyle name="-_SH&amp;C생명2002년기말fs-정대환수정_신한그룹2003년1분기연결CF-최종_(3분기그룹)신한그룹2003년3분기연결현금흐름표_20031125_2004년3분기결산보고서_Final_ 유형자산_생명회계처리 예상_1227_수정_2006년손익보고 2" xfId="12638"/>
    <cellStyle name="-_SH&amp;C생명2002년기말fs-정대환수정_신한그룹2003년1분기연결CF-최종_(3분기그룹)신한그룹2003년3분기연결현금흐름표_20031125_2004년3분기결산보고서_Final_ 유형자산_생명회계처리 예상_1227_수정_2007년4분기손익보고20080110" xfId="12639"/>
    <cellStyle name="-_SH&amp;C생명2002년기말fs-정대환수정_신한그룹2003년1분기연결CF-최종_(3분기그룹)신한그룹2003년3분기연결현금흐름표_20031125_2004년3분기결산보고서_Final_ 유형자산_생명회계처리 예상_1227_수정_2007년4분기손익보고20080110 2" xfId="12640"/>
    <cellStyle name="-_SH&amp;C생명2002년기말fs-정대환수정_신한그룹2003년1분기연결CF-최종_(3분기그룹)신한그룹2003년3분기연결현금흐름표_20031125_2004년3분기결산보고서_Final_ 잡자산" xfId="803"/>
    <cellStyle name="-_SH&amp;C생명2002년기말fs-정대환수정_신한그룹2003년1분기연결CF-최종_(3분기그룹)신한그룹2003년3분기연결현금흐름표_20031125_2004년3분기결산보고서_Final_ 잡자산 2" xfId="12641"/>
    <cellStyle name="-_SH&amp;C생명2002년기말fs-정대환수정_신한그룹2003년1분기연결CF-최종_(3분기그룹)신한그룹2003년3분기연결현금흐름표_20031125_2004년3분기결산보고서_Final_2005_1분기결산보고서working" xfId="804"/>
    <cellStyle name="-_SH&amp;C생명2002년기말fs-정대환수정_신한그룹2003년1분기연결CF-최종_(3분기그룹)신한그룹2003년3분기연결현금흐름표_20031125_2004년3분기결산보고서_Final_2005_1분기결산보고서working 2" xfId="12642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2" xfId="12643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2 2" xfId="12644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4_051202" xfId="12645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4_051202 2" xfId="12646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5_051206" xfId="12647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5_051206 2" xfId="12648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6_051207_최종" xfId="12649"/>
    <cellStyle name="-_SH&amp;C생명2002년기말fs-정대환수정_신한그룹2003년1분기연결CF-최종_(3분기그룹)신한그룹2003년3분기연결현금흐름표_20031125_2004년3분기결산보고서_Final_2005_1분기결산보고서working_2006년 재무계획_v6_051207_최종 2" xfId="12650"/>
    <cellStyle name="-_SH&amp;C생명2002년기말fs-정대환수정_신한그룹2003년1분기연결CF-최종_(3분기그룹)신한그룹2003년3분기연결현금흐름표_20031125_2004년3분기결산보고서_Final_2005_1분기결산보고서working_2006년손익보고" xfId="12651"/>
    <cellStyle name="-_SH&amp;C생명2002년기말fs-정대환수정_신한그룹2003년1분기연결CF-최종_(3분기그룹)신한그룹2003년3분기연결현금흐름표_20031125_2004년3분기결산보고서_Final_2005_1분기결산보고서working_2006년손익보고 2" xfId="12652"/>
    <cellStyle name="-_SH&amp;C생명2002년기말fs-정대환수정_신한그룹2003년1분기연결CF-최종_(3분기그룹)신한그룹2003년3분기연결현금흐름표_20031125_2004년3분기결산보고서_Final_2005_1분기결산보고서working_2007년4분기손익보고20080110" xfId="12653"/>
    <cellStyle name="-_SH&amp;C생명2002년기말fs-정대환수정_신한그룹2003년1분기연결CF-최종_(3분기그룹)신한그룹2003년3분기연결현금흐름표_20031125_2004년3분기결산보고서_Final_2005_1분기결산보고서working_2007년4분기손익보고20080110 2" xfId="12654"/>
    <cellStyle name="-_SH&amp;C생명2002년기말fs-정대환수정_신한그룹2003년1분기연결CF-최종_(3분기그룹)신한그룹2003년3분기연결현금흐름표_20031125_2004년3분기결산보고서_Final_2005_1분기결산보고서working_20080128_지주재무추정_v2" xfId="12655"/>
    <cellStyle name="-_SH&amp;C생명2002년기말fs-정대환수정_신한그룹2003년1분기연결CF-최종_(3분기그룹)신한그룹2003년3분기연결현금흐름표_20031125_2004년3분기결산보고서_Final_2005_1분기결산보고서working_20080128_지주재무추정_v2 2" xfId="12656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" xfId="12657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 2" xfId="12658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_2006년손익보고" xfId="12659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_2006년손익보고 2" xfId="12660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_2007년4분기손익보고20080110" xfId="12661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(1)_2007년4분기손익보고20080110 2" xfId="12662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" xfId="12663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 2" xfId="12664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_2006년손익보고" xfId="12665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_2006년손익보고 2" xfId="12666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_2007년4분기손익보고20080110" xfId="12667"/>
    <cellStyle name="-_SH&amp;C생명2002년기말fs-정대환수정_신한그룹2003년1분기연결CF-최종_(3분기그룹)신한그룹2003년3분기연결현금흐름표_20031125_2004년3분기결산보고서_Final_2005_1분기결산보고서working_생명회계처리 예상_1227_수정_2007년4분기손익보고20080110 2" xfId="12668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" xfId="7562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_신한카드_FS_2006_3Q_V1031-2" xfId="7563"/>
    <cellStyle name="-_SH&amp;C생명2002년기말fs-정대환수정_신한그룹2003년1분기연결CF-최종_(3분기그룹)신한그룹2003년3분기연결현금흐름표_20031125_2004년3분기결산보고서_Final_2005_1분기결산보고서working_회사별사업계획반영사항정리_이재근" xfId="12669"/>
    <cellStyle name="-_SH&amp;C생명2002년기말fs-정대환수정_신한그룹2003년1분기연결CF-최종_(3분기그룹)신한그룹2003년3분기연결현금흐름표_20031125_2004년3분기결산보고서_Final_2005_1분기결산보고서working_회사별사업계획반영사항정리_이재근 2" xfId="12670"/>
    <cellStyle name="-_SH&amp;C생명2002년기말fs-정대환수정_신한그룹2003년1분기연결CF-최종_(3분기그룹)신한그룹2003년3분기연결현금흐름표_20031125_2004년3분기결산보고서_Final_2005_기말결산보고서_0109_1" xfId="805"/>
    <cellStyle name="-_SH&amp;C생명2002년기말fs-정대환수정_신한그룹2003년1분기연결CF-최종_(3분기그룹)신한그룹2003년3분기연결현금흐름표_20031125_2004년3분기결산보고서_Final_2005_기말결산보고서_0109_1 2" xfId="12671"/>
    <cellStyle name="-_SH&amp;C생명2002년기말fs-정대환수정_신한그룹2003년1분기연결CF-최종_(3분기그룹)신한그룹2003년3분기연결현금흐름표_20031125_2004년3분기결산보고서_Final_2005_기말결산보고서_0109_1_2006년손익보고" xfId="12672"/>
    <cellStyle name="-_SH&amp;C생명2002년기말fs-정대환수정_신한그룹2003년1분기연결CF-최종_(3분기그룹)신한그룹2003년3분기연결현금흐름표_20031125_2004년3분기결산보고서_Final_2005_기말결산보고서_0109_1_2006년손익보고 2" xfId="12673"/>
    <cellStyle name="-_SH&amp;C생명2002년기말fs-정대환수정_신한그룹2003년1분기연결CF-최종_(3분기그룹)신한그룹2003년3분기연결현금흐름표_20031125_2004년3분기결산보고서_Final_2005_기말결산보고서_0109_1_2007년4분기손익보고20080110" xfId="12674"/>
    <cellStyle name="-_SH&amp;C생명2002년기말fs-정대환수정_신한그룹2003년1분기연결CF-최종_(3분기그룹)신한그룹2003년3분기연결현금흐름표_20031125_2004년3분기결산보고서_Final_2005_기말결산보고서_0109_1_2007년4분기손익보고20080110 2" xfId="12675"/>
    <cellStyle name="-_SH&amp;C생명2002년기말fs-정대환수정_신한그룹2003년1분기연결CF-최종_(3분기그룹)신한그룹2003년3분기연결현금흐름표_20031125_2004년3분기결산보고서_Final_2005_기말결산보고서_0109_1_20080128_지주재무추정_v2" xfId="12676"/>
    <cellStyle name="-_SH&amp;C생명2002년기말fs-정대환수정_신한그룹2003년1분기연결CF-최종_(3분기그룹)신한그룹2003년3분기연결현금흐름표_20031125_2004년3분기결산보고서_Final_2005_기말결산보고서_0109_1_20080128_지주재무추정_v2 2" xfId="12677"/>
    <cellStyle name="-_SH&amp;C생명2002년기말fs-정대환수정_신한그룹2003년1분기연결CF-최종_(3분기그룹)신한그룹2003년3분기연결현금흐름표_20031125_2004년3분기결산보고서_Final_2005_기말결산보고서_최종" xfId="806"/>
    <cellStyle name="-_SH&amp;C생명2002년기말fs-정대환수정_신한그룹2003년1분기연결CF-최종_(3분기그룹)신한그룹2003년3분기연결현금흐름표_20031125_2004년3분기결산보고서_Final_2005_기말결산보고서_최종 2" xfId="12678"/>
    <cellStyle name="-_SH&amp;C생명2002년기말fs-정대환수정_신한그룹2003년1분기연결CF-최종_(3분기그룹)신한그룹2003년3분기연결현금흐름표_20031125_2004년3분기결산보고서_Final_2005재무계획_최종" xfId="12679"/>
    <cellStyle name="-_SH&amp;C생명2002년기말fs-정대환수정_신한그룹2003년1분기연결CF-최종_(3분기그룹)신한그룹2003년3분기연결현금흐름표_20031125_2004년3분기결산보고서_Final_2005재무계획_최종 2" xfId="12680"/>
    <cellStyle name="-_SH&amp;C생명2002년기말fs-정대환수정_신한그룹2003년1분기연결CF-최종_(3분기그룹)신한그룹2003년3분기연결현금흐름표_20031125_2004년3분기결산보고서_Final_200603_기말결산보고서_0410_2" xfId="807"/>
    <cellStyle name="-_SH&amp;C생명2002년기말fs-정대환수정_신한그룹2003년1분기연결CF-최종_(3분기그룹)신한그룹2003년3분기연결현금흐름표_20031125_2004년3분기결산보고서_Final_200603_기말결산보고서_0410_2 2" xfId="12681"/>
    <cellStyle name="-_SH&amp;C생명2002년기말fs-정대환수정_신한그룹2003년1분기연결CF-최종_(3분기그룹)신한그룹2003년3분기연결현금흐름표_20031125_2004년3분기결산보고서_Final_200603_기말결산보고서_0410_2_2006년손익보고" xfId="12682"/>
    <cellStyle name="-_SH&amp;C생명2002년기말fs-정대환수정_신한그룹2003년1분기연결CF-최종_(3분기그룹)신한그룹2003년3분기연결현금흐름표_20031125_2004년3분기결산보고서_Final_200603_기말결산보고서_0410_2_2006년손익보고 2" xfId="12683"/>
    <cellStyle name="-_SH&amp;C생명2002년기말fs-정대환수정_신한그룹2003년1분기연결CF-최종_(3분기그룹)신한그룹2003년3분기연결현금흐름표_20031125_2004년3분기결산보고서_Final_200603_기말결산보고서_0410_2_2007년4분기손익보고20080110" xfId="12684"/>
    <cellStyle name="-_SH&amp;C생명2002년기말fs-정대환수정_신한그룹2003년1분기연결CF-최종_(3분기그룹)신한그룹2003년3분기연결현금흐름표_20031125_2004년3분기결산보고서_Final_200603_기말결산보고서_0410_2_2007년4분기손익보고20080110 2" xfId="12685"/>
    <cellStyle name="-_SH&amp;C생명2002년기말fs-정대환수정_신한그룹2003년1분기연결CF-최종_(3분기그룹)신한그룹2003년3분기연결현금흐름표_20031125_2004년3분기결산보고서_Final_200603_기말결산보고서_0410_2_20080128_지주재무추정_v2" xfId="12686"/>
    <cellStyle name="-_SH&amp;C생명2002년기말fs-정대환수정_신한그룹2003년1분기연결CF-최종_(3분기그룹)신한그룹2003년3분기연결현금흐름표_20031125_2004년3분기결산보고서_Final_200603_기말결산보고서_0410_2_20080128_지주재무추정_v2 2" xfId="12687"/>
    <cellStyle name="-_SH&amp;C생명2002년기말fs-정대환수정_신한그룹2003년1분기연결CF-최종_(3분기그룹)신한그룹2003년3분기연결현금흐름표_20031125_2004년3분기결산보고서_Final_200603_기말결산보고서_0411" xfId="808"/>
    <cellStyle name="-_SH&amp;C생명2002년기말fs-정대환수정_신한그룹2003년1분기연결CF-최종_(3분기그룹)신한그룹2003년3분기연결현금흐름표_20031125_2004년3분기결산보고서_Final_200603_기말결산보고서_0411 2" xfId="12688"/>
    <cellStyle name="-_SH&amp;C생명2002년기말fs-정대환수정_신한그룹2003년1분기연결CF-최종_(3분기그룹)신한그룹2003년3분기연결현금흐름표_20031125_2004년3분기결산보고서_Final_200603_기말결산보고서_0411_2006년손익보고" xfId="12689"/>
    <cellStyle name="-_SH&amp;C생명2002년기말fs-정대환수정_신한그룹2003년1분기연결CF-최종_(3분기그룹)신한그룹2003년3분기연결현금흐름표_20031125_2004년3분기결산보고서_Final_200603_기말결산보고서_0411_2006년손익보고 2" xfId="12690"/>
    <cellStyle name="-_SH&amp;C생명2002년기말fs-정대환수정_신한그룹2003년1분기연결CF-최종_(3분기그룹)신한그룹2003년3분기연결현금흐름표_20031125_2004년3분기결산보고서_Final_200603_기말결산보고서_0411_2007년4분기손익보고20080110" xfId="12691"/>
    <cellStyle name="-_SH&amp;C생명2002년기말fs-정대환수정_신한그룹2003년1분기연결CF-최종_(3분기그룹)신한그룹2003년3분기연결현금흐름표_20031125_2004년3분기결산보고서_Final_200603_기말결산보고서_0411_2007년4분기손익보고20080110 2" xfId="12692"/>
    <cellStyle name="-_SH&amp;C생명2002년기말fs-정대환수정_신한그룹2003년1분기연결CF-최종_(3분기그룹)신한그룹2003년3분기연결현금흐름표_20031125_2004년3분기결산보고서_Final_200603_기말결산보고서_0411_20080128_지주재무추정_v2" xfId="12693"/>
    <cellStyle name="-_SH&amp;C생명2002년기말fs-정대환수정_신한그룹2003년1분기연결CF-최종_(3분기그룹)신한그룹2003년3분기연결현금흐름표_20031125_2004년3분기결산보고서_Final_200603_기말결산보고서_0411_20080128_지주재무추정_v2 2" xfId="12694"/>
    <cellStyle name="-_SH&amp;C생명2002년기말fs-정대환수정_신한그룹2003년1분기연결CF-최종_(3분기그룹)신한그룹2003년3분기연결현금흐름표_20031125_2004년3분기결산보고서_Final_200603_기말결산보고서_0412" xfId="809"/>
    <cellStyle name="-_SH&amp;C생명2002년기말fs-정대환수정_신한그룹2003년1분기연결CF-최종_(3분기그룹)신한그룹2003년3분기연결현금흐름표_20031125_2004년3분기결산보고서_Final_200603_기말결산보고서_0412 2" xfId="12695"/>
    <cellStyle name="-_SH&amp;C생명2002년기말fs-정대환수정_신한그룹2003년1분기연결CF-최종_(3분기그룹)신한그룹2003년3분기연결현금흐름표_20031125_2004년3분기결산보고서_Final_200603_기말결산보고서_0412_2006년손익보고" xfId="12696"/>
    <cellStyle name="-_SH&amp;C생명2002년기말fs-정대환수정_신한그룹2003년1분기연결CF-최종_(3분기그룹)신한그룹2003년3분기연결현금흐름표_20031125_2004년3분기결산보고서_Final_200603_기말결산보고서_0412_2006년손익보고 2" xfId="12697"/>
    <cellStyle name="-_SH&amp;C생명2002년기말fs-정대환수정_신한그룹2003년1분기연결CF-최종_(3분기그룹)신한그룹2003년3분기연결현금흐름표_20031125_2004년3분기결산보고서_Final_200603_기말결산보고서_0412_2007년4분기손익보고20080110" xfId="12698"/>
    <cellStyle name="-_SH&amp;C생명2002년기말fs-정대환수정_신한그룹2003년1분기연결CF-최종_(3분기그룹)신한그룹2003년3분기연결현금흐름표_20031125_2004년3분기결산보고서_Final_200603_기말결산보고서_0412_2007년4분기손익보고20080110 2" xfId="12699"/>
    <cellStyle name="-_SH&amp;C생명2002년기말fs-정대환수정_신한그룹2003년1분기연결CF-최종_(3분기그룹)신한그룹2003년3분기연결현금흐름표_20031125_2004년3분기결산보고서_Final_200603_기말결산보고서_0412_20080128_지주재무추정_v2" xfId="12700"/>
    <cellStyle name="-_SH&amp;C생명2002년기말fs-정대환수정_신한그룹2003년1분기연결CF-최종_(3분기그룹)신한그룹2003년3분기연결현금흐름표_20031125_2004년3분기결산보고서_Final_200603_기말결산보고서_0412_20080128_지주재무추정_v2 2" xfId="12701"/>
    <cellStyle name="-_SH&amp;C생명2002년기말fs-정대환수정_신한그룹2003년1분기연결CF-최종_(3분기그룹)신한그룹2003년3분기연결현금흐름표_20031125_2004년3분기결산보고서_Final_200603_기말결산보고서_0417_01" xfId="810"/>
    <cellStyle name="-_SH&amp;C생명2002년기말fs-정대환수정_신한그룹2003년1분기연결CF-최종_(3분기그룹)신한그룹2003년3분기연결현금흐름표_20031125_2004년3분기결산보고서_Final_200603_기말결산보고서_0417_01 2" xfId="12702"/>
    <cellStyle name="-_SH&amp;C생명2002년기말fs-정대환수정_신한그룹2003년1분기연결CF-최종_(3분기그룹)신한그룹2003년3분기연결현금흐름표_20031125_2004년3분기결산보고서_Final_200603_기말결산보고서_0417_01_2006년손익보고" xfId="12703"/>
    <cellStyle name="-_SH&amp;C생명2002년기말fs-정대환수정_신한그룹2003년1분기연결CF-최종_(3분기그룹)신한그룹2003년3분기연결현금흐름표_20031125_2004년3분기결산보고서_Final_200603_기말결산보고서_0417_01_2006년손익보고 2" xfId="12704"/>
    <cellStyle name="-_SH&amp;C생명2002년기말fs-정대환수정_신한그룹2003년1분기연결CF-최종_(3분기그룹)신한그룹2003년3분기연결현금흐름표_20031125_2004년3분기결산보고서_Final_200603_기말결산보고서_0417_01_2007년4분기손익보고20080110" xfId="12705"/>
    <cellStyle name="-_SH&amp;C생명2002년기말fs-정대환수정_신한그룹2003년1분기연결CF-최종_(3분기그룹)신한그룹2003년3분기연결현금흐름표_20031125_2004년3분기결산보고서_Final_200603_기말결산보고서_0417_01_2007년4분기손익보고20080110 2" xfId="12706"/>
    <cellStyle name="-_SH&amp;C생명2002년기말fs-정대환수정_신한그룹2003년1분기연결CF-최종_(3분기그룹)신한그룹2003년3분기연결현금흐름표_20031125_2004년3분기결산보고서_Final_200603_기말결산보고서_0417_01_20080128_지주재무추정_v2" xfId="12707"/>
    <cellStyle name="-_SH&amp;C생명2002년기말fs-정대환수정_신한그룹2003년1분기연결CF-최종_(3분기그룹)신한그룹2003년3분기연결현금흐름표_20031125_2004년3분기결산보고서_Final_200603_기말결산보고서_0417_01_20080128_지주재무추정_v2 2" xfId="12708"/>
    <cellStyle name="-_SH&amp;C생명2002년기말fs-정대환수정_신한그룹2003년1분기연결CF-최종_(3분기그룹)신한그룹2003년3분기연결현금흐름표_20031125_2004년3분기결산보고서_Final_2006년 재무계획_v2" xfId="12709"/>
    <cellStyle name="-_SH&amp;C생명2002년기말fs-정대환수정_신한그룹2003년1분기연결CF-최종_(3분기그룹)신한그룹2003년3분기연결현금흐름표_20031125_2004년3분기결산보고서_Final_2006년 재무계획_v2 2" xfId="12710"/>
    <cellStyle name="-_SH&amp;C생명2002년기말fs-정대환수정_신한그룹2003년1분기연결CF-최종_(3분기그룹)신한그룹2003년3분기연결현금흐름표_20031125_2004년3분기결산보고서_Final_2006년 재무계획_v4_051202" xfId="12711"/>
    <cellStyle name="-_SH&amp;C생명2002년기말fs-정대환수정_신한그룹2003년1분기연결CF-최종_(3분기그룹)신한그룹2003년3분기연결현금흐름표_20031125_2004년3분기결산보고서_Final_2006년 재무계획_v4_051202 2" xfId="12712"/>
    <cellStyle name="-_SH&amp;C생명2002년기말fs-정대환수정_신한그룹2003년1분기연결CF-최종_(3분기그룹)신한그룹2003년3분기연결현금흐름표_20031125_2004년3분기결산보고서_Final_2006년 재무계획_v5_051206" xfId="12713"/>
    <cellStyle name="-_SH&amp;C생명2002년기말fs-정대환수정_신한그룹2003년1분기연결CF-최종_(3분기그룹)신한그룹2003년3분기연결현금흐름표_20031125_2004년3분기결산보고서_Final_2006년 재무계획_v5_051206 2" xfId="12714"/>
    <cellStyle name="-_SH&amp;C생명2002년기말fs-정대환수정_신한그룹2003년1분기연결CF-최종_(3분기그룹)신한그룹2003년3분기연결현금흐름표_20031125_2004년3분기결산보고서_Final_2006년 재무계획_v6_051207_최종" xfId="12715"/>
    <cellStyle name="-_SH&amp;C생명2002년기말fs-정대환수정_신한그룹2003년1분기연결CF-최종_(3분기그룹)신한그룹2003년3분기연결현금흐름표_20031125_2004년3분기결산보고서_Final_2006년 재무계획_v6_051207_최종 2" xfId="12716"/>
    <cellStyle name="-_SH&amp;C생명2002년기말fs-정대환수정_신한그룹2003년1분기연결CF-최종_(3분기그룹)신한그룹2003년3분기연결현금흐름표_20031125_2004년3분기결산보고서_Final_2006년손익보고" xfId="12717"/>
    <cellStyle name="-_SH&amp;C생명2002년기말fs-정대환수정_신한그룹2003년1분기연결CF-최종_(3분기그룹)신한그룹2003년3분기연결현금흐름표_20031125_2004년3분기결산보고서_Final_2006년손익보고 2" xfId="12718"/>
    <cellStyle name="-_SH&amp;C생명2002년기말fs-정대환수정_신한그룹2003년1분기연결CF-최종_(3분기그룹)신한그룹2003년3분기연결현금흐름표_20031125_2004년3분기결산보고서_Final_2007년4분기손익보고20080110" xfId="12719"/>
    <cellStyle name="-_SH&amp;C생명2002년기말fs-정대환수정_신한그룹2003년1분기연결CF-최종_(3분기그룹)신한그룹2003년3분기연결현금흐름표_20031125_2004년3분기결산보고서_Final_2007년4분기손익보고20080110 2" xfId="12720"/>
    <cellStyle name="-_SH&amp;C생명2002년기말fs-정대환수정_신한그룹2003년1분기연결CF-최종_(3분기그룹)신한그룹2003년3분기연결현금흐름표_20031125_2004년3분기결산보고서_Final_20080128_지주재무추정_v2" xfId="12721"/>
    <cellStyle name="-_SH&amp;C생명2002년기말fs-정대환수정_신한그룹2003년1분기연결CF-최종_(3분기그룹)신한그룹2003년3분기연결현금흐름표_20031125_2004년3분기결산보고서_Final_20080128_지주재무추정_v2 2" xfId="12722"/>
    <cellStyle name="-_SH&amp;C생명2002년기말fs-정대환수정_신한그룹2003년1분기연결CF-최종_(3분기그룹)신한그룹2003년3분기연결현금흐름표_20031125_2004년3분기결산보고서_Final_AI미지급금" xfId="811"/>
    <cellStyle name="-_SH&amp;C생명2002년기말fs-정대환수정_신한그룹2003년1분기연결CF-최종_(3분기그룹)신한그룹2003년3분기연결현금흐름표_20031125_2004년3분기결산보고서_Final_AI미지급금 2" xfId="12723"/>
    <cellStyle name="-_SH&amp;C생명2002년기말fs-정대환수정_신한그룹2003년1분기연결CF-최종_(3분기그룹)신한그룹2003년3분기연결현금흐름표_20031125_2004년3분기결산보고서_Final_AI미지급금_2006년손익보고" xfId="12724"/>
    <cellStyle name="-_SH&amp;C생명2002년기말fs-정대환수정_신한그룹2003년1분기연결CF-최종_(3분기그룹)신한그룹2003년3분기연결현금흐름표_20031125_2004년3분기결산보고서_Final_AI미지급금_2006년손익보고 2" xfId="12725"/>
    <cellStyle name="-_SH&amp;C생명2002년기말fs-정대환수정_신한그룹2003년1분기연결CF-최종_(3분기그룹)신한그룹2003년3분기연결현금흐름표_20031125_2004년3분기결산보고서_Final_AI미지급금_2007년4분기손익보고20080110" xfId="12726"/>
    <cellStyle name="-_SH&amp;C생명2002년기말fs-정대환수정_신한그룹2003년1분기연결CF-최종_(3분기그룹)신한그룹2003년3분기연결현금흐름표_20031125_2004년3분기결산보고서_Final_AI미지급금_2007년4분기손익보고20080110 2" xfId="12727"/>
    <cellStyle name="-_SH&amp;C생명2002년기말fs-정대환수정_신한그룹2003년1분기연결CF-최종_(3분기그룹)신한그룹2003년3분기연결현금흐름표_20031125_2004년3분기결산보고서_Final_AI미지급금_20080128_지주재무추정_v2" xfId="12728"/>
    <cellStyle name="-_SH&amp;C생명2002년기말fs-정대환수정_신한그룹2003년1분기연결CF-최종_(3분기그룹)신한그룹2003년3분기연결현금흐름표_20031125_2004년3분기결산보고서_Final_AI미지급금_20080128_지주재무추정_v2 2" xfId="12729"/>
    <cellStyle name="-_SH&amp;C생명2002년기말fs-정대환수정_신한그룹2003년1분기연결CF-최종_(3분기그룹)신한그룹2003년3분기연결현금흐름표_20031125_2004년3분기결산보고서_Final_BS 항목 잔액시산표" xfId="812"/>
    <cellStyle name="-_SH&amp;C생명2002년기말fs-정대환수정_신한그룹2003년1분기연결CF-최종_(3분기그룹)신한그룹2003년3분기연결현금흐름표_20031125_2004년3분기결산보고서_Final_BS 항목 잔액시산표 2" xfId="12730"/>
    <cellStyle name="-_SH&amp;C생명2002년기말fs-정대환수정_신한그룹2003년1분기연결CF-최종_(3분기그룹)신한그룹2003년3분기연결현금흐름표_20031125_2004년3분기결산보고서_Final_SFG_공고용재무제표_20080331_JY Kim_v02" xfId="813"/>
    <cellStyle name="-_SH&amp;C생명2002년기말fs-정대환수정_신한그룹2003년1분기연결CF-최종_(3분기그룹)신한그룹2003년3분기연결현금흐름표_20031125_2004년3분기결산보고서_Final_SFG_공고용재무제표_20080331_JY Kim_v02 2" xfId="12731"/>
    <cellStyle name="-_SH&amp;C생명2002년기말fs-정대환수정_신한그룹2003년1분기연결CF-최종_(3분기그룹)신한그룹2003년3분기연결현금흐름표_20031125_2004년3분기결산보고서_Final_Sheet1" xfId="814"/>
    <cellStyle name="-_SH&amp;C생명2002년기말fs-정대환수정_신한그룹2003년1분기연결CF-최종_(3분기그룹)신한그룹2003년3분기연결현금흐름표_20031125_2004년3분기결산보고서_Final_Sheet1 2" xfId="12732"/>
    <cellStyle name="-_SH&amp;C생명2002년기말fs-정대환수정_신한그룹2003년1분기연결CF-최종_(3분기그룹)신한그룹2003년3분기연결현금흐름표_20031125_2004년3분기결산보고서_Final_결산보고서(1)_0603(감사확정)" xfId="815"/>
    <cellStyle name="-_SH&amp;C생명2002년기말fs-정대환수정_신한그룹2003년1분기연결CF-최종_(3분기그룹)신한그룹2003년3분기연결현금흐름표_20031125_2004년3분기결산보고서_Final_결산보고서(1)_0603(감사확정) 2" xfId="12733"/>
    <cellStyle name="-_SH&amp;C생명2002년기말fs-정대환수정_신한그룹2003년1분기연결CF-최종_(3분기그룹)신한그룹2003년3분기연결현금흐름표_20031125_2004년3분기결산보고서_Final_결산보고서(1)_0603(감사확정)_2006년손익보고" xfId="12734"/>
    <cellStyle name="-_SH&amp;C생명2002년기말fs-정대환수정_신한그룹2003년1분기연결CF-최종_(3분기그룹)신한그룹2003년3분기연결현금흐름표_20031125_2004년3분기결산보고서_Final_결산보고서(1)_0603(감사확정)_2006년손익보고 2" xfId="12735"/>
    <cellStyle name="-_SH&amp;C생명2002년기말fs-정대환수정_신한그룹2003년1분기연결CF-최종_(3분기그룹)신한그룹2003년3분기연결현금흐름표_20031125_2004년3분기결산보고서_Final_결산보고서(1)_0603(감사확정)_2007년4분기손익보고20080110" xfId="12736"/>
    <cellStyle name="-_SH&amp;C생명2002년기말fs-정대환수정_신한그룹2003년1분기연결CF-최종_(3분기그룹)신한그룹2003년3분기연결현금흐름표_20031125_2004년3분기결산보고서_Final_결산보고서(1)_0603(감사확정)_2007년4분기손익보고20080110 2" xfId="12737"/>
    <cellStyle name="-_SH&amp;C생명2002년기말fs-정대환수정_신한그룹2003년1분기연결CF-최종_(3분기그룹)신한그룹2003년3분기연결현금흐름표_20031125_2004년3분기결산보고서_Final_결산보고서(1)_0606_0710_2" xfId="816"/>
    <cellStyle name="-_SH&amp;C생명2002년기말fs-정대환수정_신한그룹2003년1분기연결CF-최종_(3분기그룹)신한그룹2003년3분기연결현금흐름표_20031125_2004년3분기결산보고서_Final_결산보고서(1)_0606_0710_2 2" xfId="12738"/>
    <cellStyle name="-_SH&amp;C생명2002년기말fs-정대환수정_신한그룹2003년1분기연결CF-최종_(3분기그룹)신한그룹2003년3분기연결현금흐름표_20031125_2004년3분기결산보고서_Final_결산보고서(1)_0609" xfId="817"/>
    <cellStyle name="-_SH&amp;C생명2002년기말fs-정대환수정_신한그룹2003년1분기연결CF-최종_(3분기그룹)신한그룹2003년3분기연결현금흐름표_20031125_2004년3분기결산보고서_Final_결산보고서(1)_0609 2" xfId="12739"/>
    <cellStyle name="-_SH&amp;C생명2002년기말fs-정대환수정_신한그룹2003년1분기연결CF-최종_(3분기그룹)신한그룹2003년3분기연결현금흐름표_20031125_2004년3분기결산보고서_Final_결산보고서(1)_0806(0723)_3" xfId="818"/>
    <cellStyle name="-_SH&amp;C생명2002년기말fs-정대환수정_신한그룹2003년1분기연결CF-최종_(3분기그룹)신한그룹2003년3분기연결현금흐름표_20031125_2004년3분기결산보고서_Final_결산보고서(1)_0806(0723)_3 2" xfId="12740"/>
    <cellStyle name="-_SH&amp;C생명2002년기말fs-정대환수정_신한그룹2003년1분기연결CF-최종_(3분기그룹)신한그룹2003년3분기연결현금흐름표_20031125_2004년3분기결산보고서_Final_결산보고서(1)_0809(수정)_1" xfId="819"/>
    <cellStyle name="-_SH&amp;C생명2002년기말fs-정대환수정_신한그룹2003년1분기연결CF-최종_(3분기그룹)신한그룹2003년3분기연결현금흐름표_20031125_2004년3분기결산보고서_Final_결산보고서(1)_0809(수정)_1 2" xfId="12741"/>
    <cellStyle name="-_SH&amp;C생명2002년기말fs-정대환수정_신한그룹2003년1분기연결CF-최종_(3분기그룹)신한그룹2003년3분기연결현금흐름표_20031125_2004년3분기결산보고서_Final_결산보고서(1)_0809(최종)" xfId="820"/>
    <cellStyle name="-_SH&amp;C생명2002년기말fs-정대환수정_신한그룹2003년1분기연결CF-최종_(3분기그룹)신한그룹2003년3분기연결현금흐름표_20031125_2004년3분기결산보고서_Final_결산보고서(1)_0809(최종) 2" xfId="12742"/>
    <cellStyle name="-_SH&amp;C생명2002년기말fs-정대환수정_신한그룹2003년1분기연결CF-최종_(3분기그룹)신한그룹2003년3분기연결현금흐름표_20031125_2004년3분기결산보고서_Final_결산보고서(1)_부가가치세공제세액_20081016" xfId="821"/>
    <cellStyle name="-_SH&amp;C생명2002년기말fs-정대환수정_신한그룹2003년1분기연결CF-최종_(3분기그룹)신한그룹2003년3분기연결현금흐름표_20031125_2004년3분기결산보고서_Final_결산보고서(1)_부가가치세공제세액_20081016 2" xfId="12743"/>
    <cellStyle name="-_SH&amp;C생명2002년기말fs-정대환수정_신한그룹2003년1분기연결CF-최종_(3분기그룹)신한그룹2003년3분기연결현금흐름표_20031125_2004년3분기결산보고서_Final_결산보고서(1)_부가가치세공제세액_20081017" xfId="822"/>
    <cellStyle name="-_SH&amp;C생명2002년기말fs-정대환수정_신한그룹2003년1분기연결CF-최종_(3분기그룹)신한그룹2003년3분기연결현금흐름표_20031125_2004년3분기결산보고서_Final_결산보고서(1)_부가가치세공제세액_20081017 2" xfId="12744"/>
    <cellStyle name="-_SH&amp;C생명2002년기말fs-정대환수정_신한그룹2003년1분기연결CF-최종_(3분기그룹)신한그룹2003년3분기연결현금흐름표_20031125_2004년3분기결산보고서_Final_무형자산" xfId="823"/>
    <cellStyle name="-_SH&amp;C생명2002년기말fs-정대환수정_신한그룹2003년1분기연결CF-최종_(3분기그룹)신한그룹2003년3분기연결현금흐름표_20031125_2004년3분기결산보고서_Final_무형자산 2" xfId="12745"/>
    <cellStyle name="-_SH&amp;C생명2002년기말fs-정대환수정_신한그룹2003년1분기연결CF-최종_(3분기그룹)신한그룹2003년3분기연결현금흐름표_20031125_2004년3분기결산보고서_Final_무형자산_2006년손익보고" xfId="12746"/>
    <cellStyle name="-_SH&amp;C생명2002년기말fs-정대환수정_신한그룹2003년1분기연결CF-최종_(3분기그룹)신한그룹2003년3분기연결현금흐름표_20031125_2004년3분기결산보고서_Final_무형자산_2006년손익보고 2" xfId="12747"/>
    <cellStyle name="-_SH&amp;C생명2002년기말fs-정대환수정_신한그룹2003년1분기연결CF-최종_(3분기그룹)신한그룹2003년3분기연결현금흐름표_20031125_2004년3분기결산보고서_Final_무형자산_2007년4분기손익보고20080110" xfId="12748"/>
    <cellStyle name="-_SH&amp;C생명2002년기말fs-정대환수정_신한그룹2003년1분기연결CF-최종_(3분기그룹)신한그룹2003년3분기연결현금흐름표_20031125_2004년3분기결산보고서_Final_무형자산_2007년4분기손익보고20080110 2" xfId="12749"/>
    <cellStyle name="-_SH&amp;C생명2002년기말fs-정대환수정_신한그룹2003년1분기연결CF-최종_(3분기그룹)신한그룹2003년3분기연결현금흐름표_20031125_2004년3분기결산보고서_Final_무형자산_20080128_지주재무추정_v2" xfId="12750"/>
    <cellStyle name="-_SH&amp;C생명2002년기말fs-정대환수정_신한그룹2003년1분기연결CF-최종_(3분기그룹)신한그룹2003년3분기연결현금흐름표_20031125_2004년3분기결산보고서_Final_무형자산_20080128_지주재무추정_v2 2" xfId="12751"/>
    <cellStyle name="-_SH&amp;C생명2002년기말fs-정대환수정_신한그룹2003년1분기연결CF-최종_(3분기그룹)신한그룹2003년3분기연결현금흐름표_20031125_2004년3분기결산보고서_Final_무형자산_생명회계처리 예상(1)" xfId="12752"/>
    <cellStyle name="-_SH&amp;C생명2002년기말fs-정대환수정_신한그룹2003년1분기연결CF-최종_(3분기그룹)신한그룹2003년3분기연결현금흐름표_20031125_2004년3분기결산보고서_Final_무형자산_생명회계처리 예상(1) 2" xfId="12753"/>
    <cellStyle name="-_SH&amp;C생명2002년기말fs-정대환수정_신한그룹2003년1분기연결CF-최종_(3분기그룹)신한그룹2003년3분기연결현금흐름표_20031125_2004년3분기결산보고서_Final_무형자산_생명회계처리 예상(1)_2006년손익보고" xfId="12754"/>
    <cellStyle name="-_SH&amp;C생명2002년기말fs-정대환수정_신한그룹2003년1분기연결CF-최종_(3분기그룹)신한그룹2003년3분기연결현금흐름표_20031125_2004년3분기결산보고서_Final_무형자산_생명회계처리 예상(1)_2006년손익보고 2" xfId="12755"/>
    <cellStyle name="-_SH&amp;C생명2002년기말fs-정대환수정_신한그룹2003년1분기연결CF-최종_(3분기그룹)신한그룹2003년3분기연결현금흐름표_20031125_2004년3분기결산보고서_Final_무형자산_생명회계처리 예상(1)_2007년4분기손익보고20080110" xfId="12756"/>
    <cellStyle name="-_SH&amp;C생명2002년기말fs-정대환수정_신한그룹2003년1분기연결CF-최종_(3분기그룹)신한그룹2003년3분기연결현금흐름표_20031125_2004년3분기결산보고서_Final_무형자산_생명회계처리 예상(1)_2007년4분기손익보고20080110 2" xfId="12757"/>
    <cellStyle name="-_SH&amp;C생명2002년기말fs-정대환수정_신한그룹2003년1분기연결CF-최종_(3분기그룹)신한그룹2003년3분기연결현금흐름표_20031125_2004년3분기결산보고서_Final_무형자산_생명회계처리 예상_1227_수정" xfId="12758"/>
    <cellStyle name="-_SH&amp;C생명2002년기말fs-정대환수정_신한그룹2003년1분기연결CF-최종_(3분기그룹)신한그룹2003년3분기연결현금흐름표_20031125_2004년3분기결산보고서_Final_무형자산_생명회계처리 예상_1227_수정 2" xfId="12759"/>
    <cellStyle name="-_SH&amp;C생명2002년기말fs-정대환수정_신한그룹2003년1분기연결CF-최종_(3분기그룹)신한그룹2003년3분기연결현금흐름표_20031125_2004년3분기결산보고서_Final_무형자산_생명회계처리 예상_1227_수정_2006년손익보고" xfId="12760"/>
    <cellStyle name="-_SH&amp;C생명2002년기말fs-정대환수정_신한그룹2003년1분기연결CF-최종_(3분기그룹)신한그룹2003년3분기연결현금흐름표_20031125_2004년3분기결산보고서_Final_무형자산_생명회계처리 예상_1227_수정_2006년손익보고 2" xfId="12761"/>
    <cellStyle name="-_SH&amp;C생명2002년기말fs-정대환수정_신한그룹2003년1분기연결CF-최종_(3분기그룹)신한그룹2003년3분기연결현금흐름표_20031125_2004년3분기결산보고서_Final_무형자산_생명회계처리 예상_1227_수정_2007년4분기손익보고20080110" xfId="12762"/>
    <cellStyle name="-_SH&amp;C생명2002년기말fs-정대환수정_신한그룹2003년1분기연결CF-최종_(3분기그룹)신한그룹2003년3분기연결현금흐름표_20031125_2004년3분기결산보고서_Final_무형자산_생명회계처리 예상_1227_수정_2007년4분기손익보고20080110 2" xfId="12763"/>
    <cellStyle name="-_SH&amp;C생명2002년기말fs-정대환수정_신한그룹2003년1분기연결CF-최종_(3분기그룹)신한그룹2003년3분기연결현금흐름표_20031125_2004년3분기결산보고서_Final_보정전합잔" xfId="824"/>
    <cellStyle name="-_SH&amp;C생명2002년기말fs-정대환수정_신한그룹2003년1분기연결CF-최종_(3분기그룹)신한그룹2003년3분기연결현금흐름표_20031125_2004년3분기결산보고서_Final_보정전합잔 2" xfId="12764"/>
    <cellStyle name="-_SH&amp;C생명2002년기말fs-정대환수정_신한그룹2003년1분기연결CF-최종_(3분기그룹)신한그룹2003년3분기연결현금흐름표_20031125_2004년3분기결산보고서_Final_보조 엑셀파일" xfId="12765"/>
    <cellStyle name="-_SH&amp;C생명2002년기말fs-정대환수정_신한그룹2003년1분기연결CF-최종_(3분기그룹)신한그룹2003년3분기연결현금흐름표_20031125_2004년3분기결산보고서_Final_보조 엑셀파일 2" xfId="12766"/>
    <cellStyle name="-_SH&amp;C생명2002년기말fs-정대환수정_신한그룹2003년1분기연결CF-최종_(3분기그룹)신한그룹2003년3분기연결현금흐름표_20031125_2004년3분기결산보고서_Final_사채이자비용" xfId="825"/>
    <cellStyle name="-_SH&amp;C생명2002년기말fs-정대환수정_신한그룹2003년1분기연결CF-최종_(3분기그룹)신한그룹2003년3분기연결현금흐름표_20031125_2004년3분기결산보고서_Final_사채이자비용 2" xfId="12767"/>
    <cellStyle name="-_SH&amp;C생명2002년기말fs-정대환수정_신한그룹2003년1분기연결CF-최종_(3분기그룹)신한그룹2003년3분기연결현금흐름표_20031125_2004년3분기결산보고서_Final_생명회계처리 예상(1)" xfId="12768"/>
    <cellStyle name="-_SH&amp;C생명2002년기말fs-정대환수정_신한그룹2003년1분기연결CF-최종_(3분기그룹)신한그룹2003년3분기연결현금흐름표_20031125_2004년3분기결산보고서_Final_생명회계처리 예상(1) 2" xfId="12769"/>
    <cellStyle name="-_SH&amp;C생명2002년기말fs-정대환수정_신한그룹2003년1분기연결CF-최종_(3분기그룹)신한그룹2003년3분기연결현금흐름표_20031125_2004년3분기결산보고서_Final_생명회계처리 예상(1)_2006년손익보고" xfId="12770"/>
    <cellStyle name="-_SH&amp;C생명2002년기말fs-정대환수정_신한그룹2003년1분기연결CF-최종_(3분기그룹)신한그룹2003년3분기연결현금흐름표_20031125_2004년3분기결산보고서_Final_생명회계처리 예상(1)_2006년손익보고 2" xfId="12771"/>
    <cellStyle name="-_SH&amp;C생명2002년기말fs-정대환수정_신한그룹2003년1분기연결CF-최종_(3분기그룹)신한그룹2003년3분기연결현금흐름표_20031125_2004년3분기결산보고서_Final_생명회계처리 예상(1)_2007년4분기손익보고20080110" xfId="12772"/>
    <cellStyle name="-_SH&amp;C생명2002년기말fs-정대환수정_신한그룹2003년1분기연결CF-최종_(3분기그룹)신한그룹2003년3분기연결현금흐름표_20031125_2004년3분기결산보고서_Final_생명회계처리 예상(1)_2007년4분기손익보고20080110 2" xfId="12773"/>
    <cellStyle name="-_SH&amp;C생명2002년기말fs-정대환수정_신한그룹2003년1분기연결CF-최종_(3분기그룹)신한그룹2003년3분기연결현금흐름표_20031125_2004년3분기결산보고서_Final_생명회계처리 예상_1227_수정" xfId="12774"/>
    <cellStyle name="-_SH&amp;C생명2002년기말fs-정대환수정_신한그룹2003년1분기연결CF-최종_(3분기그룹)신한그룹2003년3분기연결현금흐름표_20031125_2004년3분기결산보고서_Final_생명회계처리 예상_1227_수정 2" xfId="12775"/>
    <cellStyle name="-_SH&amp;C생명2002년기말fs-정대환수정_신한그룹2003년1분기연결CF-최종_(3분기그룹)신한그룹2003년3분기연결현금흐름표_20031125_2004년3분기결산보고서_Final_생명회계처리 예상_1227_수정_2006년손익보고" xfId="12776"/>
    <cellStyle name="-_SH&amp;C생명2002년기말fs-정대환수정_신한그룹2003년1분기연결CF-최종_(3분기그룹)신한그룹2003년3분기연결현금흐름표_20031125_2004년3분기결산보고서_Final_생명회계처리 예상_1227_수정_2006년손익보고 2" xfId="12777"/>
    <cellStyle name="-_SH&amp;C생명2002년기말fs-정대환수정_신한그룹2003년1분기연결CF-최종_(3분기그룹)신한그룹2003년3분기연결현금흐름표_20031125_2004년3분기결산보고서_Final_생명회계처리 예상_1227_수정_2007년4분기손익보고20080110" xfId="12778"/>
    <cellStyle name="-_SH&amp;C생명2002년기말fs-정대환수정_신한그룹2003년1분기연결CF-최종_(3분기그룹)신한그룹2003년3분기연결현금흐름표_20031125_2004년3분기결산보고서_Final_생명회계처리 예상_1227_수정_2007년4분기손익보고20080110 2" xfId="12779"/>
    <cellStyle name="-_SH&amp;C생명2002년기말fs-정대환수정_신한그룹2003년1분기연결CF-최종_(3분기그룹)신한그룹2003년3분기연결현금흐름표_20031125_2004년3분기결산보고서_Final_신한카드_FS_2006_3Q_V1031" xfId="7564"/>
    <cellStyle name="-_SH&amp;C생명2002년기말fs-정대환수정_신한그룹2003년1분기연결CF-최종_(3분기그룹)신한그룹2003년3분기연결현금흐름표_20031125_2004년3분기결산보고서_Final_신한카드_FS_2006_3Q_V1031_신한카드_FS_2006_3Q_V1031-2" xfId="7565"/>
    <cellStyle name="-_SH&amp;C생명2002년기말fs-정대환수정_신한그룹2003년1분기연결CF-최종_(3분기그룹)신한그룹2003년3분기연결현금흐름표_20031125_2004년3분기결산보고서_Final_예치금" xfId="826"/>
    <cellStyle name="-_SH&amp;C생명2002년기말fs-정대환수정_신한그룹2003년1분기연결CF-최종_(3분기그룹)신한그룹2003년3분기연결현금흐름표_20031125_2004년3분기결산보고서_Final_예치금 2" xfId="12780"/>
    <cellStyle name="-_SH&amp;C생명2002년기말fs-정대환수정_신한그룹2003년1분기연결CF-최종_(3분기그룹)신한그룹2003년3분기연결현금흐름표_20031125_2004년3분기결산보고서_Final_이사회_은행보조 엑셀파일 041209" xfId="12781"/>
    <cellStyle name="-_SH&amp;C생명2002년기말fs-정대환수정_신한그룹2003년1분기연결CF-최종_(3분기그룹)신한그룹2003년3분기연결현금흐름표_20031125_2004년3분기결산보고서_Final_이사회_은행보조 엑셀파일 041209 2" xfId="12782"/>
    <cellStyle name="-_SH&amp;C생명2002년기말fs-정대환수정_신한그룹2003년1분기연결CF-최종_(3분기그룹)신한그룹2003년3분기연결현금흐름표_20031125_2004년3분기결산보고서_Final_이사회_은행보조 엑셀파일 041213" xfId="12783"/>
    <cellStyle name="-_SH&amp;C생명2002년기말fs-정대환수정_신한그룹2003년1분기연결CF-최종_(3분기그룹)신한그룹2003년3분기연결현금흐름표_20031125_2004년3분기결산보고서_Final_이사회_은행보조 엑셀파일 041213 2" xfId="12784"/>
    <cellStyle name="-_SH&amp;C생명2002년기말fs-정대환수정_신한그룹2003년1분기연결CF-최종_(3분기그룹)신한그룹2003년3분기연결현금흐름표_20031125_2004년3분기결산보고서_Final_이사회_은행보조 엑셀파일 041215" xfId="12785"/>
    <cellStyle name="-_SH&amp;C생명2002년기말fs-정대환수정_신한그룹2003년1분기연결CF-최종_(3분기그룹)신한그룹2003년3분기연결현금흐름표_20031125_2004년3분기결산보고서_Final_이사회_은행보조 엑셀파일 041215 2" xfId="12786"/>
    <cellStyle name="-_SH&amp;C생명2002년기말fs-정대환수정_신한그룹2003년1분기연결CF-최종_(3분기그룹)신한그룹2003년3분기연결현금흐름표_20031125_2004년3분기결산보고서_Final_이사회_은행보조 엑셀파일 051121" xfId="12787"/>
    <cellStyle name="-_SH&amp;C생명2002년기말fs-정대환수정_신한그룹2003년1분기연결CF-최종_(3분기그룹)신한그룹2003년3분기연결현금흐름표_20031125_2004년3분기결산보고서_Final_이사회_은행보조 엑셀파일 051121 2" xfId="12788"/>
    <cellStyle name="-_SH&amp;C생명2002년기말fs-정대환수정_신한그룹2003년1분기연결CF-최종_(3분기그룹)신한그룹2003년3분기연결현금흐름표_20031125_2004년3분기결산보고서_Final_이사회_은행보조 엑셀파일 051213(이승우)" xfId="12789"/>
    <cellStyle name="-_SH&amp;C생명2002년기말fs-정대환수정_신한그룹2003년1분기연결CF-최종_(3분기그룹)신한그룹2003년3분기연결현금흐름표_20031125_2004년3분기결산보고서_Final_이사회_은행보조 엑셀파일 051213(이승우) 2" xfId="12790"/>
    <cellStyle name="-_SH&amp;C생명2002년기말fs-정대환수정_신한그룹2003년1분기연결CF-최종_(3분기그룹)신한그룹2003년3분기연결현금흐름표_20031125_2004년3분기결산보고서_Final_제세예수금" xfId="827"/>
    <cellStyle name="-_SH&amp;C생명2002년기말fs-정대환수정_신한그룹2003년1분기연결CF-최종_(3분기그룹)신한그룹2003년3분기연결현금흐름표_20031125_2004년3분기결산보고서_Final_제세예수금 2" xfId="12791"/>
    <cellStyle name="-_SH&amp;C생명2002년기말fs-정대환수정_신한그룹2003년1분기연결CF-최종_(3분기그룹)신한그룹2003년3분기연결현금흐름표_20031125_2004년3분기결산보고서_Final_지주BS" xfId="828"/>
    <cellStyle name="-_SH&amp;C생명2002년기말fs-정대환수정_신한그룹2003년1분기연결CF-최종_(3분기그룹)신한그룹2003년3분기연결현금흐름표_20031125_2004년3분기결산보고서_Final_지주BS 2" xfId="12792"/>
    <cellStyle name="-_SH&amp;C생명2002년기말fs-정대환수정_신한그룹2003년1분기연결CF-최종_(3분기그룹)신한그룹2003년3분기연결현금흐름표_20031125_2004년3분기결산보고서_Final_지주BS_2006년 재무계획_v2" xfId="12793"/>
    <cellStyle name="-_SH&amp;C생명2002년기말fs-정대환수정_신한그룹2003년1분기연결CF-최종_(3분기그룹)신한그룹2003년3분기연결현금흐름표_20031125_2004년3분기결산보고서_Final_지주BS_2006년 재무계획_v2 2" xfId="12794"/>
    <cellStyle name="-_SH&amp;C생명2002년기말fs-정대환수정_신한그룹2003년1분기연결CF-최종_(3분기그룹)신한그룹2003년3분기연결현금흐름표_20031125_2004년3분기결산보고서_Final_지주BS_2006년 재무계획_v4_051202" xfId="12795"/>
    <cellStyle name="-_SH&amp;C생명2002년기말fs-정대환수정_신한그룹2003년1분기연결CF-최종_(3분기그룹)신한그룹2003년3분기연결현금흐름표_20031125_2004년3분기결산보고서_Final_지주BS_2006년 재무계획_v4_051202 2" xfId="12796"/>
    <cellStyle name="-_SH&amp;C생명2002년기말fs-정대환수정_신한그룹2003년1분기연결CF-최종_(3분기그룹)신한그룹2003년3분기연결현금흐름표_20031125_2004년3분기결산보고서_Final_지주BS_2006년 재무계획_v5_051206" xfId="12797"/>
    <cellStyle name="-_SH&amp;C생명2002년기말fs-정대환수정_신한그룹2003년1분기연결CF-최종_(3분기그룹)신한그룹2003년3분기연결현금흐름표_20031125_2004년3분기결산보고서_Final_지주BS_2006년 재무계획_v5_051206 2" xfId="12798"/>
    <cellStyle name="-_SH&amp;C생명2002년기말fs-정대환수정_신한그룹2003년1분기연결CF-최종_(3분기그룹)신한그룹2003년3분기연결현금흐름표_20031125_2004년3분기결산보고서_Final_지주BS_2006년 재무계획_v6_051207_최종" xfId="12799"/>
    <cellStyle name="-_SH&amp;C생명2002년기말fs-정대환수정_신한그룹2003년1분기연결CF-최종_(3분기그룹)신한그룹2003년3분기연결현금흐름표_20031125_2004년3분기결산보고서_Final_지주BS_2006년 재무계획_v6_051207_최종 2" xfId="12800"/>
    <cellStyle name="-_SH&amp;C생명2002년기말fs-정대환수정_신한그룹2003년1분기연결CF-최종_(3분기그룹)신한그룹2003년3분기연결현금흐름표_20031125_2004년3분기결산보고서_Final_지주BS_2006년손익보고" xfId="12801"/>
    <cellStyle name="-_SH&amp;C생명2002년기말fs-정대환수정_신한그룹2003년1분기연결CF-최종_(3분기그룹)신한그룹2003년3분기연결현금흐름표_20031125_2004년3분기결산보고서_Final_지주BS_2006년손익보고 2" xfId="12802"/>
    <cellStyle name="-_SH&amp;C생명2002년기말fs-정대환수정_신한그룹2003년1분기연결CF-최종_(3분기그룹)신한그룹2003년3분기연결현금흐름표_20031125_2004년3분기결산보고서_Final_지주BS_2007년4분기손익보고20080110" xfId="12803"/>
    <cellStyle name="-_SH&amp;C생명2002년기말fs-정대환수정_신한그룹2003년1분기연결CF-최종_(3분기그룹)신한그룹2003년3분기연결현금흐름표_20031125_2004년3분기결산보고서_Final_지주BS_2007년4분기손익보고20080110 2" xfId="12804"/>
    <cellStyle name="-_SH&amp;C생명2002년기말fs-정대환수정_신한그룹2003년1분기연결CF-최종_(3분기그룹)신한그룹2003년3분기연결현금흐름표_20031125_2004년3분기결산보고서_Final_지주BS_20080128_지주재무추정_v2" xfId="12805"/>
    <cellStyle name="-_SH&amp;C생명2002년기말fs-정대환수정_신한그룹2003년1분기연결CF-최종_(3분기그룹)신한그룹2003년3분기연결현금흐름표_20031125_2004년3분기결산보고서_Final_지주BS_20080128_지주재무추정_v2 2" xfId="12806"/>
    <cellStyle name="-_SH&amp;C생명2002년기말fs-정대환수정_신한그룹2003년1분기연결CF-최종_(3분기그룹)신한그룹2003년3분기연결현금흐름표_20031125_2004년3분기결산보고서_Final_지주BS_생명회계처리 예상(1)" xfId="12807"/>
    <cellStyle name="-_SH&amp;C생명2002년기말fs-정대환수정_신한그룹2003년1분기연결CF-최종_(3분기그룹)신한그룹2003년3분기연결현금흐름표_20031125_2004년3분기결산보고서_Final_지주BS_생명회계처리 예상(1) 2" xfId="12808"/>
    <cellStyle name="-_SH&amp;C생명2002년기말fs-정대환수정_신한그룹2003년1분기연결CF-최종_(3분기그룹)신한그룹2003년3분기연결현금흐름표_20031125_2004년3분기결산보고서_Final_지주BS_생명회계처리 예상(1)_2006년손익보고" xfId="12809"/>
    <cellStyle name="-_SH&amp;C생명2002년기말fs-정대환수정_신한그룹2003년1분기연결CF-최종_(3분기그룹)신한그룹2003년3분기연결현금흐름표_20031125_2004년3분기결산보고서_Final_지주BS_생명회계처리 예상(1)_2006년손익보고 2" xfId="12810"/>
    <cellStyle name="-_SH&amp;C생명2002년기말fs-정대환수정_신한그룹2003년1분기연결CF-최종_(3분기그룹)신한그룹2003년3분기연결현금흐름표_20031125_2004년3분기결산보고서_Final_지주BS_생명회계처리 예상(1)_2007년4분기손익보고20080110" xfId="12811"/>
    <cellStyle name="-_SH&amp;C생명2002년기말fs-정대환수정_신한그룹2003년1분기연결CF-최종_(3분기그룹)신한그룹2003년3분기연결현금흐름표_20031125_2004년3분기결산보고서_Final_지주BS_생명회계처리 예상(1)_2007년4분기손익보고20080110 2" xfId="12812"/>
    <cellStyle name="-_SH&amp;C생명2002년기말fs-정대환수정_신한그룹2003년1분기연결CF-최종_(3분기그룹)신한그룹2003년3분기연결현금흐름표_20031125_2004년3분기결산보고서_Final_지주BS_생명회계처리 예상_1227_수정" xfId="12813"/>
    <cellStyle name="-_SH&amp;C생명2002년기말fs-정대환수정_신한그룹2003년1분기연결CF-최종_(3분기그룹)신한그룹2003년3분기연결현금흐름표_20031125_2004년3분기결산보고서_Final_지주BS_생명회계처리 예상_1227_수정 2" xfId="12814"/>
    <cellStyle name="-_SH&amp;C생명2002년기말fs-정대환수정_신한그룹2003년1분기연결CF-최종_(3분기그룹)신한그룹2003년3분기연결현금흐름표_20031125_2004년3분기결산보고서_Final_지주BS_생명회계처리 예상_1227_수정_2006년손익보고" xfId="12815"/>
    <cellStyle name="-_SH&amp;C생명2002년기말fs-정대환수정_신한그룹2003년1분기연결CF-최종_(3분기그룹)신한그룹2003년3분기연결현금흐름표_20031125_2004년3분기결산보고서_Final_지주BS_생명회계처리 예상_1227_수정_2006년손익보고 2" xfId="12816"/>
    <cellStyle name="-_SH&amp;C생명2002년기말fs-정대환수정_신한그룹2003년1분기연결CF-최종_(3분기그룹)신한그룹2003년3분기연결현금흐름표_20031125_2004년3분기결산보고서_Final_지주BS_생명회계처리 예상_1227_수정_2007년4분기손익보고20080110" xfId="12817"/>
    <cellStyle name="-_SH&amp;C생명2002년기말fs-정대환수정_신한그룹2003년1분기연결CF-최종_(3분기그룹)신한그룹2003년3분기연결현금흐름표_20031125_2004년3분기결산보고서_Final_지주BS_생명회계처리 예상_1227_수정_2007년4분기손익보고20080110 2" xfId="12818"/>
    <cellStyle name="-_SH&amp;C생명2002년기말fs-정대환수정_신한그룹2003년1분기연결CF-최종_(3분기그룹)신한그룹2003년3분기연결현금흐름표_20031125_2004년3분기결산보고서_Final_지주BS_신한카드_FS_2006_3Q_V1031" xfId="7566"/>
    <cellStyle name="-_SH&amp;C생명2002년기말fs-정대환수정_신한그룹2003년1분기연결CF-최종_(3분기그룹)신한그룹2003년3분기연결현금흐름표_20031125_2004년3분기결산보고서_Final_지주BS_신한카드_FS_2006_3Q_V1031_신한카드_FS_2006_3Q_V1031-2" xfId="7567"/>
    <cellStyle name="-_SH&amp;C생명2002년기말fs-정대환수정_신한그룹2003년1분기연결CF-최종_(3분기그룹)신한그룹2003년3분기연결현금흐름표_20031125_2004년3분기결산보고서_Final_지주BS_회사별사업계획반영사항정리_이재근" xfId="12819"/>
    <cellStyle name="-_SH&amp;C생명2002년기말fs-정대환수정_신한그룹2003년1분기연결CF-최종_(3분기그룹)신한그룹2003년3분기연결현금흐름표_20031125_2004년3분기결산보고서_Final_지주BS_회사별사업계획반영사항정리_이재근 2" xfId="12820"/>
    <cellStyle name="-_SH&amp;C생명2002년기말fs-정대환수정_신한그룹2003년1분기연결CF-최종_(3분기그룹)신한그룹2003년3분기연결현금흐름표_20031125_2004년3분기결산보고서_Final_지주IS " xfId="829"/>
    <cellStyle name="-_SH&amp;C생명2002년기말fs-정대환수정_신한그룹2003년1분기연결CF-최종_(3분기그룹)신한그룹2003년3분기연결현금흐름표_20031125_2004년3분기결산보고서_Final_지주IS  2" xfId="12821"/>
    <cellStyle name="-_SH&amp;C생명2002년기말fs-정대환수정_신한그룹2003년1분기연결CF-최종_(3분기그룹)신한그룹2003년3분기연결현금흐름표_20031125_2004년3분기결산보고서_Final_지주IS _2006년 재무계획_v2" xfId="12822"/>
    <cellStyle name="-_SH&amp;C생명2002년기말fs-정대환수정_신한그룹2003년1분기연결CF-최종_(3분기그룹)신한그룹2003년3분기연결현금흐름표_20031125_2004년3분기결산보고서_Final_지주IS _2006년 재무계획_v2 2" xfId="12823"/>
    <cellStyle name="-_SH&amp;C생명2002년기말fs-정대환수정_신한그룹2003년1분기연결CF-최종_(3분기그룹)신한그룹2003년3분기연결현금흐름표_20031125_2004년3분기결산보고서_Final_지주IS _2006년 재무계획_v4_051202" xfId="12824"/>
    <cellStyle name="-_SH&amp;C생명2002년기말fs-정대환수정_신한그룹2003년1분기연결CF-최종_(3분기그룹)신한그룹2003년3분기연결현금흐름표_20031125_2004년3분기결산보고서_Final_지주IS _2006년 재무계획_v4_051202 2" xfId="12825"/>
    <cellStyle name="-_SH&amp;C생명2002년기말fs-정대환수정_신한그룹2003년1분기연결CF-최종_(3분기그룹)신한그룹2003년3분기연결현금흐름표_20031125_2004년3분기결산보고서_Final_지주IS _2006년 재무계획_v5_051206" xfId="12826"/>
    <cellStyle name="-_SH&amp;C생명2002년기말fs-정대환수정_신한그룹2003년1분기연결CF-최종_(3분기그룹)신한그룹2003년3분기연결현금흐름표_20031125_2004년3분기결산보고서_Final_지주IS _2006년 재무계획_v5_051206 2" xfId="12827"/>
    <cellStyle name="-_SH&amp;C생명2002년기말fs-정대환수정_신한그룹2003년1분기연결CF-최종_(3분기그룹)신한그룹2003년3분기연결현금흐름표_20031125_2004년3분기결산보고서_Final_지주IS _2006년 재무계획_v6_051207_최종" xfId="12828"/>
    <cellStyle name="-_SH&amp;C생명2002년기말fs-정대환수정_신한그룹2003년1분기연결CF-최종_(3분기그룹)신한그룹2003년3분기연결현금흐름표_20031125_2004년3분기결산보고서_Final_지주IS _2006년 재무계획_v6_051207_최종 2" xfId="12829"/>
    <cellStyle name="-_SH&amp;C생명2002년기말fs-정대환수정_신한그룹2003년1분기연결CF-최종_(3분기그룹)신한그룹2003년3분기연결현금흐름표_20031125_2004년3분기결산보고서_Final_지주IS _2006년손익보고" xfId="12830"/>
    <cellStyle name="-_SH&amp;C생명2002년기말fs-정대환수정_신한그룹2003년1분기연결CF-최종_(3분기그룹)신한그룹2003년3분기연결현금흐름표_20031125_2004년3분기결산보고서_Final_지주IS _2006년손익보고 2" xfId="12831"/>
    <cellStyle name="-_SH&amp;C생명2002년기말fs-정대환수정_신한그룹2003년1분기연결CF-최종_(3분기그룹)신한그룹2003년3분기연결현금흐름표_20031125_2004년3분기결산보고서_Final_지주IS _2007년4분기손익보고20080110" xfId="12832"/>
    <cellStyle name="-_SH&amp;C생명2002년기말fs-정대환수정_신한그룹2003년1분기연결CF-최종_(3분기그룹)신한그룹2003년3분기연결현금흐름표_20031125_2004년3분기결산보고서_Final_지주IS _2007년4분기손익보고20080110 2" xfId="12833"/>
    <cellStyle name="-_SH&amp;C생명2002년기말fs-정대환수정_신한그룹2003년1분기연결CF-최종_(3분기그룹)신한그룹2003년3분기연결현금흐름표_20031125_2004년3분기결산보고서_Final_지주IS _20080128_지주재무추정_v2" xfId="12834"/>
    <cellStyle name="-_SH&amp;C생명2002년기말fs-정대환수정_신한그룹2003년1분기연결CF-최종_(3분기그룹)신한그룹2003년3분기연결현금흐름표_20031125_2004년3분기결산보고서_Final_지주IS _20080128_지주재무추정_v2 2" xfId="12835"/>
    <cellStyle name="-_SH&amp;C생명2002년기말fs-정대환수정_신한그룹2003년1분기연결CF-최종_(3분기그룹)신한그룹2003년3분기연결현금흐름표_20031125_2004년3분기결산보고서_Final_지주IS _생명회계처리 예상(1)" xfId="12836"/>
    <cellStyle name="-_SH&amp;C생명2002년기말fs-정대환수정_신한그룹2003년1분기연결CF-최종_(3분기그룹)신한그룹2003년3분기연결현금흐름표_20031125_2004년3분기결산보고서_Final_지주IS _생명회계처리 예상(1) 2" xfId="12837"/>
    <cellStyle name="-_SH&amp;C생명2002년기말fs-정대환수정_신한그룹2003년1분기연결CF-최종_(3분기그룹)신한그룹2003년3분기연결현금흐름표_20031125_2004년3분기결산보고서_Final_지주IS _생명회계처리 예상(1)_2006년손익보고" xfId="12838"/>
    <cellStyle name="-_SH&amp;C생명2002년기말fs-정대환수정_신한그룹2003년1분기연결CF-최종_(3분기그룹)신한그룹2003년3분기연결현금흐름표_20031125_2004년3분기결산보고서_Final_지주IS _생명회계처리 예상(1)_2006년손익보고 2" xfId="12839"/>
    <cellStyle name="-_SH&amp;C생명2002년기말fs-정대환수정_신한그룹2003년1분기연결CF-최종_(3분기그룹)신한그룹2003년3분기연결현금흐름표_20031125_2004년3분기결산보고서_Final_지주IS _생명회계처리 예상(1)_2007년4분기손익보고20080110" xfId="12840"/>
    <cellStyle name="-_SH&amp;C생명2002년기말fs-정대환수정_신한그룹2003년1분기연결CF-최종_(3분기그룹)신한그룹2003년3분기연결현금흐름표_20031125_2004년3분기결산보고서_Final_지주IS _생명회계처리 예상(1)_2007년4분기손익보고20080110 2" xfId="12841"/>
    <cellStyle name="-_SH&amp;C생명2002년기말fs-정대환수정_신한그룹2003년1분기연결CF-최종_(3분기그룹)신한그룹2003년3분기연결현금흐름표_20031125_2004년3분기결산보고서_Final_지주IS _생명회계처리 예상_1227_수정" xfId="12842"/>
    <cellStyle name="-_SH&amp;C생명2002년기말fs-정대환수정_신한그룹2003년1분기연결CF-최종_(3분기그룹)신한그룹2003년3분기연결현금흐름표_20031125_2004년3분기결산보고서_Final_지주IS _생명회계처리 예상_1227_수정 2" xfId="12843"/>
    <cellStyle name="-_SH&amp;C생명2002년기말fs-정대환수정_신한그룹2003년1분기연결CF-최종_(3분기그룹)신한그룹2003년3분기연결현금흐름표_20031125_2004년3분기결산보고서_Final_지주IS _생명회계처리 예상_1227_수정_2006년손익보고" xfId="12844"/>
    <cellStyle name="-_SH&amp;C생명2002년기말fs-정대환수정_신한그룹2003년1분기연결CF-최종_(3분기그룹)신한그룹2003년3분기연결현금흐름표_20031125_2004년3분기결산보고서_Final_지주IS _생명회계처리 예상_1227_수정_2006년손익보고 2" xfId="12845"/>
    <cellStyle name="-_SH&amp;C생명2002년기말fs-정대환수정_신한그룹2003년1분기연결CF-최종_(3분기그룹)신한그룹2003년3분기연결현금흐름표_20031125_2004년3분기결산보고서_Final_지주IS _생명회계처리 예상_1227_수정_2007년4분기손익보고20080110" xfId="12846"/>
    <cellStyle name="-_SH&amp;C생명2002년기말fs-정대환수정_신한그룹2003년1분기연결CF-최종_(3분기그룹)신한그룹2003년3분기연결현금흐름표_20031125_2004년3분기결산보고서_Final_지주IS _생명회계처리 예상_1227_수정_2007년4분기손익보고20080110 2" xfId="12847"/>
    <cellStyle name="-_SH&amp;C생명2002년기말fs-정대환수정_신한그룹2003년1분기연결CF-최종_(3분기그룹)신한그룹2003년3분기연결현금흐름표_20031125_2004년3분기결산보고서_Final_지주IS _신한카드_FS_2006_3Q_V1031" xfId="7568"/>
    <cellStyle name="-_SH&amp;C생명2002년기말fs-정대환수정_신한그룹2003년1분기연결CF-최종_(3분기그룹)신한그룹2003년3분기연결현금흐름표_20031125_2004년3분기결산보고서_Final_지주IS _신한카드_FS_2006_3Q_V1031_신한카드_FS_2006_3Q_V1031-2" xfId="7569"/>
    <cellStyle name="-_SH&amp;C생명2002년기말fs-정대환수정_신한그룹2003년1분기연결CF-최종_(3분기그룹)신한그룹2003년3분기연결현금흐름표_20031125_2004년3분기결산보고서_Final_지주IS _회사별사업계획반영사항정리_이재근" xfId="12848"/>
    <cellStyle name="-_SH&amp;C생명2002년기말fs-정대환수정_신한그룹2003년1분기연결CF-최종_(3분기그룹)신한그룹2003년3분기연결현금흐름표_20031125_2004년3분기결산보고서_Final_지주IS _회사별사업계획반영사항정리_이재근 2" xfId="12849"/>
    <cellStyle name="-_SH&amp;C생명2002년기말fs-정대환수정_신한그룹2003년1분기연결CF-최종_(3분기그룹)신한그룹2003년3분기연결현금흐름표_20031125_2004년3분기결산보고서_Final_회사별사업계획반영사항정리_이재근" xfId="12850"/>
    <cellStyle name="-_SH&amp;C생명2002년기말fs-정대환수정_신한그룹2003년1분기연결CF-최종_(3분기그룹)신한그룹2003년3분기연결현금흐름표_20031125_2004년3분기결산보고서_Final_회사별사업계획반영사항정리_이재근 2" xfId="12851"/>
    <cellStyle name="-_SH&amp;C생명2002년기말fs-정대환수정_신한그룹2003년1분기연결CF-최종_(3분기그룹)신한그룹2003년3분기연결현금흐름표_20031125_2005재무계획_최종" xfId="12852"/>
    <cellStyle name="-_SH&amp;C생명2002년기말fs-정대환수정_신한그룹2003년1분기연결CF-최종_(3분기그룹)신한그룹2003년3분기연결현금흐름표_20031125_2005재무계획_최종 2" xfId="12853"/>
    <cellStyle name="-_SH&amp;C생명2002년기말fs-정대환수정_신한그룹2003년1분기연결CF-최종_(3분기그룹)신한그룹2003년3분기연결현금흐름표_20031125_2006년 재무계획_v2" xfId="12854"/>
    <cellStyle name="-_SH&amp;C생명2002년기말fs-정대환수정_신한그룹2003년1분기연결CF-최종_(3분기그룹)신한그룹2003년3분기연결현금흐름표_20031125_2006년 재무계획_v2 2" xfId="12855"/>
    <cellStyle name="-_SH&amp;C생명2002년기말fs-정대환수정_신한그룹2003년1분기연결CF-최종_(3분기그룹)신한그룹2003년3분기연결현금흐름표_20031125_2006년 재무계획_v4_051202" xfId="12856"/>
    <cellStyle name="-_SH&amp;C생명2002년기말fs-정대환수정_신한그룹2003년1분기연결CF-최종_(3분기그룹)신한그룹2003년3분기연결현금흐름표_20031125_2006년 재무계획_v4_051202 2" xfId="12857"/>
    <cellStyle name="-_SH&amp;C생명2002년기말fs-정대환수정_신한그룹2003년1분기연결CF-최종_(3분기그룹)신한그룹2003년3분기연결현금흐름표_20031125_2006년 재무계획_v5_051206" xfId="12858"/>
    <cellStyle name="-_SH&amp;C생명2002년기말fs-정대환수정_신한그룹2003년1분기연결CF-최종_(3분기그룹)신한그룹2003년3분기연결현금흐름표_20031125_2006년 재무계획_v5_051206 2" xfId="12859"/>
    <cellStyle name="-_SH&amp;C생명2002년기말fs-정대환수정_신한그룹2003년1분기연결CF-최종_(3분기그룹)신한그룹2003년3분기연결현금흐름표_20031125_2006년 재무계획_v6_051207_최종" xfId="12860"/>
    <cellStyle name="-_SH&amp;C생명2002년기말fs-정대환수정_신한그룹2003년1분기연결CF-최종_(3분기그룹)신한그룹2003년3분기연결현금흐름표_20031125_2006년 재무계획_v6_051207_최종 2" xfId="12861"/>
    <cellStyle name="-_SH&amp;C생명2002년기말fs-정대환수정_신한그룹2003년1분기연결CF-최종_(3분기그룹)신한그룹2003년3분기연결현금흐름표_20031125_2006년손익보고" xfId="12862"/>
    <cellStyle name="-_SH&amp;C생명2002년기말fs-정대환수정_신한그룹2003년1분기연결CF-최종_(3분기그룹)신한그룹2003년3분기연결현금흐름표_20031125_2006년손익보고 2" xfId="12863"/>
    <cellStyle name="-_SH&amp;C생명2002년기말fs-정대환수정_신한그룹2003년1분기연결CF-최종_(3분기그룹)신한그룹2003년3분기연결현금흐름표_20031125_2007년4분기손익보고20080110" xfId="12864"/>
    <cellStyle name="-_SH&amp;C생명2002년기말fs-정대환수정_신한그룹2003년1분기연결CF-최종_(3분기그룹)신한그룹2003년3분기연결현금흐름표_20031125_2007년4분기손익보고20080110 2" xfId="12865"/>
    <cellStyle name="-_SH&amp;C생명2002년기말fs-정대환수정_신한그룹2003년1분기연결CF-최종_(3분기그룹)신한그룹2003년3분기연결현금흐름표_20031125_20080128_지주재무추정_v2" xfId="12866"/>
    <cellStyle name="-_SH&amp;C생명2002년기말fs-정대환수정_신한그룹2003년1분기연결CF-최종_(3분기그룹)신한그룹2003년3분기연결현금흐름표_20031125_20080128_지주재무추정_v2 2" xfId="12867"/>
    <cellStyle name="-_SH&amp;C생명2002년기말fs-정대환수정_신한그룹2003년1분기연결CF-최종_(3분기그룹)신한그룹2003년3분기연결현금흐름표_20031125_보조 엑셀파일" xfId="12868"/>
    <cellStyle name="-_SH&amp;C생명2002년기말fs-정대환수정_신한그룹2003년1분기연결CF-최종_(3분기그룹)신한그룹2003년3분기연결현금흐름표_20031125_보조 엑셀파일 2" xfId="12869"/>
    <cellStyle name="-_SH&amp;C생명2002년기말fs-정대환수정_신한그룹2003년1분기연결CF-최종_(3분기그룹)신한그룹2003년3분기연결현금흐름표_20031125_생명회계처리 예상(1)" xfId="12870"/>
    <cellStyle name="-_SH&amp;C생명2002년기말fs-정대환수정_신한그룹2003년1분기연결CF-최종_(3분기그룹)신한그룹2003년3분기연결현금흐름표_20031125_생명회계처리 예상(1) 2" xfId="12871"/>
    <cellStyle name="-_SH&amp;C생명2002년기말fs-정대환수정_신한그룹2003년1분기연결CF-최종_(3분기그룹)신한그룹2003년3분기연결현금흐름표_20031125_생명회계처리 예상(1)_2006년손익보고" xfId="12872"/>
    <cellStyle name="-_SH&amp;C생명2002년기말fs-정대환수정_신한그룹2003년1분기연결CF-최종_(3분기그룹)신한그룹2003년3분기연결현금흐름표_20031125_생명회계처리 예상(1)_2006년손익보고 2" xfId="12873"/>
    <cellStyle name="-_SH&amp;C생명2002년기말fs-정대환수정_신한그룹2003년1분기연결CF-최종_(3분기그룹)신한그룹2003년3분기연결현금흐름표_20031125_생명회계처리 예상(1)_2007년4분기손익보고20080110" xfId="12874"/>
    <cellStyle name="-_SH&amp;C생명2002년기말fs-정대환수정_신한그룹2003년1분기연결CF-최종_(3분기그룹)신한그룹2003년3분기연결현금흐름표_20031125_생명회계처리 예상(1)_2007년4분기손익보고20080110 2" xfId="12875"/>
    <cellStyle name="-_SH&amp;C생명2002년기말fs-정대환수정_신한그룹2003년1분기연결CF-최종_(3분기그룹)신한그룹2003년3분기연결현금흐름표_20031125_생명회계처리 예상_1227_수정" xfId="12876"/>
    <cellStyle name="-_SH&amp;C생명2002년기말fs-정대환수정_신한그룹2003년1분기연결CF-최종_(3분기그룹)신한그룹2003년3분기연결현금흐름표_20031125_생명회계처리 예상_1227_수정 2" xfId="12877"/>
    <cellStyle name="-_SH&amp;C생명2002년기말fs-정대환수정_신한그룹2003년1분기연결CF-최종_(3분기그룹)신한그룹2003년3분기연결현금흐름표_20031125_생명회계처리 예상_1227_수정_2006년손익보고" xfId="12878"/>
    <cellStyle name="-_SH&amp;C생명2002년기말fs-정대환수정_신한그룹2003년1분기연결CF-최종_(3분기그룹)신한그룹2003년3분기연결현금흐름표_20031125_생명회계처리 예상_1227_수정_2006년손익보고 2" xfId="12879"/>
    <cellStyle name="-_SH&amp;C생명2002년기말fs-정대환수정_신한그룹2003년1분기연결CF-최종_(3분기그룹)신한그룹2003년3분기연결현금흐름표_20031125_생명회계처리 예상_1227_수정_2007년4분기손익보고20080110" xfId="12880"/>
    <cellStyle name="-_SH&amp;C생명2002년기말fs-정대환수정_신한그룹2003년1분기연결CF-최종_(3분기그룹)신한그룹2003년3분기연결현금흐름표_20031125_생명회계처리 예상_1227_수정_2007년4분기손익보고20080110 2" xfId="12881"/>
    <cellStyle name="-_SH&amp;C생명2002년기말fs-정대환수정_신한그룹2003년1분기연결CF-최종_(3분기그룹)신한그룹2003년3분기연결현금흐름표_20031125_신한카드_FS_2006_3Q_V1031" xfId="7570"/>
    <cellStyle name="-_SH&amp;C생명2002년기말fs-정대환수정_신한그룹2003년1분기연결CF-최종_(3분기그룹)신한그룹2003년3분기연결현금흐름표_20031125_신한카드_FS_2006_3Q_V1031_신한카드_FS_2006_3Q_V1031-2" xfId="7571"/>
    <cellStyle name="-_SH&amp;C생명2002년기말fs-정대환수정_신한그룹2003년1분기연결CF-최종_(3분기그룹)신한그룹2003년3분기연결현금흐름표_20031125_연결FS_FY04_3Q_다_최종" xfId="12882"/>
    <cellStyle name="-_SH&amp;C생명2002년기말fs-정대환수정_신한그룹2003년1분기연결CF-최종_(3분기그룹)신한그룹2003년3분기연결현금흐름표_20031125_연결FS_FY04_3Q_다_최종 2" xfId="12883"/>
    <cellStyle name="-_SH&amp;C생명2002년기말fs-정대환수정_신한그룹2003년1분기연결CF-최종_(3분기그룹)신한그룹2003년3분기연결현금흐름표_20031125_연결FS_FY04_3Q_다_최종_2005재무계획_최종" xfId="12884"/>
    <cellStyle name="-_SH&amp;C생명2002년기말fs-정대환수정_신한그룹2003년1분기연결CF-최종_(3분기그룹)신한그룹2003년3분기연결현금흐름표_20031125_연결FS_FY04_3Q_다_최종_2005재무계획_최종 2" xfId="12885"/>
    <cellStyle name="-_SH&amp;C생명2002년기말fs-정대환수정_신한그룹2003년1분기연결CF-최종_(3분기그룹)신한그룹2003년3분기연결현금흐름표_20031125_연결FS_FY04_3Q_다_최종_2006년 재무계획_v2" xfId="12886"/>
    <cellStyle name="-_SH&amp;C생명2002년기말fs-정대환수정_신한그룹2003년1분기연결CF-최종_(3분기그룹)신한그룹2003년3분기연결현금흐름표_20031125_연결FS_FY04_3Q_다_최종_2006년 재무계획_v2 2" xfId="12887"/>
    <cellStyle name="-_SH&amp;C생명2002년기말fs-정대환수정_신한그룹2003년1분기연결CF-최종_(3분기그룹)신한그룹2003년3분기연결현금흐름표_20031125_연결FS_FY04_3Q_다_최종_2006년 재무계획_v4_051202" xfId="12888"/>
    <cellStyle name="-_SH&amp;C생명2002년기말fs-정대환수정_신한그룹2003년1분기연결CF-최종_(3분기그룹)신한그룹2003년3분기연결현금흐름표_20031125_연결FS_FY04_3Q_다_최종_2006년 재무계획_v4_051202 2" xfId="12889"/>
    <cellStyle name="-_SH&amp;C생명2002년기말fs-정대환수정_신한그룹2003년1분기연결CF-최종_(3분기그룹)신한그룹2003년3분기연결현금흐름표_20031125_연결FS_FY04_3Q_다_최종_2006년 재무계획_v5_051206" xfId="12890"/>
    <cellStyle name="-_SH&amp;C생명2002년기말fs-정대환수정_신한그룹2003년1분기연결CF-최종_(3분기그룹)신한그룹2003년3분기연결현금흐름표_20031125_연결FS_FY04_3Q_다_최종_2006년 재무계획_v5_051206 2" xfId="12891"/>
    <cellStyle name="-_SH&amp;C생명2002년기말fs-정대환수정_신한그룹2003년1분기연결CF-최종_(3분기그룹)신한그룹2003년3분기연결현금흐름표_20031125_연결FS_FY04_3Q_다_최종_2006년 재무계획_v6_051207_최종" xfId="12892"/>
    <cellStyle name="-_SH&amp;C생명2002년기말fs-정대환수정_신한그룹2003년1분기연결CF-최종_(3분기그룹)신한그룹2003년3분기연결현금흐름표_20031125_연결FS_FY04_3Q_다_최종_2006년 재무계획_v6_051207_최종 2" xfId="12893"/>
    <cellStyle name="-_SH&amp;C생명2002년기말fs-정대환수정_신한그룹2003년1분기연결CF-최종_(3분기그룹)신한그룹2003년3분기연결현금흐름표_20031125_연결FS_FY04_3Q_다_최종_2006년손익보고" xfId="12894"/>
    <cellStyle name="-_SH&amp;C생명2002년기말fs-정대환수정_신한그룹2003년1분기연결CF-최종_(3분기그룹)신한그룹2003년3분기연결현금흐름표_20031125_연결FS_FY04_3Q_다_최종_2006년손익보고 2" xfId="12895"/>
    <cellStyle name="-_SH&amp;C생명2002년기말fs-정대환수정_신한그룹2003년1분기연결CF-최종_(3분기그룹)신한그룹2003년3분기연결현금흐름표_20031125_연결FS_FY04_3Q_다_최종_2007년4분기손익보고20080110" xfId="12896"/>
    <cellStyle name="-_SH&amp;C생명2002년기말fs-정대환수정_신한그룹2003년1분기연결CF-최종_(3분기그룹)신한그룹2003년3분기연결현금흐름표_20031125_연결FS_FY04_3Q_다_최종_2007년4분기손익보고20080110 2" xfId="12897"/>
    <cellStyle name="-_SH&amp;C생명2002년기말fs-정대환수정_신한그룹2003년1분기연결CF-최종_(3분기그룹)신한그룹2003년3분기연결현금흐름표_20031125_연결FS_FY04_3Q_다_최종_보조 엑셀파일" xfId="12898"/>
    <cellStyle name="-_SH&amp;C생명2002년기말fs-정대환수정_신한그룹2003년1분기연결CF-최종_(3분기그룹)신한그룹2003년3분기연결현금흐름표_20031125_연결FS_FY04_3Q_다_최종_보조 엑셀파일 2" xfId="12899"/>
    <cellStyle name="-_SH&amp;C생명2002년기말fs-정대환수정_신한그룹2003년1분기연결CF-최종_(3분기그룹)신한그룹2003년3분기연결현금흐름표_20031125_연결FS_FY04_3Q_다_최종_이사회_은행보조 엑셀파일 041209" xfId="12900"/>
    <cellStyle name="-_SH&amp;C생명2002년기말fs-정대환수정_신한그룹2003년1분기연결CF-최종_(3분기그룹)신한그룹2003년3분기연결현금흐름표_20031125_연결FS_FY04_3Q_다_최종_이사회_은행보조 엑셀파일 041209 2" xfId="12901"/>
    <cellStyle name="-_SH&amp;C생명2002년기말fs-정대환수정_신한그룹2003년1분기연결CF-최종_(3분기그룹)신한그룹2003년3분기연결현금흐름표_20031125_연결FS_FY04_3Q_다_최종_이사회_은행보조 엑셀파일 041213" xfId="12902"/>
    <cellStyle name="-_SH&amp;C생명2002년기말fs-정대환수정_신한그룹2003년1분기연결CF-최종_(3분기그룹)신한그룹2003년3분기연결현금흐름표_20031125_연결FS_FY04_3Q_다_최종_이사회_은행보조 엑셀파일 041213 2" xfId="12903"/>
    <cellStyle name="-_SH&amp;C생명2002년기말fs-정대환수정_신한그룹2003년1분기연결CF-최종_(3분기그룹)신한그룹2003년3분기연결현금흐름표_20031125_연결FS_FY04_3Q_다_최종_이사회_은행보조 엑셀파일 041215" xfId="12904"/>
    <cellStyle name="-_SH&amp;C생명2002년기말fs-정대환수정_신한그룹2003년1분기연결CF-최종_(3분기그룹)신한그룹2003년3분기연결현금흐름표_20031125_연결FS_FY04_3Q_다_최종_이사회_은행보조 엑셀파일 041215 2" xfId="12905"/>
    <cellStyle name="-_SH&amp;C생명2002년기말fs-정대환수정_신한그룹2003년1분기연결CF-최종_(3분기그룹)신한그룹2003년3분기연결현금흐름표_20031125_연결FS_FY04_3Q_다_최종_이사회_은행보조 엑셀파일 051121" xfId="12906"/>
    <cellStyle name="-_SH&amp;C생명2002년기말fs-정대환수정_신한그룹2003년1분기연결CF-최종_(3분기그룹)신한그룹2003년3분기연결현금흐름표_20031125_연결FS_FY04_3Q_다_최종_이사회_은행보조 엑셀파일 051121 2" xfId="12907"/>
    <cellStyle name="-_SH&amp;C생명2002년기말fs-정대환수정_신한그룹2003년1분기연결CF-최종_(3분기그룹)신한그룹2003년3분기연결현금흐름표_20031125_연결FS_FY04_3Q_다_최종_이사회_은행보조 엑셀파일 051213(이승우)" xfId="12908"/>
    <cellStyle name="-_SH&amp;C생명2002년기말fs-정대환수정_신한그룹2003년1분기연결CF-최종_(3분기그룹)신한그룹2003년3분기연결현금흐름표_20031125_연결FS_FY04_3Q_다_최종_이사회_은행보조 엑셀파일 051213(이승우) 2" xfId="12909"/>
    <cellStyle name="-_SH&amp;C생명2002년기말fs-정대환수정_신한그룹2003년1분기연결CF-최종_(3분기그룹)신한그룹2003년3분기연결현금흐름표_20031125_연결FS_FY04_3Q_다_최종_회사별사업계획반영사항정리_이재근" xfId="12910"/>
    <cellStyle name="-_SH&amp;C생명2002년기말fs-정대환수정_신한그룹2003년1분기연결CF-최종_(3분기그룹)신한그룹2003년3분기연결현금흐름표_20031125_연결FS_FY04_3Q_다_최종_회사별사업계획반영사항정리_이재근 2" xfId="12911"/>
    <cellStyle name="-_SH&amp;C생명2002년기말fs-정대환수정_신한그룹2003년1분기연결CF-최종_(3분기그룹)신한그룹2003년3분기연결현금흐름표_20031125_이사회_은행보조 엑셀파일 041209" xfId="12912"/>
    <cellStyle name="-_SH&amp;C생명2002년기말fs-정대환수정_신한그룹2003년1분기연결CF-최종_(3분기그룹)신한그룹2003년3분기연결현금흐름표_20031125_이사회_은행보조 엑셀파일 041209 2" xfId="12913"/>
    <cellStyle name="-_SH&amp;C생명2002년기말fs-정대환수정_신한그룹2003년1분기연결CF-최종_(3분기그룹)신한그룹2003년3분기연결현금흐름표_20031125_이사회_은행보조 엑셀파일 041213" xfId="12914"/>
    <cellStyle name="-_SH&amp;C생명2002년기말fs-정대환수정_신한그룹2003년1분기연결CF-최종_(3분기그룹)신한그룹2003년3분기연결현금흐름표_20031125_이사회_은행보조 엑셀파일 041213 2" xfId="12915"/>
    <cellStyle name="-_SH&amp;C생명2002년기말fs-정대환수정_신한그룹2003년1분기연결CF-최종_(3분기그룹)신한그룹2003년3분기연결현금흐름표_20031125_이사회_은행보조 엑셀파일 041215" xfId="12916"/>
    <cellStyle name="-_SH&amp;C생명2002년기말fs-정대환수정_신한그룹2003년1분기연결CF-최종_(3분기그룹)신한그룹2003년3분기연결현금흐름표_20031125_이사회_은행보조 엑셀파일 041215 2" xfId="12917"/>
    <cellStyle name="-_SH&amp;C생명2002년기말fs-정대환수정_신한그룹2003년1분기연결CF-최종_(3분기그룹)신한그룹2003년3분기연결현금흐름표_20031125_이사회_은행보조 엑셀파일 051121" xfId="12918"/>
    <cellStyle name="-_SH&amp;C생명2002년기말fs-정대환수정_신한그룹2003년1분기연결CF-최종_(3분기그룹)신한그룹2003년3분기연결현금흐름표_20031125_이사회_은행보조 엑셀파일 051121 2" xfId="12919"/>
    <cellStyle name="-_SH&amp;C생명2002년기말fs-정대환수정_신한그룹2003년1분기연결CF-최종_(3분기그룹)신한그룹2003년3분기연결현금흐름표_20031125_이사회_은행보조 엑셀파일 051213(이승우)" xfId="12920"/>
    <cellStyle name="-_SH&amp;C생명2002년기말fs-정대환수정_신한그룹2003년1분기연결CF-최종_(3분기그룹)신한그룹2003년3분기연결현금흐름표_20031125_이사회_은행보조 엑셀파일 051213(이승우) 2" xfId="12921"/>
    <cellStyle name="-_SH&amp;C생명2002년기말fs-정대환수정_신한그룹2003년1분기연결CF-최종_(3분기그룹)신한그룹2003년3분기연결현금흐름표_20031125_자회사BSPL-2" xfId="7572"/>
    <cellStyle name="-_SH&amp;C생명2002년기말fs-정대환수정_신한그룹2003년1분기연결CF-최종_(3분기그룹)신한그룹2003년3분기연결현금흐름표_20031125_회사별사업계획반영사항정리_이재근" xfId="12922"/>
    <cellStyle name="-_SH&amp;C생명2002년기말fs-정대환수정_신한그룹2003년1분기연결CF-최종_(3분기그룹)신한그룹2003년3분기연결현금흐름표_20031125_회사별사업계획반영사항정리_이재근 2" xfId="12923"/>
    <cellStyle name="-_SH&amp;C생명2002년기말fs-정대환수정_신한그룹2003년1분기연결CF-최종_1. 결산보고서_2004년상반기_최종_8월5일(매크로제거,모듈세부내역포함)" xfId="830"/>
    <cellStyle name="-_SH&amp;C생명2002년기말fs-정대환수정_신한그룹2003년1분기연결CF-최종_1. 결산보고서_2004년상반기_최종_8월5일(매크로제거,모듈세부내역포함) 2" xfId="12924"/>
    <cellStyle name="-_SH&amp;C생명2002년기말fs-정대환수정_신한그룹2003년1분기연결CF-최종_1. 결산보고서_2004년상반기_최종_8월5일(매크로제거,모듈세부내역포함)_ 유형자산" xfId="831"/>
    <cellStyle name="-_SH&amp;C생명2002년기말fs-정대환수정_신한그룹2003년1분기연결CF-최종_1. 결산보고서_2004년상반기_최종_8월5일(매크로제거,모듈세부내역포함)_ 유형자산 2" xfId="12925"/>
    <cellStyle name="-_SH&amp;C생명2002년기말fs-정대환수정_신한그룹2003년1분기연결CF-최종_1. 결산보고서_2004년상반기_최종_8월5일(매크로제거,모듈세부내역포함)_ 유형자산_2006년손익보고" xfId="12926"/>
    <cellStyle name="-_SH&amp;C생명2002년기말fs-정대환수정_신한그룹2003년1분기연결CF-최종_1. 결산보고서_2004년상반기_최종_8월5일(매크로제거,모듈세부내역포함)_ 유형자산_2006년손익보고 2" xfId="12927"/>
    <cellStyle name="-_SH&amp;C생명2002년기말fs-정대환수정_신한그룹2003년1분기연결CF-최종_1. 결산보고서_2004년상반기_최종_8월5일(매크로제거,모듈세부내역포함)_ 유형자산_2007년4분기손익보고20080110" xfId="12928"/>
    <cellStyle name="-_SH&amp;C생명2002년기말fs-정대환수정_신한그룹2003년1분기연결CF-최종_1. 결산보고서_2004년상반기_최종_8월5일(매크로제거,모듈세부내역포함)_ 유형자산_2007년4분기손익보고20080110 2" xfId="12929"/>
    <cellStyle name="-_SH&amp;C생명2002년기말fs-정대환수정_신한그룹2003년1분기연결CF-최종_1. 결산보고서_2004년상반기_최종_8월5일(매크로제거,모듈세부내역포함)_ 유형자산_20080128_지주재무추정_v2" xfId="12930"/>
    <cellStyle name="-_SH&amp;C생명2002년기말fs-정대환수정_신한그룹2003년1분기연결CF-최종_1. 결산보고서_2004년상반기_최종_8월5일(매크로제거,모듈세부내역포함)_ 유형자산_20080128_지주재무추정_v2 2" xfId="12931"/>
    <cellStyle name="-_SH&amp;C생명2002년기말fs-정대환수정_신한그룹2003년1분기연결CF-최종_1. 결산보고서_2004년상반기_최종_8월5일(매크로제거,모듈세부내역포함)_ 유형자산_생명회계처리 예상(1)" xfId="12932"/>
    <cellStyle name="-_SH&amp;C생명2002년기말fs-정대환수정_신한그룹2003년1분기연결CF-최종_1. 결산보고서_2004년상반기_최종_8월5일(매크로제거,모듈세부내역포함)_ 유형자산_생명회계처리 예상(1) 2" xfId="12933"/>
    <cellStyle name="-_SH&amp;C생명2002년기말fs-정대환수정_신한그룹2003년1분기연결CF-최종_1. 결산보고서_2004년상반기_최종_8월5일(매크로제거,모듈세부내역포함)_ 유형자산_생명회계처리 예상(1)_2006년손익보고" xfId="12934"/>
    <cellStyle name="-_SH&amp;C생명2002년기말fs-정대환수정_신한그룹2003년1분기연결CF-최종_1. 결산보고서_2004년상반기_최종_8월5일(매크로제거,모듈세부내역포함)_ 유형자산_생명회계처리 예상(1)_2006년손익보고 2" xfId="12935"/>
    <cellStyle name="-_SH&amp;C생명2002년기말fs-정대환수정_신한그룹2003년1분기연결CF-최종_1. 결산보고서_2004년상반기_최종_8월5일(매크로제거,모듈세부내역포함)_ 유형자산_생명회계처리 예상(1)_2007년4분기손익보고20080110" xfId="12936"/>
    <cellStyle name="-_SH&amp;C생명2002년기말fs-정대환수정_신한그룹2003년1분기연결CF-최종_1. 결산보고서_2004년상반기_최종_8월5일(매크로제거,모듈세부내역포함)_ 유형자산_생명회계처리 예상(1)_2007년4분기손익보고20080110 2" xfId="12937"/>
    <cellStyle name="-_SH&amp;C생명2002년기말fs-정대환수정_신한그룹2003년1분기연결CF-최종_1. 결산보고서_2004년상반기_최종_8월5일(매크로제거,모듈세부내역포함)_ 유형자산_생명회계처리 예상_1227_수정" xfId="12938"/>
    <cellStyle name="-_SH&amp;C생명2002년기말fs-정대환수정_신한그룹2003년1분기연결CF-최종_1. 결산보고서_2004년상반기_최종_8월5일(매크로제거,모듈세부내역포함)_ 유형자산_생명회계처리 예상_1227_수정 2" xfId="12939"/>
    <cellStyle name="-_SH&amp;C생명2002년기말fs-정대환수정_신한그룹2003년1분기연결CF-최종_1. 결산보고서_2004년상반기_최종_8월5일(매크로제거,모듈세부내역포함)_ 유형자산_생명회계처리 예상_1227_수정_2006년손익보고" xfId="12940"/>
    <cellStyle name="-_SH&amp;C생명2002년기말fs-정대환수정_신한그룹2003년1분기연결CF-최종_1. 결산보고서_2004년상반기_최종_8월5일(매크로제거,모듈세부내역포함)_ 유형자산_생명회계처리 예상_1227_수정_2006년손익보고 2" xfId="12941"/>
    <cellStyle name="-_SH&amp;C생명2002년기말fs-정대환수정_신한그룹2003년1분기연결CF-최종_1. 결산보고서_2004년상반기_최종_8월5일(매크로제거,모듈세부내역포함)_ 유형자산_생명회계처리 예상_1227_수정_2007년4분기손익보고20080110" xfId="12942"/>
    <cellStyle name="-_SH&amp;C생명2002년기말fs-정대환수정_신한그룹2003년1분기연결CF-최종_1. 결산보고서_2004년상반기_최종_8월5일(매크로제거,모듈세부내역포함)_ 유형자산_생명회계처리 예상_1227_수정_2007년4분기손익보고20080110 2" xfId="12943"/>
    <cellStyle name="-_SH&amp;C생명2002년기말fs-정대환수정_신한그룹2003년1분기연결CF-최종_1. 결산보고서_2004년상반기_최종_8월5일(매크로제거,모듈세부내역포함)_ 잡자산" xfId="832"/>
    <cellStyle name="-_SH&amp;C생명2002년기말fs-정대환수정_신한그룹2003년1분기연결CF-최종_1. 결산보고서_2004년상반기_최종_8월5일(매크로제거,모듈세부내역포함)_ 잡자산 2" xfId="12944"/>
    <cellStyle name="-_SH&amp;C생명2002년기말fs-정대환수정_신한그룹2003년1분기연결CF-최종_1. 결산보고서_2004년상반기_최종_8월5일(매크로제거,모듈세부내역포함)_2005_1분기결산보고서working" xfId="833"/>
    <cellStyle name="-_SH&amp;C생명2002년기말fs-정대환수정_신한그룹2003년1분기연결CF-최종_1. 결산보고서_2004년상반기_최종_8월5일(매크로제거,모듈세부내역포함)_2005_1분기결산보고서working 2" xfId="12945"/>
    <cellStyle name="-_SH&amp;C생명2002년기말fs-정대환수정_신한그룹2003년1분기연결CF-최종_1. 결산보고서_2004년상반기_최종_8월5일(매크로제거,모듈세부내역포함)_2005_1분기결산보고서working_2006년 재무계획_v2" xfId="12946"/>
    <cellStyle name="-_SH&amp;C생명2002년기말fs-정대환수정_신한그룹2003년1분기연결CF-최종_1. 결산보고서_2004년상반기_최종_8월5일(매크로제거,모듈세부내역포함)_2005_1분기결산보고서working_2006년 재무계획_v2 2" xfId="12947"/>
    <cellStyle name="-_SH&amp;C생명2002년기말fs-정대환수정_신한그룹2003년1분기연결CF-최종_1. 결산보고서_2004년상반기_최종_8월5일(매크로제거,모듈세부내역포함)_2005_1분기결산보고서working_2006년 재무계획_v4_051202" xfId="12948"/>
    <cellStyle name="-_SH&amp;C생명2002년기말fs-정대환수정_신한그룹2003년1분기연결CF-최종_1. 결산보고서_2004년상반기_최종_8월5일(매크로제거,모듈세부내역포함)_2005_1분기결산보고서working_2006년 재무계획_v4_051202 2" xfId="12949"/>
    <cellStyle name="-_SH&amp;C생명2002년기말fs-정대환수정_신한그룹2003년1분기연결CF-최종_1. 결산보고서_2004년상반기_최종_8월5일(매크로제거,모듈세부내역포함)_2005_1분기결산보고서working_2006년 재무계획_v5_051206" xfId="12950"/>
    <cellStyle name="-_SH&amp;C생명2002년기말fs-정대환수정_신한그룹2003년1분기연결CF-최종_1. 결산보고서_2004년상반기_최종_8월5일(매크로제거,모듈세부내역포함)_2005_1분기결산보고서working_2006년 재무계획_v5_051206 2" xfId="12951"/>
    <cellStyle name="-_SH&amp;C생명2002년기말fs-정대환수정_신한그룹2003년1분기연결CF-최종_1. 결산보고서_2004년상반기_최종_8월5일(매크로제거,모듈세부내역포함)_2005_1분기결산보고서working_2006년 재무계획_v6_051207_최종" xfId="12952"/>
    <cellStyle name="-_SH&amp;C생명2002년기말fs-정대환수정_신한그룹2003년1분기연결CF-최종_1. 결산보고서_2004년상반기_최종_8월5일(매크로제거,모듈세부내역포함)_2005_1분기결산보고서working_2006년 재무계획_v6_051207_최종 2" xfId="12953"/>
    <cellStyle name="-_SH&amp;C생명2002년기말fs-정대환수정_신한그룹2003년1분기연결CF-최종_1. 결산보고서_2004년상반기_최종_8월5일(매크로제거,모듈세부내역포함)_2005_1분기결산보고서working_2006년손익보고" xfId="12954"/>
    <cellStyle name="-_SH&amp;C생명2002년기말fs-정대환수정_신한그룹2003년1분기연결CF-최종_1. 결산보고서_2004년상반기_최종_8월5일(매크로제거,모듈세부내역포함)_2005_1분기결산보고서working_2006년손익보고 2" xfId="12955"/>
    <cellStyle name="-_SH&amp;C생명2002년기말fs-정대환수정_신한그룹2003년1분기연결CF-최종_1. 결산보고서_2004년상반기_최종_8월5일(매크로제거,모듈세부내역포함)_2005_1분기결산보고서working_2007년4분기손익보고20080110" xfId="12956"/>
    <cellStyle name="-_SH&amp;C생명2002년기말fs-정대환수정_신한그룹2003년1분기연결CF-최종_1. 결산보고서_2004년상반기_최종_8월5일(매크로제거,모듈세부내역포함)_2005_1분기결산보고서working_2007년4분기손익보고20080110 2" xfId="12957"/>
    <cellStyle name="-_SH&amp;C생명2002년기말fs-정대환수정_신한그룹2003년1분기연결CF-최종_1. 결산보고서_2004년상반기_최종_8월5일(매크로제거,모듈세부내역포함)_2005_1분기결산보고서working_20080128_지주재무추정_v2" xfId="12958"/>
    <cellStyle name="-_SH&amp;C생명2002년기말fs-정대환수정_신한그룹2003년1분기연결CF-최종_1. 결산보고서_2004년상반기_최종_8월5일(매크로제거,모듈세부내역포함)_2005_1분기결산보고서working_20080128_지주재무추정_v2 2" xfId="12959"/>
    <cellStyle name="-_SH&amp;C생명2002년기말fs-정대환수정_신한그룹2003년1분기연결CF-최종_1. 결산보고서_2004년상반기_최종_8월5일(매크로제거,모듈세부내역포함)_2005_1분기결산보고서working_생명회계처리 예상(1)" xfId="12960"/>
    <cellStyle name="-_SH&amp;C생명2002년기말fs-정대환수정_신한그룹2003년1분기연결CF-최종_1. 결산보고서_2004년상반기_최종_8월5일(매크로제거,모듈세부내역포함)_2005_1분기결산보고서working_생명회계처리 예상(1) 2" xfId="12961"/>
    <cellStyle name="-_SH&amp;C생명2002년기말fs-정대환수정_신한그룹2003년1분기연결CF-최종_1. 결산보고서_2004년상반기_최종_8월5일(매크로제거,모듈세부내역포함)_2005_1분기결산보고서working_생명회계처리 예상(1)_2006년손익보고" xfId="12962"/>
    <cellStyle name="-_SH&amp;C생명2002년기말fs-정대환수정_신한그룹2003년1분기연결CF-최종_1. 결산보고서_2004년상반기_최종_8월5일(매크로제거,모듈세부내역포함)_2005_1분기결산보고서working_생명회계처리 예상(1)_2006년손익보고 2" xfId="12963"/>
    <cellStyle name="-_SH&amp;C생명2002년기말fs-정대환수정_신한그룹2003년1분기연결CF-최종_1. 결산보고서_2004년상반기_최종_8월5일(매크로제거,모듈세부내역포함)_2005_1분기결산보고서working_생명회계처리 예상(1)_2007년4분기손익보고20080110" xfId="12964"/>
    <cellStyle name="-_SH&amp;C생명2002년기말fs-정대환수정_신한그룹2003년1분기연결CF-최종_1. 결산보고서_2004년상반기_최종_8월5일(매크로제거,모듈세부내역포함)_2005_1분기결산보고서working_생명회계처리 예상(1)_2007년4분기손익보고20080110 2" xfId="12965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" xfId="12966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 2" xfId="12967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_2006년손익보고" xfId="12968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_2006년손익보고 2" xfId="12969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_2007년4분기손익보고20080110" xfId="12970"/>
    <cellStyle name="-_SH&amp;C생명2002년기말fs-정대환수정_신한그룹2003년1분기연결CF-최종_1. 결산보고서_2004년상반기_최종_8월5일(매크로제거,모듈세부내역포함)_2005_1분기결산보고서working_생명회계처리 예상_1227_수정_2007년4분기손익보고20080110 2" xfId="12971"/>
    <cellStyle name="-_SH&amp;C생명2002년기말fs-정대환수정_신한그룹2003년1분기연결CF-최종_1. 결산보고서_2004년상반기_최종_8월5일(매크로제거,모듈세부내역포함)_2005_1분기결산보고서working_신한카드_FS_2006_3Q_V1031" xfId="7573"/>
    <cellStyle name="-_SH&amp;C생명2002년기말fs-정대환수정_신한그룹2003년1분기연결CF-최종_1. 결산보고서_2004년상반기_최종_8월5일(매크로제거,모듈세부내역포함)_2005_1분기결산보고서working_신한카드_FS_2006_3Q_V1031_신한카드_FS_2006_3Q_V1031-2" xfId="7574"/>
    <cellStyle name="-_SH&amp;C생명2002년기말fs-정대환수정_신한그룹2003년1분기연결CF-최종_1. 결산보고서_2004년상반기_최종_8월5일(매크로제거,모듈세부내역포함)_2005_1분기결산보고서working_회사별사업계획반영사항정리_이재근" xfId="12972"/>
    <cellStyle name="-_SH&amp;C생명2002년기말fs-정대환수정_신한그룹2003년1분기연결CF-최종_1. 결산보고서_2004년상반기_최종_8월5일(매크로제거,모듈세부내역포함)_2005_1분기결산보고서working_회사별사업계획반영사항정리_이재근 2" xfId="12973"/>
    <cellStyle name="-_SH&amp;C생명2002년기말fs-정대환수정_신한그룹2003년1분기연결CF-최종_1. 결산보고서_2004년상반기_최종_8월5일(매크로제거,모듈세부내역포함)_2005_기말결산보고서_0109_1" xfId="834"/>
    <cellStyle name="-_SH&amp;C생명2002년기말fs-정대환수정_신한그룹2003년1분기연결CF-최종_1. 결산보고서_2004년상반기_최종_8월5일(매크로제거,모듈세부내역포함)_2005_기말결산보고서_0109_1 2" xfId="12974"/>
    <cellStyle name="-_SH&amp;C생명2002년기말fs-정대환수정_신한그룹2003년1분기연결CF-최종_1. 결산보고서_2004년상반기_최종_8월5일(매크로제거,모듈세부내역포함)_2005_기말결산보고서_0109_1_2006년손익보고" xfId="12975"/>
    <cellStyle name="-_SH&amp;C생명2002년기말fs-정대환수정_신한그룹2003년1분기연결CF-최종_1. 결산보고서_2004년상반기_최종_8월5일(매크로제거,모듈세부내역포함)_2005_기말결산보고서_0109_1_2006년손익보고 2" xfId="12976"/>
    <cellStyle name="-_SH&amp;C생명2002년기말fs-정대환수정_신한그룹2003년1분기연결CF-최종_1. 결산보고서_2004년상반기_최종_8월5일(매크로제거,모듈세부내역포함)_2005_기말결산보고서_0109_1_2007년4분기손익보고20080110" xfId="12977"/>
    <cellStyle name="-_SH&amp;C생명2002년기말fs-정대환수정_신한그룹2003년1분기연결CF-최종_1. 결산보고서_2004년상반기_최종_8월5일(매크로제거,모듈세부내역포함)_2005_기말결산보고서_0109_1_2007년4분기손익보고20080110 2" xfId="12978"/>
    <cellStyle name="-_SH&amp;C생명2002년기말fs-정대환수정_신한그룹2003년1분기연결CF-최종_1. 결산보고서_2004년상반기_최종_8월5일(매크로제거,모듈세부내역포함)_2005_기말결산보고서_0109_1_20080128_지주재무추정_v2" xfId="12979"/>
    <cellStyle name="-_SH&amp;C생명2002년기말fs-정대환수정_신한그룹2003년1분기연결CF-최종_1. 결산보고서_2004년상반기_최종_8월5일(매크로제거,모듈세부내역포함)_2005_기말결산보고서_0109_1_20080128_지주재무추정_v2 2" xfId="12980"/>
    <cellStyle name="-_SH&amp;C생명2002년기말fs-정대환수정_신한그룹2003년1분기연결CF-최종_1. 결산보고서_2004년상반기_최종_8월5일(매크로제거,모듈세부내역포함)_2005_기말결산보고서_최종" xfId="835"/>
    <cellStyle name="-_SH&amp;C생명2002년기말fs-정대환수정_신한그룹2003년1분기연결CF-최종_1. 결산보고서_2004년상반기_최종_8월5일(매크로제거,모듈세부내역포함)_2005_기말결산보고서_최종 2" xfId="12981"/>
    <cellStyle name="-_SH&amp;C생명2002년기말fs-정대환수정_신한그룹2003년1분기연결CF-최종_1. 결산보고서_2004년상반기_최종_8월5일(매크로제거,모듈세부내역포함)_2005재무계획_최종" xfId="12982"/>
    <cellStyle name="-_SH&amp;C생명2002년기말fs-정대환수정_신한그룹2003년1분기연결CF-최종_1. 결산보고서_2004년상반기_최종_8월5일(매크로제거,모듈세부내역포함)_2005재무계획_최종 2" xfId="12983"/>
    <cellStyle name="-_SH&amp;C생명2002년기말fs-정대환수정_신한그룹2003년1분기연결CF-최종_1. 결산보고서_2004년상반기_최종_8월5일(매크로제거,모듈세부내역포함)_200603_기말결산보고서_0410_2" xfId="836"/>
    <cellStyle name="-_SH&amp;C생명2002년기말fs-정대환수정_신한그룹2003년1분기연결CF-최종_1. 결산보고서_2004년상반기_최종_8월5일(매크로제거,모듈세부내역포함)_200603_기말결산보고서_0410_2 2" xfId="12984"/>
    <cellStyle name="-_SH&amp;C생명2002년기말fs-정대환수정_신한그룹2003년1분기연결CF-최종_1. 결산보고서_2004년상반기_최종_8월5일(매크로제거,모듈세부내역포함)_200603_기말결산보고서_0410_2_2006년손익보고" xfId="12985"/>
    <cellStyle name="-_SH&amp;C생명2002년기말fs-정대환수정_신한그룹2003년1분기연결CF-최종_1. 결산보고서_2004년상반기_최종_8월5일(매크로제거,모듈세부내역포함)_200603_기말결산보고서_0410_2_2006년손익보고 2" xfId="12986"/>
    <cellStyle name="-_SH&amp;C생명2002년기말fs-정대환수정_신한그룹2003년1분기연결CF-최종_1. 결산보고서_2004년상반기_최종_8월5일(매크로제거,모듈세부내역포함)_200603_기말결산보고서_0410_2_2007년4분기손익보고20080110" xfId="12987"/>
    <cellStyle name="-_SH&amp;C생명2002년기말fs-정대환수정_신한그룹2003년1분기연결CF-최종_1. 결산보고서_2004년상반기_최종_8월5일(매크로제거,모듈세부내역포함)_200603_기말결산보고서_0410_2_2007년4분기손익보고20080110 2" xfId="12988"/>
    <cellStyle name="-_SH&amp;C생명2002년기말fs-정대환수정_신한그룹2003년1분기연결CF-최종_1. 결산보고서_2004년상반기_최종_8월5일(매크로제거,모듈세부내역포함)_200603_기말결산보고서_0410_2_20080128_지주재무추정_v2" xfId="12989"/>
    <cellStyle name="-_SH&amp;C생명2002년기말fs-정대환수정_신한그룹2003년1분기연결CF-최종_1. 결산보고서_2004년상반기_최종_8월5일(매크로제거,모듈세부내역포함)_200603_기말결산보고서_0410_2_20080128_지주재무추정_v2 2" xfId="12990"/>
    <cellStyle name="-_SH&amp;C생명2002년기말fs-정대환수정_신한그룹2003년1분기연결CF-최종_1. 결산보고서_2004년상반기_최종_8월5일(매크로제거,모듈세부내역포함)_200603_기말결산보고서_0411" xfId="837"/>
    <cellStyle name="-_SH&amp;C생명2002년기말fs-정대환수정_신한그룹2003년1분기연결CF-최종_1. 결산보고서_2004년상반기_최종_8월5일(매크로제거,모듈세부내역포함)_200603_기말결산보고서_0411 2" xfId="12991"/>
    <cellStyle name="-_SH&amp;C생명2002년기말fs-정대환수정_신한그룹2003년1분기연결CF-최종_1. 결산보고서_2004년상반기_최종_8월5일(매크로제거,모듈세부내역포함)_200603_기말결산보고서_0411_2006년손익보고" xfId="12992"/>
    <cellStyle name="-_SH&amp;C생명2002년기말fs-정대환수정_신한그룹2003년1분기연결CF-최종_1. 결산보고서_2004년상반기_최종_8월5일(매크로제거,모듈세부내역포함)_200603_기말결산보고서_0411_2006년손익보고 2" xfId="12993"/>
    <cellStyle name="-_SH&amp;C생명2002년기말fs-정대환수정_신한그룹2003년1분기연결CF-최종_1. 결산보고서_2004년상반기_최종_8월5일(매크로제거,모듈세부내역포함)_200603_기말결산보고서_0411_2007년4분기손익보고20080110" xfId="12994"/>
    <cellStyle name="-_SH&amp;C생명2002년기말fs-정대환수정_신한그룹2003년1분기연결CF-최종_1. 결산보고서_2004년상반기_최종_8월5일(매크로제거,모듈세부내역포함)_200603_기말결산보고서_0411_2007년4분기손익보고20080110 2" xfId="12995"/>
    <cellStyle name="-_SH&amp;C생명2002년기말fs-정대환수정_신한그룹2003년1분기연결CF-최종_1. 결산보고서_2004년상반기_최종_8월5일(매크로제거,모듈세부내역포함)_200603_기말결산보고서_0411_20080128_지주재무추정_v2" xfId="12996"/>
    <cellStyle name="-_SH&amp;C생명2002년기말fs-정대환수정_신한그룹2003년1분기연결CF-최종_1. 결산보고서_2004년상반기_최종_8월5일(매크로제거,모듈세부내역포함)_200603_기말결산보고서_0411_20080128_지주재무추정_v2 2" xfId="12997"/>
    <cellStyle name="-_SH&amp;C생명2002년기말fs-정대환수정_신한그룹2003년1분기연결CF-최종_1. 결산보고서_2004년상반기_최종_8월5일(매크로제거,모듈세부내역포함)_200603_기말결산보고서_0412" xfId="838"/>
    <cellStyle name="-_SH&amp;C생명2002년기말fs-정대환수정_신한그룹2003년1분기연결CF-최종_1. 결산보고서_2004년상반기_최종_8월5일(매크로제거,모듈세부내역포함)_200603_기말결산보고서_0412 2" xfId="12998"/>
    <cellStyle name="-_SH&amp;C생명2002년기말fs-정대환수정_신한그룹2003년1분기연결CF-최종_1. 결산보고서_2004년상반기_최종_8월5일(매크로제거,모듈세부내역포함)_200603_기말결산보고서_0412_2006년손익보고" xfId="12999"/>
    <cellStyle name="-_SH&amp;C생명2002년기말fs-정대환수정_신한그룹2003년1분기연결CF-최종_1. 결산보고서_2004년상반기_최종_8월5일(매크로제거,모듈세부내역포함)_200603_기말결산보고서_0412_2006년손익보고 2" xfId="13000"/>
    <cellStyle name="-_SH&amp;C생명2002년기말fs-정대환수정_신한그룹2003년1분기연결CF-최종_1. 결산보고서_2004년상반기_최종_8월5일(매크로제거,모듈세부내역포함)_200603_기말결산보고서_0412_2007년4분기손익보고20080110" xfId="13001"/>
    <cellStyle name="-_SH&amp;C생명2002년기말fs-정대환수정_신한그룹2003년1분기연결CF-최종_1. 결산보고서_2004년상반기_최종_8월5일(매크로제거,모듈세부내역포함)_200603_기말결산보고서_0412_2007년4분기손익보고20080110 2" xfId="13002"/>
    <cellStyle name="-_SH&amp;C생명2002년기말fs-정대환수정_신한그룹2003년1분기연결CF-최종_1. 결산보고서_2004년상반기_최종_8월5일(매크로제거,모듈세부내역포함)_200603_기말결산보고서_0412_20080128_지주재무추정_v2" xfId="13003"/>
    <cellStyle name="-_SH&amp;C생명2002년기말fs-정대환수정_신한그룹2003년1분기연결CF-최종_1. 결산보고서_2004년상반기_최종_8월5일(매크로제거,모듈세부내역포함)_200603_기말결산보고서_0412_20080128_지주재무추정_v2 2" xfId="13004"/>
    <cellStyle name="-_SH&amp;C생명2002년기말fs-정대환수정_신한그룹2003년1분기연결CF-최종_1. 결산보고서_2004년상반기_최종_8월5일(매크로제거,모듈세부내역포함)_200603_기말결산보고서_0417_01" xfId="839"/>
    <cellStyle name="-_SH&amp;C생명2002년기말fs-정대환수정_신한그룹2003년1분기연결CF-최종_1. 결산보고서_2004년상반기_최종_8월5일(매크로제거,모듈세부내역포함)_200603_기말결산보고서_0417_01 2" xfId="13005"/>
    <cellStyle name="-_SH&amp;C생명2002년기말fs-정대환수정_신한그룹2003년1분기연결CF-최종_1. 결산보고서_2004년상반기_최종_8월5일(매크로제거,모듈세부내역포함)_200603_기말결산보고서_0417_01_2006년손익보고" xfId="13006"/>
    <cellStyle name="-_SH&amp;C생명2002년기말fs-정대환수정_신한그룹2003년1분기연결CF-최종_1. 결산보고서_2004년상반기_최종_8월5일(매크로제거,모듈세부내역포함)_200603_기말결산보고서_0417_01_2006년손익보고 2" xfId="13007"/>
    <cellStyle name="-_SH&amp;C생명2002년기말fs-정대환수정_신한그룹2003년1분기연결CF-최종_1. 결산보고서_2004년상반기_최종_8월5일(매크로제거,모듈세부내역포함)_200603_기말결산보고서_0417_01_2007년4분기손익보고20080110" xfId="13008"/>
    <cellStyle name="-_SH&amp;C생명2002년기말fs-정대환수정_신한그룹2003년1분기연결CF-최종_1. 결산보고서_2004년상반기_최종_8월5일(매크로제거,모듈세부내역포함)_200603_기말결산보고서_0417_01_2007년4분기손익보고20080110 2" xfId="13009"/>
    <cellStyle name="-_SH&amp;C생명2002년기말fs-정대환수정_신한그룹2003년1분기연결CF-최종_1. 결산보고서_2004년상반기_최종_8월5일(매크로제거,모듈세부내역포함)_200603_기말결산보고서_0417_01_20080128_지주재무추정_v2" xfId="13010"/>
    <cellStyle name="-_SH&amp;C생명2002년기말fs-정대환수정_신한그룹2003년1분기연결CF-최종_1. 결산보고서_2004년상반기_최종_8월5일(매크로제거,모듈세부내역포함)_200603_기말결산보고서_0417_01_20080128_지주재무추정_v2 2" xfId="13011"/>
    <cellStyle name="-_SH&amp;C생명2002년기말fs-정대환수정_신한그룹2003년1분기연결CF-최종_1. 결산보고서_2004년상반기_최종_8월5일(매크로제거,모듈세부내역포함)_2006년 재무계획_v2" xfId="13012"/>
    <cellStyle name="-_SH&amp;C생명2002년기말fs-정대환수정_신한그룹2003년1분기연결CF-최종_1. 결산보고서_2004년상반기_최종_8월5일(매크로제거,모듈세부내역포함)_2006년 재무계획_v2 2" xfId="13013"/>
    <cellStyle name="-_SH&amp;C생명2002년기말fs-정대환수정_신한그룹2003년1분기연결CF-최종_1. 결산보고서_2004년상반기_최종_8월5일(매크로제거,모듈세부내역포함)_2006년 재무계획_v4_051202" xfId="13014"/>
    <cellStyle name="-_SH&amp;C생명2002년기말fs-정대환수정_신한그룹2003년1분기연결CF-최종_1. 결산보고서_2004년상반기_최종_8월5일(매크로제거,모듈세부내역포함)_2006년 재무계획_v4_051202 2" xfId="13015"/>
    <cellStyle name="-_SH&amp;C생명2002년기말fs-정대환수정_신한그룹2003년1분기연결CF-최종_1. 결산보고서_2004년상반기_최종_8월5일(매크로제거,모듈세부내역포함)_2006년 재무계획_v5_051206" xfId="13016"/>
    <cellStyle name="-_SH&amp;C생명2002년기말fs-정대환수정_신한그룹2003년1분기연결CF-최종_1. 결산보고서_2004년상반기_최종_8월5일(매크로제거,모듈세부내역포함)_2006년 재무계획_v5_051206 2" xfId="13017"/>
    <cellStyle name="-_SH&amp;C생명2002년기말fs-정대환수정_신한그룹2003년1분기연결CF-최종_1. 결산보고서_2004년상반기_최종_8월5일(매크로제거,모듈세부내역포함)_2006년 재무계획_v6_051207_최종" xfId="13018"/>
    <cellStyle name="-_SH&amp;C생명2002년기말fs-정대환수정_신한그룹2003년1분기연결CF-최종_1. 결산보고서_2004년상반기_최종_8월5일(매크로제거,모듈세부내역포함)_2006년 재무계획_v6_051207_최종 2" xfId="13019"/>
    <cellStyle name="-_SH&amp;C생명2002년기말fs-정대환수정_신한그룹2003년1분기연결CF-최종_1. 결산보고서_2004년상반기_최종_8월5일(매크로제거,모듈세부내역포함)_2006년손익보고" xfId="13020"/>
    <cellStyle name="-_SH&amp;C생명2002년기말fs-정대환수정_신한그룹2003년1분기연결CF-최종_1. 결산보고서_2004년상반기_최종_8월5일(매크로제거,모듈세부내역포함)_2006년손익보고 2" xfId="13021"/>
    <cellStyle name="-_SH&amp;C생명2002년기말fs-정대환수정_신한그룹2003년1분기연결CF-최종_1. 결산보고서_2004년상반기_최종_8월5일(매크로제거,모듈세부내역포함)_2007년4분기손익보고20080110" xfId="13022"/>
    <cellStyle name="-_SH&amp;C생명2002년기말fs-정대환수정_신한그룹2003년1분기연결CF-최종_1. 결산보고서_2004년상반기_최종_8월5일(매크로제거,모듈세부내역포함)_2007년4분기손익보고20080110 2" xfId="13023"/>
    <cellStyle name="-_SH&amp;C생명2002년기말fs-정대환수정_신한그룹2003년1분기연결CF-최종_1. 결산보고서_2004년상반기_최종_8월5일(매크로제거,모듈세부내역포함)_20080128_지주재무추정_v2" xfId="13024"/>
    <cellStyle name="-_SH&amp;C생명2002년기말fs-정대환수정_신한그룹2003년1분기연결CF-최종_1. 결산보고서_2004년상반기_최종_8월5일(매크로제거,모듈세부내역포함)_20080128_지주재무추정_v2 2" xfId="13025"/>
    <cellStyle name="-_SH&amp;C생명2002년기말fs-정대환수정_신한그룹2003년1분기연결CF-최종_1. 결산보고서_2004년상반기_최종_8월5일(매크로제거,모듈세부내역포함)_AI미지급금" xfId="840"/>
    <cellStyle name="-_SH&amp;C생명2002년기말fs-정대환수정_신한그룹2003년1분기연결CF-최종_1. 결산보고서_2004년상반기_최종_8월5일(매크로제거,모듈세부내역포함)_AI미지급금 2" xfId="13026"/>
    <cellStyle name="-_SH&amp;C생명2002년기말fs-정대환수정_신한그룹2003년1분기연결CF-최종_1. 결산보고서_2004년상반기_최종_8월5일(매크로제거,모듈세부내역포함)_AI미지급금_2006년손익보고" xfId="13027"/>
    <cellStyle name="-_SH&amp;C생명2002년기말fs-정대환수정_신한그룹2003년1분기연결CF-최종_1. 결산보고서_2004년상반기_최종_8월5일(매크로제거,모듈세부내역포함)_AI미지급금_2006년손익보고 2" xfId="13028"/>
    <cellStyle name="-_SH&amp;C생명2002년기말fs-정대환수정_신한그룹2003년1분기연결CF-최종_1. 결산보고서_2004년상반기_최종_8월5일(매크로제거,모듈세부내역포함)_AI미지급금_2007년4분기손익보고20080110" xfId="13029"/>
    <cellStyle name="-_SH&amp;C생명2002년기말fs-정대환수정_신한그룹2003년1분기연결CF-최종_1. 결산보고서_2004년상반기_최종_8월5일(매크로제거,모듈세부내역포함)_AI미지급금_2007년4분기손익보고20080110 2" xfId="13030"/>
    <cellStyle name="-_SH&amp;C생명2002년기말fs-정대환수정_신한그룹2003년1분기연결CF-최종_1. 결산보고서_2004년상반기_최종_8월5일(매크로제거,모듈세부내역포함)_AI미지급금_20080128_지주재무추정_v2" xfId="13031"/>
    <cellStyle name="-_SH&amp;C생명2002년기말fs-정대환수정_신한그룹2003년1분기연결CF-최종_1. 결산보고서_2004년상반기_최종_8월5일(매크로제거,모듈세부내역포함)_AI미지급금_20080128_지주재무추정_v2 2" xfId="13032"/>
    <cellStyle name="-_SH&amp;C생명2002년기말fs-정대환수정_신한그룹2003년1분기연결CF-최종_1. 결산보고서_2004년상반기_최종_8월5일(매크로제거,모듈세부내역포함)_BS 항목 잔액시산표" xfId="841"/>
    <cellStyle name="-_SH&amp;C생명2002년기말fs-정대환수정_신한그룹2003년1분기연결CF-최종_1. 결산보고서_2004년상반기_최종_8월5일(매크로제거,모듈세부내역포함)_BS 항목 잔액시산표 2" xfId="13033"/>
    <cellStyle name="-_SH&amp;C생명2002년기말fs-정대환수정_신한그룹2003년1분기연결CF-최종_1. 결산보고서_2004년상반기_최종_8월5일(매크로제거,모듈세부내역포함)_SFG_공고용재무제표_20080331_JY Kim_v02" xfId="842"/>
    <cellStyle name="-_SH&amp;C생명2002년기말fs-정대환수정_신한그룹2003년1분기연결CF-최종_1. 결산보고서_2004년상반기_최종_8월5일(매크로제거,모듈세부내역포함)_SFG_공고용재무제표_20080331_JY Kim_v02 2" xfId="13034"/>
    <cellStyle name="-_SH&amp;C생명2002년기말fs-정대환수정_신한그룹2003년1분기연결CF-최종_1. 결산보고서_2004년상반기_최종_8월5일(매크로제거,모듈세부내역포함)_Sheet1" xfId="843"/>
    <cellStyle name="-_SH&amp;C생명2002년기말fs-정대환수정_신한그룹2003년1분기연결CF-최종_1. 결산보고서_2004년상반기_최종_8월5일(매크로제거,모듈세부내역포함)_Sheet1 2" xfId="13035"/>
    <cellStyle name="-_SH&amp;C생명2002년기말fs-정대환수정_신한그룹2003년1분기연결CF-최종_1. 결산보고서_2004년상반기_최종_8월5일(매크로제거,모듈세부내역포함)_결산보고서(1)_0603(감사확정)" xfId="844"/>
    <cellStyle name="-_SH&amp;C생명2002년기말fs-정대환수정_신한그룹2003년1분기연결CF-최종_1. 결산보고서_2004년상반기_최종_8월5일(매크로제거,모듈세부내역포함)_결산보고서(1)_0603(감사확정) 2" xfId="13036"/>
    <cellStyle name="-_SH&amp;C생명2002년기말fs-정대환수정_신한그룹2003년1분기연결CF-최종_1. 결산보고서_2004년상반기_최종_8월5일(매크로제거,모듈세부내역포함)_결산보고서(1)_0603(감사확정)_2006년손익보고" xfId="13037"/>
    <cellStyle name="-_SH&amp;C생명2002년기말fs-정대환수정_신한그룹2003년1분기연결CF-최종_1. 결산보고서_2004년상반기_최종_8월5일(매크로제거,모듈세부내역포함)_결산보고서(1)_0603(감사확정)_2006년손익보고 2" xfId="13038"/>
    <cellStyle name="-_SH&amp;C생명2002년기말fs-정대환수정_신한그룹2003년1분기연결CF-최종_1. 결산보고서_2004년상반기_최종_8월5일(매크로제거,모듈세부내역포함)_결산보고서(1)_0603(감사확정)_2007년4분기손익보고20080110" xfId="13039"/>
    <cellStyle name="-_SH&amp;C생명2002년기말fs-정대환수정_신한그룹2003년1분기연결CF-최종_1. 결산보고서_2004년상반기_최종_8월5일(매크로제거,모듈세부내역포함)_결산보고서(1)_0603(감사확정)_2007년4분기손익보고20080110 2" xfId="13040"/>
    <cellStyle name="-_SH&amp;C생명2002년기말fs-정대환수정_신한그룹2003년1분기연결CF-최종_1. 결산보고서_2004년상반기_최종_8월5일(매크로제거,모듈세부내역포함)_결산보고서(1)_0606_0710_2" xfId="845"/>
    <cellStyle name="-_SH&amp;C생명2002년기말fs-정대환수정_신한그룹2003년1분기연결CF-최종_1. 결산보고서_2004년상반기_최종_8월5일(매크로제거,모듈세부내역포함)_결산보고서(1)_0606_0710_2 2" xfId="13041"/>
    <cellStyle name="-_SH&amp;C생명2002년기말fs-정대환수정_신한그룹2003년1분기연결CF-최종_1. 결산보고서_2004년상반기_최종_8월5일(매크로제거,모듈세부내역포함)_결산보고서(1)_0609" xfId="846"/>
    <cellStyle name="-_SH&amp;C생명2002년기말fs-정대환수정_신한그룹2003년1분기연결CF-최종_1. 결산보고서_2004년상반기_최종_8월5일(매크로제거,모듈세부내역포함)_결산보고서(1)_0609 2" xfId="13042"/>
    <cellStyle name="-_SH&amp;C생명2002년기말fs-정대환수정_신한그룹2003년1분기연결CF-최종_1. 결산보고서_2004년상반기_최종_8월5일(매크로제거,모듈세부내역포함)_결산보고서(1)_0806(0723)_3" xfId="847"/>
    <cellStyle name="-_SH&amp;C생명2002년기말fs-정대환수정_신한그룹2003년1분기연결CF-최종_1. 결산보고서_2004년상반기_최종_8월5일(매크로제거,모듈세부내역포함)_결산보고서(1)_0806(0723)_3 2" xfId="13043"/>
    <cellStyle name="-_SH&amp;C생명2002년기말fs-정대환수정_신한그룹2003년1분기연결CF-최종_1. 결산보고서_2004년상반기_최종_8월5일(매크로제거,모듈세부내역포함)_결산보고서(1)_0809(수정)_1" xfId="848"/>
    <cellStyle name="-_SH&amp;C생명2002년기말fs-정대환수정_신한그룹2003년1분기연결CF-최종_1. 결산보고서_2004년상반기_최종_8월5일(매크로제거,모듈세부내역포함)_결산보고서(1)_0809(수정)_1 2" xfId="13044"/>
    <cellStyle name="-_SH&amp;C생명2002년기말fs-정대환수정_신한그룹2003년1분기연결CF-최종_1. 결산보고서_2004년상반기_최종_8월5일(매크로제거,모듈세부내역포함)_결산보고서(1)_0809(최종)" xfId="849"/>
    <cellStyle name="-_SH&amp;C생명2002년기말fs-정대환수정_신한그룹2003년1분기연결CF-최종_1. 결산보고서_2004년상반기_최종_8월5일(매크로제거,모듈세부내역포함)_결산보고서(1)_0809(최종) 2" xfId="13045"/>
    <cellStyle name="-_SH&amp;C생명2002년기말fs-정대환수정_신한그룹2003년1분기연결CF-최종_1. 결산보고서_2004년상반기_최종_8월5일(매크로제거,모듈세부내역포함)_결산보고서(1)_부가가치세공제세액_20081016" xfId="850"/>
    <cellStyle name="-_SH&amp;C생명2002년기말fs-정대환수정_신한그룹2003년1분기연결CF-최종_1. 결산보고서_2004년상반기_최종_8월5일(매크로제거,모듈세부내역포함)_결산보고서(1)_부가가치세공제세액_20081016 2" xfId="13046"/>
    <cellStyle name="-_SH&amp;C생명2002년기말fs-정대환수정_신한그룹2003년1분기연결CF-최종_1. 결산보고서_2004년상반기_최종_8월5일(매크로제거,모듈세부내역포함)_결산보고서(1)_부가가치세공제세액_20081017" xfId="851"/>
    <cellStyle name="-_SH&amp;C생명2002년기말fs-정대환수정_신한그룹2003년1분기연결CF-최종_1. 결산보고서_2004년상반기_최종_8월5일(매크로제거,모듈세부내역포함)_결산보고서(1)_부가가치세공제세액_20081017 2" xfId="13047"/>
    <cellStyle name="-_SH&amp;C생명2002년기말fs-정대환수정_신한그룹2003년1분기연결CF-최종_1. 결산보고서_2004년상반기_최종_8월5일(매크로제거,모듈세부내역포함)_무형자산" xfId="852"/>
    <cellStyle name="-_SH&amp;C생명2002년기말fs-정대환수정_신한그룹2003년1분기연결CF-최종_1. 결산보고서_2004년상반기_최종_8월5일(매크로제거,모듈세부내역포함)_무형자산 2" xfId="13048"/>
    <cellStyle name="-_SH&amp;C생명2002년기말fs-정대환수정_신한그룹2003년1분기연결CF-최종_1. 결산보고서_2004년상반기_최종_8월5일(매크로제거,모듈세부내역포함)_무형자산_2006년손익보고" xfId="13049"/>
    <cellStyle name="-_SH&amp;C생명2002년기말fs-정대환수정_신한그룹2003년1분기연결CF-최종_1. 결산보고서_2004년상반기_최종_8월5일(매크로제거,모듈세부내역포함)_무형자산_2006년손익보고 2" xfId="13050"/>
    <cellStyle name="-_SH&amp;C생명2002년기말fs-정대환수정_신한그룹2003년1분기연결CF-최종_1. 결산보고서_2004년상반기_최종_8월5일(매크로제거,모듈세부내역포함)_무형자산_2007년4분기손익보고20080110" xfId="13051"/>
    <cellStyle name="-_SH&amp;C생명2002년기말fs-정대환수정_신한그룹2003년1분기연결CF-최종_1. 결산보고서_2004년상반기_최종_8월5일(매크로제거,모듈세부내역포함)_무형자산_2007년4분기손익보고20080110 2" xfId="13052"/>
    <cellStyle name="-_SH&amp;C생명2002년기말fs-정대환수정_신한그룹2003년1분기연결CF-최종_1. 결산보고서_2004년상반기_최종_8월5일(매크로제거,모듈세부내역포함)_무형자산_20080128_지주재무추정_v2" xfId="13053"/>
    <cellStyle name="-_SH&amp;C생명2002년기말fs-정대환수정_신한그룹2003년1분기연결CF-최종_1. 결산보고서_2004년상반기_최종_8월5일(매크로제거,모듈세부내역포함)_무형자산_20080128_지주재무추정_v2 2" xfId="13054"/>
    <cellStyle name="-_SH&amp;C생명2002년기말fs-정대환수정_신한그룹2003년1분기연결CF-최종_1. 결산보고서_2004년상반기_최종_8월5일(매크로제거,모듈세부내역포함)_무형자산_생명회계처리 예상(1)" xfId="13055"/>
    <cellStyle name="-_SH&amp;C생명2002년기말fs-정대환수정_신한그룹2003년1분기연결CF-최종_1. 결산보고서_2004년상반기_최종_8월5일(매크로제거,모듈세부내역포함)_무형자산_생명회계처리 예상(1) 2" xfId="13056"/>
    <cellStyle name="-_SH&amp;C생명2002년기말fs-정대환수정_신한그룹2003년1분기연결CF-최종_1. 결산보고서_2004년상반기_최종_8월5일(매크로제거,모듈세부내역포함)_무형자산_생명회계처리 예상(1)_2006년손익보고" xfId="13057"/>
    <cellStyle name="-_SH&amp;C생명2002년기말fs-정대환수정_신한그룹2003년1분기연결CF-최종_1. 결산보고서_2004년상반기_최종_8월5일(매크로제거,모듈세부내역포함)_무형자산_생명회계처리 예상(1)_2006년손익보고 2" xfId="13058"/>
    <cellStyle name="-_SH&amp;C생명2002년기말fs-정대환수정_신한그룹2003년1분기연결CF-최종_1. 결산보고서_2004년상반기_최종_8월5일(매크로제거,모듈세부내역포함)_무형자산_생명회계처리 예상(1)_2007년4분기손익보고20080110" xfId="13059"/>
    <cellStyle name="-_SH&amp;C생명2002년기말fs-정대환수정_신한그룹2003년1분기연결CF-최종_1. 결산보고서_2004년상반기_최종_8월5일(매크로제거,모듈세부내역포함)_무형자산_생명회계처리 예상(1)_2007년4분기손익보고20080110 2" xfId="13060"/>
    <cellStyle name="-_SH&amp;C생명2002년기말fs-정대환수정_신한그룹2003년1분기연결CF-최종_1. 결산보고서_2004년상반기_최종_8월5일(매크로제거,모듈세부내역포함)_무형자산_생명회계처리 예상_1227_수정" xfId="13061"/>
    <cellStyle name="-_SH&amp;C생명2002년기말fs-정대환수정_신한그룹2003년1분기연결CF-최종_1. 결산보고서_2004년상반기_최종_8월5일(매크로제거,모듈세부내역포함)_무형자산_생명회계처리 예상_1227_수정 2" xfId="13062"/>
    <cellStyle name="-_SH&amp;C생명2002년기말fs-정대환수정_신한그룹2003년1분기연결CF-최종_1. 결산보고서_2004년상반기_최종_8월5일(매크로제거,모듈세부내역포함)_무형자산_생명회계처리 예상_1227_수정_2006년손익보고" xfId="13063"/>
    <cellStyle name="-_SH&amp;C생명2002년기말fs-정대환수정_신한그룹2003년1분기연결CF-최종_1. 결산보고서_2004년상반기_최종_8월5일(매크로제거,모듈세부내역포함)_무형자산_생명회계처리 예상_1227_수정_2006년손익보고 2" xfId="13064"/>
    <cellStyle name="-_SH&amp;C생명2002년기말fs-정대환수정_신한그룹2003년1분기연결CF-최종_1. 결산보고서_2004년상반기_최종_8월5일(매크로제거,모듈세부내역포함)_무형자산_생명회계처리 예상_1227_수정_2007년4분기손익보고20080110" xfId="13065"/>
    <cellStyle name="-_SH&amp;C생명2002년기말fs-정대환수정_신한그룹2003년1분기연결CF-최종_1. 결산보고서_2004년상반기_최종_8월5일(매크로제거,모듈세부내역포함)_무형자산_생명회계처리 예상_1227_수정_2007년4분기손익보고20080110 2" xfId="13066"/>
    <cellStyle name="-_SH&amp;C생명2002년기말fs-정대환수정_신한그룹2003년1분기연결CF-최종_1. 결산보고서_2004년상반기_최종_8월5일(매크로제거,모듈세부내역포함)_보정전합잔" xfId="853"/>
    <cellStyle name="-_SH&amp;C생명2002년기말fs-정대환수정_신한그룹2003년1분기연결CF-최종_1. 결산보고서_2004년상반기_최종_8월5일(매크로제거,모듈세부내역포함)_보정전합잔 2" xfId="13067"/>
    <cellStyle name="-_SH&amp;C생명2002년기말fs-정대환수정_신한그룹2003년1분기연결CF-최종_1. 결산보고서_2004년상반기_최종_8월5일(매크로제거,모듈세부내역포함)_보조 엑셀파일" xfId="13068"/>
    <cellStyle name="-_SH&amp;C생명2002년기말fs-정대환수정_신한그룹2003년1분기연결CF-최종_1. 결산보고서_2004년상반기_최종_8월5일(매크로제거,모듈세부내역포함)_보조 엑셀파일 2" xfId="13069"/>
    <cellStyle name="-_SH&amp;C생명2002년기말fs-정대환수정_신한그룹2003년1분기연결CF-최종_1. 결산보고서_2004년상반기_최종_8월5일(매크로제거,모듈세부내역포함)_사채이자비용" xfId="854"/>
    <cellStyle name="-_SH&amp;C생명2002년기말fs-정대환수정_신한그룹2003년1분기연결CF-최종_1. 결산보고서_2004년상반기_최종_8월5일(매크로제거,모듈세부내역포함)_사채이자비용 2" xfId="13070"/>
    <cellStyle name="-_SH&amp;C생명2002년기말fs-정대환수정_신한그룹2003년1분기연결CF-최종_1. 결산보고서_2004년상반기_최종_8월5일(매크로제거,모듈세부내역포함)_생명회계처리 예상(1)" xfId="13071"/>
    <cellStyle name="-_SH&amp;C생명2002년기말fs-정대환수정_신한그룹2003년1분기연결CF-최종_1. 결산보고서_2004년상반기_최종_8월5일(매크로제거,모듈세부내역포함)_생명회계처리 예상(1) 2" xfId="13072"/>
    <cellStyle name="-_SH&amp;C생명2002년기말fs-정대환수정_신한그룹2003년1분기연결CF-최종_1. 결산보고서_2004년상반기_최종_8월5일(매크로제거,모듈세부내역포함)_생명회계처리 예상(1)_2006년손익보고" xfId="13073"/>
    <cellStyle name="-_SH&amp;C생명2002년기말fs-정대환수정_신한그룹2003년1분기연결CF-최종_1. 결산보고서_2004년상반기_최종_8월5일(매크로제거,모듈세부내역포함)_생명회계처리 예상(1)_2006년손익보고 2" xfId="13074"/>
    <cellStyle name="-_SH&amp;C생명2002년기말fs-정대환수정_신한그룹2003년1분기연결CF-최종_1. 결산보고서_2004년상반기_최종_8월5일(매크로제거,모듈세부내역포함)_생명회계처리 예상(1)_2007년4분기손익보고20080110" xfId="13075"/>
    <cellStyle name="-_SH&amp;C생명2002년기말fs-정대환수정_신한그룹2003년1분기연결CF-최종_1. 결산보고서_2004년상반기_최종_8월5일(매크로제거,모듈세부내역포함)_생명회계처리 예상(1)_2007년4분기손익보고20080110 2" xfId="13076"/>
    <cellStyle name="-_SH&amp;C생명2002년기말fs-정대환수정_신한그룹2003년1분기연결CF-최종_1. 결산보고서_2004년상반기_최종_8월5일(매크로제거,모듈세부내역포함)_생명회계처리 예상_1227_수정" xfId="13077"/>
    <cellStyle name="-_SH&amp;C생명2002년기말fs-정대환수정_신한그룹2003년1분기연결CF-최종_1. 결산보고서_2004년상반기_최종_8월5일(매크로제거,모듈세부내역포함)_생명회계처리 예상_1227_수정 2" xfId="13078"/>
    <cellStyle name="-_SH&amp;C생명2002년기말fs-정대환수정_신한그룹2003년1분기연결CF-최종_1. 결산보고서_2004년상반기_최종_8월5일(매크로제거,모듈세부내역포함)_생명회계처리 예상_1227_수정_2006년손익보고" xfId="13079"/>
    <cellStyle name="-_SH&amp;C생명2002년기말fs-정대환수정_신한그룹2003년1분기연결CF-최종_1. 결산보고서_2004년상반기_최종_8월5일(매크로제거,모듈세부내역포함)_생명회계처리 예상_1227_수정_2006년손익보고 2" xfId="13080"/>
    <cellStyle name="-_SH&amp;C생명2002년기말fs-정대환수정_신한그룹2003년1분기연결CF-최종_1. 결산보고서_2004년상반기_최종_8월5일(매크로제거,모듈세부내역포함)_생명회계처리 예상_1227_수정_2007년4분기손익보고20080110" xfId="13081"/>
    <cellStyle name="-_SH&amp;C생명2002년기말fs-정대환수정_신한그룹2003년1분기연결CF-최종_1. 결산보고서_2004년상반기_최종_8월5일(매크로제거,모듈세부내역포함)_생명회계처리 예상_1227_수정_2007년4분기손익보고20080110 2" xfId="13082"/>
    <cellStyle name="-_SH&amp;C생명2002년기말fs-정대환수정_신한그룹2003년1분기연결CF-최종_1. 결산보고서_2004년상반기_최종_8월5일(매크로제거,모듈세부내역포함)_신한카드_FS_2006_3Q_V1031" xfId="7575"/>
    <cellStyle name="-_SH&amp;C생명2002년기말fs-정대환수정_신한그룹2003년1분기연결CF-최종_1. 결산보고서_2004년상반기_최종_8월5일(매크로제거,모듈세부내역포함)_신한카드_FS_2006_3Q_V1031_신한카드_FS_2006_3Q_V1031-2" xfId="7576"/>
    <cellStyle name="-_SH&amp;C생명2002년기말fs-정대환수정_신한그룹2003년1분기연결CF-최종_1. 결산보고서_2004년상반기_최종_8월5일(매크로제거,모듈세부내역포함)_예치금" xfId="855"/>
    <cellStyle name="-_SH&amp;C생명2002년기말fs-정대환수정_신한그룹2003년1분기연결CF-최종_1. 결산보고서_2004년상반기_최종_8월5일(매크로제거,모듈세부내역포함)_예치금 2" xfId="13083"/>
    <cellStyle name="-_SH&amp;C생명2002년기말fs-정대환수정_신한그룹2003년1분기연결CF-최종_1. 결산보고서_2004년상반기_최종_8월5일(매크로제거,모듈세부내역포함)_이사회_은행보조 엑셀파일 041209" xfId="13084"/>
    <cellStyle name="-_SH&amp;C생명2002년기말fs-정대환수정_신한그룹2003년1분기연결CF-최종_1. 결산보고서_2004년상반기_최종_8월5일(매크로제거,모듈세부내역포함)_이사회_은행보조 엑셀파일 041209 2" xfId="13085"/>
    <cellStyle name="-_SH&amp;C생명2002년기말fs-정대환수정_신한그룹2003년1분기연결CF-최종_1. 결산보고서_2004년상반기_최종_8월5일(매크로제거,모듈세부내역포함)_이사회_은행보조 엑셀파일 041213" xfId="13086"/>
    <cellStyle name="-_SH&amp;C생명2002년기말fs-정대환수정_신한그룹2003년1분기연결CF-최종_1. 결산보고서_2004년상반기_최종_8월5일(매크로제거,모듈세부내역포함)_이사회_은행보조 엑셀파일 041213 2" xfId="13087"/>
    <cellStyle name="-_SH&amp;C생명2002년기말fs-정대환수정_신한그룹2003년1분기연결CF-최종_1. 결산보고서_2004년상반기_최종_8월5일(매크로제거,모듈세부내역포함)_이사회_은행보조 엑셀파일 041215" xfId="13088"/>
    <cellStyle name="-_SH&amp;C생명2002년기말fs-정대환수정_신한그룹2003년1분기연결CF-최종_1. 결산보고서_2004년상반기_최종_8월5일(매크로제거,모듈세부내역포함)_이사회_은행보조 엑셀파일 041215 2" xfId="13089"/>
    <cellStyle name="-_SH&amp;C생명2002년기말fs-정대환수정_신한그룹2003년1분기연결CF-최종_1. 결산보고서_2004년상반기_최종_8월5일(매크로제거,모듈세부내역포함)_이사회_은행보조 엑셀파일 051121" xfId="13090"/>
    <cellStyle name="-_SH&amp;C생명2002년기말fs-정대환수정_신한그룹2003년1분기연결CF-최종_1. 결산보고서_2004년상반기_최종_8월5일(매크로제거,모듈세부내역포함)_이사회_은행보조 엑셀파일 051121 2" xfId="13091"/>
    <cellStyle name="-_SH&amp;C생명2002년기말fs-정대환수정_신한그룹2003년1분기연결CF-최종_1. 결산보고서_2004년상반기_최종_8월5일(매크로제거,모듈세부내역포함)_이사회_은행보조 엑셀파일 051213(이승우)" xfId="13092"/>
    <cellStyle name="-_SH&amp;C생명2002년기말fs-정대환수정_신한그룹2003년1분기연결CF-최종_1. 결산보고서_2004년상반기_최종_8월5일(매크로제거,모듈세부내역포함)_이사회_은행보조 엑셀파일 051213(이승우) 2" xfId="13093"/>
    <cellStyle name="-_SH&amp;C생명2002년기말fs-정대환수정_신한그룹2003년1분기연결CF-최종_1. 결산보고서_2004년상반기_최종_8월5일(매크로제거,모듈세부내역포함)_제세예수금" xfId="856"/>
    <cellStyle name="-_SH&amp;C생명2002년기말fs-정대환수정_신한그룹2003년1분기연결CF-최종_1. 결산보고서_2004년상반기_최종_8월5일(매크로제거,모듈세부내역포함)_제세예수금 2" xfId="13094"/>
    <cellStyle name="-_SH&amp;C생명2002년기말fs-정대환수정_신한그룹2003년1분기연결CF-최종_1. 결산보고서_2004년상반기_최종_8월5일(매크로제거,모듈세부내역포함)_지주BS" xfId="857"/>
    <cellStyle name="-_SH&amp;C생명2002년기말fs-정대환수정_신한그룹2003년1분기연결CF-최종_1. 결산보고서_2004년상반기_최종_8월5일(매크로제거,모듈세부내역포함)_지주BS 2" xfId="13095"/>
    <cellStyle name="-_SH&amp;C생명2002년기말fs-정대환수정_신한그룹2003년1분기연결CF-최종_1. 결산보고서_2004년상반기_최종_8월5일(매크로제거,모듈세부내역포함)_지주BS_2006년 재무계획_v2" xfId="13096"/>
    <cellStyle name="-_SH&amp;C생명2002년기말fs-정대환수정_신한그룹2003년1분기연결CF-최종_1. 결산보고서_2004년상반기_최종_8월5일(매크로제거,모듈세부내역포함)_지주BS_2006년 재무계획_v2 2" xfId="13097"/>
    <cellStyle name="-_SH&amp;C생명2002년기말fs-정대환수정_신한그룹2003년1분기연결CF-최종_1. 결산보고서_2004년상반기_최종_8월5일(매크로제거,모듈세부내역포함)_지주BS_2006년 재무계획_v4_051202" xfId="13098"/>
    <cellStyle name="-_SH&amp;C생명2002년기말fs-정대환수정_신한그룹2003년1분기연결CF-최종_1. 결산보고서_2004년상반기_최종_8월5일(매크로제거,모듈세부내역포함)_지주BS_2006년 재무계획_v4_051202 2" xfId="13099"/>
    <cellStyle name="-_SH&amp;C생명2002년기말fs-정대환수정_신한그룹2003년1분기연결CF-최종_1. 결산보고서_2004년상반기_최종_8월5일(매크로제거,모듈세부내역포함)_지주BS_2006년 재무계획_v5_051206" xfId="13100"/>
    <cellStyle name="-_SH&amp;C생명2002년기말fs-정대환수정_신한그룹2003년1분기연결CF-최종_1. 결산보고서_2004년상반기_최종_8월5일(매크로제거,모듈세부내역포함)_지주BS_2006년 재무계획_v5_051206 2" xfId="13101"/>
    <cellStyle name="-_SH&amp;C생명2002년기말fs-정대환수정_신한그룹2003년1분기연결CF-최종_1. 결산보고서_2004년상반기_최종_8월5일(매크로제거,모듈세부내역포함)_지주BS_2006년 재무계획_v6_051207_최종" xfId="13102"/>
    <cellStyle name="-_SH&amp;C생명2002년기말fs-정대환수정_신한그룹2003년1분기연결CF-최종_1. 결산보고서_2004년상반기_최종_8월5일(매크로제거,모듈세부내역포함)_지주BS_2006년 재무계획_v6_051207_최종 2" xfId="13103"/>
    <cellStyle name="-_SH&amp;C생명2002년기말fs-정대환수정_신한그룹2003년1분기연결CF-최종_1. 결산보고서_2004년상반기_최종_8월5일(매크로제거,모듈세부내역포함)_지주BS_2006년손익보고" xfId="13104"/>
    <cellStyle name="-_SH&amp;C생명2002년기말fs-정대환수정_신한그룹2003년1분기연결CF-최종_1. 결산보고서_2004년상반기_최종_8월5일(매크로제거,모듈세부내역포함)_지주BS_2006년손익보고 2" xfId="13105"/>
    <cellStyle name="-_SH&amp;C생명2002년기말fs-정대환수정_신한그룹2003년1분기연결CF-최종_1. 결산보고서_2004년상반기_최종_8월5일(매크로제거,모듈세부내역포함)_지주BS_2007년4분기손익보고20080110" xfId="13106"/>
    <cellStyle name="-_SH&amp;C생명2002년기말fs-정대환수정_신한그룹2003년1분기연결CF-최종_1. 결산보고서_2004년상반기_최종_8월5일(매크로제거,모듈세부내역포함)_지주BS_2007년4분기손익보고20080110 2" xfId="13107"/>
    <cellStyle name="-_SH&amp;C생명2002년기말fs-정대환수정_신한그룹2003년1분기연결CF-최종_1. 결산보고서_2004년상반기_최종_8월5일(매크로제거,모듈세부내역포함)_지주BS_20080128_지주재무추정_v2" xfId="13108"/>
    <cellStyle name="-_SH&amp;C생명2002년기말fs-정대환수정_신한그룹2003년1분기연결CF-최종_1. 결산보고서_2004년상반기_최종_8월5일(매크로제거,모듈세부내역포함)_지주BS_20080128_지주재무추정_v2 2" xfId="13109"/>
    <cellStyle name="-_SH&amp;C생명2002년기말fs-정대환수정_신한그룹2003년1분기연결CF-최종_1. 결산보고서_2004년상반기_최종_8월5일(매크로제거,모듈세부내역포함)_지주BS_생명회계처리 예상(1)" xfId="13110"/>
    <cellStyle name="-_SH&amp;C생명2002년기말fs-정대환수정_신한그룹2003년1분기연결CF-최종_1. 결산보고서_2004년상반기_최종_8월5일(매크로제거,모듈세부내역포함)_지주BS_생명회계처리 예상(1) 2" xfId="13111"/>
    <cellStyle name="-_SH&amp;C생명2002년기말fs-정대환수정_신한그룹2003년1분기연결CF-최종_1. 결산보고서_2004년상반기_최종_8월5일(매크로제거,모듈세부내역포함)_지주BS_생명회계처리 예상(1)_2006년손익보고" xfId="13112"/>
    <cellStyle name="-_SH&amp;C생명2002년기말fs-정대환수정_신한그룹2003년1분기연결CF-최종_1. 결산보고서_2004년상반기_최종_8월5일(매크로제거,모듈세부내역포함)_지주BS_생명회계처리 예상(1)_2006년손익보고 2" xfId="13113"/>
    <cellStyle name="-_SH&amp;C생명2002년기말fs-정대환수정_신한그룹2003년1분기연결CF-최종_1. 결산보고서_2004년상반기_최종_8월5일(매크로제거,모듈세부내역포함)_지주BS_생명회계처리 예상(1)_2007년4분기손익보고20080110" xfId="13114"/>
    <cellStyle name="-_SH&amp;C생명2002년기말fs-정대환수정_신한그룹2003년1분기연결CF-최종_1. 결산보고서_2004년상반기_최종_8월5일(매크로제거,모듈세부내역포함)_지주BS_생명회계처리 예상(1)_2007년4분기손익보고20080110 2" xfId="13115"/>
    <cellStyle name="-_SH&amp;C생명2002년기말fs-정대환수정_신한그룹2003년1분기연결CF-최종_1. 결산보고서_2004년상반기_최종_8월5일(매크로제거,모듈세부내역포함)_지주BS_생명회계처리 예상_1227_수정" xfId="13116"/>
    <cellStyle name="-_SH&amp;C생명2002년기말fs-정대환수정_신한그룹2003년1분기연결CF-최종_1. 결산보고서_2004년상반기_최종_8월5일(매크로제거,모듈세부내역포함)_지주BS_생명회계처리 예상_1227_수정 2" xfId="13117"/>
    <cellStyle name="-_SH&amp;C생명2002년기말fs-정대환수정_신한그룹2003년1분기연결CF-최종_1. 결산보고서_2004년상반기_최종_8월5일(매크로제거,모듈세부내역포함)_지주BS_생명회계처리 예상_1227_수정_2006년손익보고" xfId="13118"/>
    <cellStyle name="-_SH&amp;C생명2002년기말fs-정대환수정_신한그룹2003년1분기연결CF-최종_1. 결산보고서_2004년상반기_최종_8월5일(매크로제거,모듈세부내역포함)_지주BS_생명회계처리 예상_1227_수정_2006년손익보고 2" xfId="13119"/>
    <cellStyle name="-_SH&amp;C생명2002년기말fs-정대환수정_신한그룹2003년1분기연결CF-최종_1. 결산보고서_2004년상반기_최종_8월5일(매크로제거,모듈세부내역포함)_지주BS_생명회계처리 예상_1227_수정_2007년4분기손익보고20080110" xfId="13120"/>
    <cellStyle name="-_SH&amp;C생명2002년기말fs-정대환수정_신한그룹2003년1분기연결CF-최종_1. 결산보고서_2004년상반기_최종_8월5일(매크로제거,모듈세부내역포함)_지주BS_생명회계처리 예상_1227_수정_2007년4분기손익보고20080110 2" xfId="13121"/>
    <cellStyle name="-_SH&amp;C생명2002년기말fs-정대환수정_신한그룹2003년1분기연결CF-최종_1. 결산보고서_2004년상반기_최종_8월5일(매크로제거,모듈세부내역포함)_지주BS_신한카드_FS_2006_3Q_V1031" xfId="7577"/>
    <cellStyle name="-_SH&amp;C생명2002년기말fs-정대환수정_신한그룹2003년1분기연결CF-최종_1. 결산보고서_2004년상반기_최종_8월5일(매크로제거,모듈세부내역포함)_지주BS_신한카드_FS_2006_3Q_V1031_신한카드_FS_2006_3Q_V1031-2" xfId="7578"/>
    <cellStyle name="-_SH&amp;C생명2002년기말fs-정대환수정_신한그룹2003년1분기연결CF-최종_1. 결산보고서_2004년상반기_최종_8월5일(매크로제거,모듈세부내역포함)_지주BS_회사별사업계획반영사항정리_이재근" xfId="13122"/>
    <cellStyle name="-_SH&amp;C생명2002년기말fs-정대환수정_신한그룹2003년1분기연결CF-최종_1. 결산보고서_2004년상반기_최종_8월5일(매크로제거,모듈세부내역포함)_지주BS_회사별사업계획반영사항정리_이재근 2" xfId="13123"/>
    <cellStyle name="-_SH&amp;C생명2002년기말fs-정대환수정_신한그룹2003년1분기연결CF-최종_1. 결산보고서_2004년상반기_최종_8월5일(매크로제거,모듈세부내역포함)_지주IS " xfId="858"/>
    <cellStyle name="-_SH&amp;C생명2002년기말fs-정대환수정_신한그룹2003년1분기연결CF-최종_1. 결산보고서_2004년상반기_최종_8월5일(매크로제거,모듈세부내역포함)_지주IS  2" xfId="13124"/>
    <cellStyle name="-_SH&amp;C생명2002년기말fs-정대환수정_신한그룹2003년1분기연결CF-최종_1. 결산보고서_2004년상반기_최종_8월5일(매크로제거,모듈세부내역포함)_지주IS _2006년 재무계획_v2" xfId="13125"/>
    <cellStyle name="-_SH&amp;C생명2002년기말fs-정대환수정_신한그룹2003년1분기연결CF-최종_1. 결산보고서_2004년상반기_최종_8월5일(매크로제거,모듈세부내역포함)_지주IS _2006년 재무계획_v2 2" xfId="13126"/>
    <cellStyle name="-_SH&amp;C생명2002년기말fs-정대환수정_신한그룹2003년1분기연결CF-최종_1. 결산보고서_2004년상반기_최종_8월5일(매크로제거,모듈세부내역포함)_지주IS _2006년 재무계획_v4_051202" xfId="13127"/>
    <cellStyle name="-_SH&amp;C생명2002년기말fs-정대환수정_신한그룹2003년1분기연결CF-최종_1. 결산보고서_2004년상반기_최종_8월5일(매크로제거,모듈세부내역포함)_지주IS _2006년 재무계획_v4_051202 2" xfId="13128"/>
    <cellStyle name="-_SH&amp;C생명2002년기말fs-정대환수정_신한그룹2003년1분기연결CF-최종_1. 결산보고서_2004년상반기_최종_8월5일(매크로제거,모듈세부내역포함)_지주IS _2006년 재무계획_v5_051206" xfId="13129"/>
    <cellStyle name="-_SH&amp;C생명2002년기말fs-정대환수정_신한그룹2003년1분기연결CF-최종_1. 결산보고서_2004년상반기_최종_8월5일(매크로제거,모듈세부내역포함)_지주IS _2006년 재무계획_v5_051206 2" xfId="13130"/>
    <cellStyle name="-_SH&amp;C생명2002년기말fs-정대환수정_신한그룹2003년1분기연결CF-최종_1. 결산보고서_2004년상반기_최종_8월5일(매크로제거,모듈세부내역포함)_지주IS _2006년 재무계획_v6_051207_최종" xfId="13131"/>
    <cellStyle name="-_SH&amp;C생명2002년기말fs-정대환수정_신한그룹2003년1분기연결CF-최종_1. 결산보고서_2004년상반기_최종_8월5일(매크로제거,모듈세부내역포함)_지주IS _2006년 재무계획_v6_051207_최종 2" xfId="13132"/>
    <cellStyle name="-_SH&amp;C생명2002년기말fs-정대환수정_신한그룹2003년1분기연결CF-최종_1. 결산보고서_2004년상반기_최종_8월5일(매크로제거,모듈세부내역포함)_지주IS _2006년손익보고" xfId="13133"/>
    <cellStyle name="-_SH&amp;C생명2002년기말fs-정대환수정_신한그룹2003년1분기연결CF-최종_1. 결산보고서_2004년상반기_최종_8월5일(매크로제거,모듈세부내역포함)_지주IS _2006년손익보고 2" xfId="13134"/>
    <cellStyle name="-_SH&amp;C생명2002년기말fs-정대환수정_신한그룹2003년1분기연결CF-최종_1. 결산보고서_2004년상반기_최종_8월5일(매크로제거,모듈세부내역포함)_지주IS _2007년4분기손익보고20080110" xfId="13135"/>
    <cellStyle name="-_SH&amp;C생명2002년기말fs-정대환수정_신한그룹2003년1분기연결CF-최종_1. 결산보고서_2004년상반기_최종_8월5일(매크로제거,모듈세부내역포함)_지주IS _2007년4분기손익보고20080110 2" xfId="13136"/>
    <cellStyle name="-_SH&amp;C생명2002년기말fs-정대환수정_신한그룹2003년1분기연결CF-최종_1. 결산보고서_2004년상반기_최종_8월5일(매크로제거,모듈세부내역포함)_지주IS _20080128_지주재무추정_v2" xfId="13137"/>
    <cellStyle name="-_SH&amp;C생명2002년기말fs-정대환수정_신한그룹2003년1분기연결CF-최종_1. 결산보고서_2004년상반기_최종_8월5일(매크로제거,모듈세부내역포함)_지주IS _20080128_지주재무추정_v2 2" xfId="13138"/>
    <cellStyle name="-_SH&amp;C생명2002년기말fs-정대환수정_신한그룹2003년1분기연결CF-최종_1. 결산보고서_2004년상반기_최종_8월5일(매크로제거,모듈세부내역포함)_지주IS _생명회계처리 예상(1)" xfId="13139"/>
    <cellStyle name="-_SH&amp;C생명2002년기말fs-정대환수정_신한그룹2003년1분기연결CF-최종_1. 결산보고서_2004년상반기_최종_8월5일(매크로제거,모듈세부내역포함)_지주IS _생명회계처리 예상(1) 2" xfId="13140"/>
    <cellStyle name="-_SH&amp;C생명2002년기말fs-정대환수정_신한그룹2003년1분기연결CF-최종_1. 결산보고서_2004년상반기_최종_8월5일(매크로제거,모듈세부내역포함)_지주IS _생명회계처리 예상(1)_2006년손익보고" xfId="13141"/>
    <cellStyle name="-_SH&amp;C생명2002년기말fs-정대환수정_신한그룹2003년1분기연결CF-최종_1. 결산보고서_2004년상반기_최종_8월5일(매크로제거,모듈세부내역포함)_지주IS _생명회계처리 예상(1)_2006년손익보고 2" xfId="13142"/>
    <cellStyle name="-_SH&amp;C생명2002년기말fs-정대환수정_신한그룹2003년1분기연결CF-최종_1. 결산보고서_2004년상반기_최종_8월5일(매크로제거,모듈세부내역포함)_지주IS _생명회계처리 예상(1)_2007년4분기손익보고20080110" xfId="13143"/>
    <cellStyle name="-_SH&amp;C생명2002년기말fs-정대환수정_신한그룹2003년1분기연결CF-최종_1. 결산보고서_2004년상반기_최종_8월5일(매크로제거,모듈세부내역포함)_지주IS _생명회계처리 예상(1)_2007년4분기손익보고20080110 2" xfId="13144"/>
    <cellStyle name="-_SH&amp;C생명2002년기말fs-정대환수정_신한그룹2003년1분기연결CF-최종_1. 결산보고서_2004년상반기_최종_8월5일(매크로제거,모듈세부내역포함)_지주IS _생명회계처리 예상_1227_수정" xfId="13145"/>
    <cellStyle name="-_SH&amp;C생명2002년기말fs-정대환수정_신한그룹2003년1분기연결CF-최종_1. 결산보고서_2004년상반기_최종_8월5일(매크로제거,모듈세부내역포함)_지주IS _생명회계처리 예상_1227_수정 2" xfId="13146"/>
    <cellStyle name="-_SH&amp;C생명2002년기말fs-정대환수정_신한그룹2003년1분기연결CF-최종_1. 결산보고서_2004년상반기_최종_8월5일(매크로제거,모듈세부내역포함)_지주IS _생명회계처리 예상_1227_수정_2006년손익보고" xfId="13147"/>
    <cellStyle name="-_SH&amp;C생명2002년기말fs-정대환수정_신한그룹2003년1분기연결CF-최종_1. 결산보고서_2004년상반기_최종_8월5일(매크로제거,모듈세부내역포함)_지주IS _생명회계처리 예상_1227_수정_2006년손익보고 2" xfId="13148"/>
    <cellStyle name="-_SH&amp;C생명2002년기말fs-정대환수정_신한그룹2003년1분기연결CF-최종_1. 결산보고서_2004년상반기_최종_8월5일(매크로제거,모듈세부내역포함)_지주IS _생명회계처리 예상_1227_수정_2007년4분기손익보고20080110" xfId="13149"/>
    <cellStyle name="-_SH&amp;C생명2002년기말fs-정대환수정_신한그룹2003년1분기연결CF-최종_1. 결산보고서_2004년상반기_최종_8월5일(매크로제거,모듈세부내역포함)_지주IS _생명회계처리 예상_1227_수정_2007년4분기손익보고20080110 2" xfId="13150"/>
    <cellStyle name="-_SH&amp;C생명2002년기말fs-정대환수정_신한그룹2003년1분기연결CF-최종_1. 결산보고서_2004년상반기_최종_8월5일(매크로제거,모듈세부내역포함)_지주IS _신한카드_FS_2006_3Q_V1031" xfId="7579"/>
    <cellStyle name="-_SH&amp;C생명2002년기말fs-정대환수정_신한그룹2003년1분기연결CF-최종_1. 결산보고서_2004년상반기_최종_8월5일(매크로제거,모듈세부내역포함)_지주IS _신한카드_FS_2006_3Q_V1031_신한카드_FS_2006_3Q_V1031-2" xfId="7580"/>
    <cellStyle name="-_SH&amp;C생명2002년기말fs-정대환수정_신한그룹2003년1분기연결CF-최종_1. 결산보고서_2004년상반기_최종_8월5일(매크로제거,모듈세부내역포함)_지주IS _회사별사업계획반영사항정리_이재근" xfId="13151"/>
    <cellStyle name="-_SH&amp;C생명2002년기말fs-정대환수정_신한그룹2003년1분기연결CF-최종_1. 결산보고서_2004년상반기_최종_8월5일(매크로제거,모듈세부내역포함)_지주IS _회사별사업계획반영사항정리_이재근 2" xfId="13152"/>
    <cellStyle name="-_SH&amp;C생명2002년기말fs-정대환수정_신한그룹2003년1분기연결CF-최종_1. 결산보고서_2004년상반기_최종_8월5일(매크로제거,모듈세부내역포함)_회사별사업계획반영사항정리_이재근" xfId="13153"/>
    <cellStyle name="-_SH&amp;C생명2002년기말fs-정대환수정_신한그룹2003년1분기연결CF-최종_1. 결산보고서_2004년상반기_최종_8월5일(매크로제거,모듈세부내역포함)_회사별사업계획반영사항정리_이재근 2" xfId="13154"/>
    <cellStyle name="-_SH&amp;C생명2002년기말fs-정대환수정_신한그룹2003년1분기연결CF-최종_1분기 조흥연결 cash flow" xfId="859"/>
    <cellStyle name="-_SH&amp;C생명2002년기말fs-정대환수정_신한그룹2003년1분기연결CF-최종_1분기 조흥연결 cash flow 2" xfId="13155"/>
    <cellStyle name="-_SH&amp;C생명2002년기말fs-정대환수정_신한그룹2003년1분기연결CF-최종_1분기 조흥연결 cash flow_1. 결산보고서_2004년상반기_최종_8월5일(매크로제거,모듈세부내역포함)" xfId="860"/>
    <cellStyle name="-_SH&amp;C생명2002년기말fs-정대환수정_신한그룹2003년1분기연결CF-최종_1분기 조흥연결 cash flow_1. 결산보고서_2004년상반기_최종_8월5일(매크로제거,모듈세부내역포함) 2" xfId="13156"/>
    <cellStyle name="-_SH&amp;C생명2002년기말fs-정대환수정_신한그룹2003년1분기연결CF-최종_1분기 조흥연결 cash flow_1. 결산보고서_2004년상반기_최종_8월5일(매크로제거,모듈세부내역포함)_ 유형자산" xfId="861"/>
    <cellStyle name="-_SH&amp;C생명2002년기말fs-정대환수정_신한그룹2003년1분기연결CF-최종_1분기 조흥연결 cash flow_1. 결산보고서_2004년상반기_최종_8월5일(매크로제거,모듈세부내역포함)_ 유형자산 2" xfId="13157"/>
    <cellStyle name="-_SH&amp;C생명2002년기말fs-정대환수정_신한그룹2003년1분기연결CF-최종_1분기 조흥연결 cash flow_1. 결산보고서_2004년상반기_최종_8월5일(매크로제거,모듈세부내역포함)_ 유형자산_2006년손익보고" xfId="13158"/>
    <cellStyle name="-_SH&amp;C생명2002년기말fs-정대환수정_신한그룹2003년1분기연결CF-최종_1분기 조흥연결 cash flow_1. 결산보고서_2004년상반기_최종_8월5일(매크로제거,모듈세부내역포함)_ 유형자산_2006년손익보고 2" xfId="13159"/>
    <cellStyle name="-_SH&amp;C생명2002년기말fs-정대환수정_신한그룹2003년1분기연결CF-최종_1분기 조흥연결 cash flow_1. 결산보고서_2004년상반기_최종_8월5일(매크로제거,모듈세부내역포함)_ 유형자산_2007년4분기손익보고20080110" xfId="13160"/>
    <cellStyle name="-_SH&amp;C생명2002년기말fs-정대환수정_신한그룹2003년1분기연결CF-최종_1분기 조흥연결 cash flow_1. 결산보고서_2004년상반기_최종_8월5일(매크로제거,모듈세부내역포함)_ 유형자산_2007년4분기손익보고20080110 2" xfId="13161"/>
    <cellStyle name="-_SH&amp;C생명2002년기말fs-정대환수정_신한그룹2003년1분기연결CF-최종_1분기 조흥연결 cash flow_1. 결산보고서_2004년상반기_최종_8월5일(매크로제거,모듈세부내역포함)_ 유형자산_20080128_지주재무추정_v2" xfId="13162"/>
    <cellStyle name="-_SH&amp;C생명2002년기말fs-정대환수정_신한그룹2003년1분기연결CF-최종_1분기 조흥연결 cash flow_1. 결산보고서_2004년상반기_최종_8월5일(매크로제거,모듈세부내역포함)_ 유형자산_20080128_지주재무추정_v2 2" xfId="13163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" xfId="13164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 2" xfId="13165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_2006년손익보고" xfId="13166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_2006년손익보고 2" xfId="13167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_2007년4분기손익보고20080110" xfId="13168"/>
    <cellStyle name="-_SH&amp;C생명2002년기말fs-정대환수정_신한그룹2003년1분기연결CF-최종_1분기 조흥연결 cash flow_1. 결산보고서_2004년상반기_최종_8월5일(매크로제거,모듈세부내역포함)_ 유형자산_생명회계처리 예상(1)_2007년4분기손익보고20080110 2" xfId="13169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" xfId="13170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 2" xfId="13171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_2006년손익보고" xfId="13172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_2006년손익보고 2" xfId="13173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_2007년4분기손익보고20080110" xfId="13174"/>
    <cellStyle name="-_SH&amp;C생명2002년기말fs-정대환수정_신한그룹2003년1분기연결CF-최종_1분기 조흥연결 cash flow_1. 결산보고서_2004년상반기_최종_8월5일(매크로제거,모듈세부내역포함)_ 유형자산_생명회계처리 예상_1227_수정_2007년4분기손익보고20080110 2" xfId="13175"/>
    <cellStyle name="-_SH&amp;C생명2002년기말fs-정대환수정_신한그룹2003년1분기연결CF-최종_1분기 조흥연결 cash flow_1. 결산보고서_2004년상반기_최종_8월5일(매크로제거,모듈세부내역포함)_ 잡자산" xfId="862"/>
    <cellStyle name="-_SH&amp;C생명2002년기말fs-정대환수정_신한그룹2003년1분기연결CF-최종_1분기 조흥연결 cash flow_1. 결산보고서_2004년상반기_최종_8월5일(매크로제거,모듈세부내역포함)_ 잡자산 2" xfId="13176"/>
    <cellStyle name="-_SH&amp;C생명2002년기말fs-정대환수정_신한그룹2003년1분기연결CF-최종_1분기 조흥연결 cash flow_1. 결산보고서_2004년상반기_최종_8월5일(매크로제거,모듈세부내역포함)_2005_1분기결산보고서working" xfId="863"/>
    <cellStyle name="-_SH&amp;C생명2002년기말fs-정대환수정_신한그룹2003년1분기연결CF-최종_1분기 조흥연결 cash flow_1. 결산보고서_2004년상반기_최종_8월5일(매크로제거,모듈세부내역포함)_2005_1분기결산보고서working 2" xfId="13177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2" xfId="13178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2 2" xfId="13179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4_051202" xfId="13180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4_051202 2" xfId="13181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5_051206" xfId="13182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5_051206 2" xfId="13183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6_051207_최종" xfId="13184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 재무계획_v6_051207_최종 2" xfId="13185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손익보고" xfId="13186"/>
    <cellStyle name="-_SH&amp;C생명2002년기말fs-정대환수정_신한그룹2003년1분기연결CF-최종_1분기 조흥연결 cash flow_1. 결산보고서_2004년상반기_최종_8월5일(매크로제거,모듈세부내역포함)_2005_1분기결산보고서working_2006년손익보고 2" xfId="13187"/>
    <cellStyle name="-_SH&amp;C생명2002년기말fs-정대환수정_신한그룹2003년1분기연결CF-최종_1분기 조흥연결 cash flow_1. 결산보고서_2004년상반기_최종_8월5일(매크로제거,모듈세부내역포함)_2005_1분기결산보고서working_2007년4분기손익보고20080110" xfId="13188"/>
    <cellStyle name="-_SH&amp;C생명2002년기말fs-정대환수정_신한그룹2003년1분기연결CF-최종_1분기 조흥연결 cash flow_1. 결산보고서_2004년상반기_최종_8월5일(매크로제거,모듈세부내역포함)_2005_1분기결산보고서working_2007년4분기손익보고20080110 2" xfId="13189"/>
    <cellStyle name="-_SH&amp;C생명2002년기말fs-정대환수정_신한그룹2003년1분기연결CF-최종_1분기 조흥연결 cash flow_1. 결산보고서_2004년상반기_최종_8월5일(매크로제거,모듈세부내역포함)_2005_1분기결산보고서working_20080128_지주재무추정_v2" xfId="13190"/>
    <cellStyle name="-_SH&amp;C생명2002년기말fs-정대환수정_신한그룹2003년1분기연결CF-최종_1분기 조흥연결 cash flow_1. 결산보고서_2004년상반기_최종_8월5일(매크로제거,모듈세부내역포함)_2005_1분기결산보고서working_20080128_지주재무추정_v2 2" xfId="13191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" xfId="13192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 2" xfId="13193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_2006년손익보고" xfId="13194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_2006년손익보고 2" xfId="13195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_2007년4분기손익보고20080110" xfId="13196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(1)_2007년4분기손익보고20080110 2" xfId="13197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" xfId="13198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 2" xfId="13199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_2006년손익보고" xfId="13200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_2006년손익보고 2" xfId="13201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_2007년4분기손익보고20080110" xfId="13202"/>
    <cellStyle name="-_SH&amp;C생명2002년기말fs-정대환수정_신한그룹2003년1분기연결CF-최종_1분기 조흥연결 cash flow_1. 결산보고서_2004년상반기_최종_8월5일(매크로제거,모듈세부내역포함)_2005_1분기결산보고서working_생명회계처리 예상_1227_수정_2007년4분기손익보고20080110 2" xfId="13203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" xfId="7581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_신한카드_FS_2006_3Q_V1031-2" xfId="7582"/>
    <cellStyle name="-_SH&amp;C생명2002년기말fs-정대환수정_신한그룹2003년1분기연결CF-최종_1분기 조흥연결 cash flow_1. 결산보고서_2004년상반기_최종_8월5일(매크로제거,모듈세부내역포함)_2005_1분기결산보고서working_회사별사업계획반영사항정리_이재근" xfId="13204"/>
    <cellStyle name="-_SH&amp;C생명2002년기말fs-정대환수정_신한그룹2003년1분기연결CF-최종_1분기 조흥연결 cash flow_1. 결산보고서_2004년상반기_최종_8월5일(매크로제거,모듈세부내역포함)_2005_1분기결산보고서working_회사별사업계획반영사항정리_이재근 2" xfId="13205"/>
    <cellStyle name="-_SH&amp;C생명2002년기말fs-정대환수정_신한그룹2003년1분기연결CF-최종_1분기 조흥연결 cash flow_1. 결산보고서_2004년상반기_최종_8월5일(매크로제거,모듈세부내역포함)_2005_기말결산보고서_0109_1" xfId="864"/>
    <cellStyle name="-_SH&amp;C생명2002년기말fs-정대환수정_신한그룹2003년1분기연결CF-최종_1분기 조흥연결 cash flow_1. 결산보고서_2004년상반기_최종_8월5일(매크로제거,모듈세부내역포함)_2005_기말결산보고서_0109_1 2" xfId="13206"/>
    <cellStyle name="-_SH&amp;C생명2002년기말fs-정대환수정_신한그룹2003년1분기연결CF-최종_1분기 조흥연결 cash flow_1. 결산보고서_2004년상반기_최종_8월5일(매크로제거,모듈세부내역포함)_2005_기말결산보고서_0109_1_2006년손익보고" xfId="13207"/>
    <cellStyle name="-_SH&amp;C생명2002년기말fs-정대환수정_신한그룹2003년1분기연결CF-최종_1분기 조흥연결 cash flow_1. 결산보고서_2004년상반기_최종_8월5일(매크로제거,모듈세부내역포함)_2005_기말결산보고서_0109_1_2006년손익보고 2" xfId="13208"/>
    <cellStyle name="-_SH&amp;C생명2002년기말fs-정대환수정_신한그룹2003년1분기연결CF-최종_1분기 조흥연결 cash flow_1. 결산보고서_2004년상반기_최종_8월5일(매크로제거,모듈세부내역포함)_2005_기말결산보고서_0109_1_2007년4분기손익보고20080110" xfId="13209"/>
    <cellStyle name="-_SH&amp;C생명2002년기말fs-정대환수정_신한그룹2003년1분기연결CF-최종_1분기 조흥연결 cash flow_1. 결산보고서_2004년상반기_최종_8월5일(매크로제거,모듈세부내역포함)_2005_기말결산보고서_0109_1_2007년4분기손익보고20080110 2" xfId="13210"/>
    <cellStyle name="-_SH&amp;C생명2002년기말fs-정대환수정_신한그룹2003년1분기연결CF-최종_1분기 조흥연결 cash flow_1. 결산보고서_2004년상반기_최종_8월5일(매크로제거,모듈세부내역포함)_2005_기말결산보고서_0109_1_20080128_지주재무추정_v2" xfId="13211"/>
    <cellStyle name="-_SH&amp;C생명2002년기말fs-정대환수정_신한그룹2003년1분기연결CF-최종_1분기 조흥연결 cash flow_1. 결산보고서_2004년상반기_최종_8월5일(매크로제거,모듈세부내역포함)_2005_기말결산보고서_0109_1_20080128_지주재무추정_v2 2" xfId="13212"/>
    <cellStyle name="-_SH&amp;C생명2002년기말fs-정대환수정_신한그룹2003년1분기연결CF-최종_1분기 조흥연결 cash flow_1. 결산보고서_2004년상반기_최종_8월5일(매크로제거,모듈세부내역포함)_2005_기말결산보고서_최종" xfId="865"/>
    <cellStyle name="-_SH&amp;C생명2002년기말fs-정대환수정_신한그룹2003년1분기연결CF-최종_1분기 조흥연결 cash flow_1. 결산보고서_2004년상반기_최종_8월5일(매크로제거,모듈세부내역포함)_2005_기말결산보고서_최종 2" xfId="13213"/>
    <cellStyle name="-_SH&amp;C생명2002년기말fs-정대환수정_신한그룹2003년1분기연결CF-최종_1분기 조흥연결 cash flow_1. 결산보고서_2004년상반기_최종_8월5일(매크로제거,모듈세부내역포함)_2005재무계획_최종" xfId="13214"/>
    <cellStyle name="-_SH&amp;C생명2002년기말fs-정대환수정_신한그룹2003년1분기연결CF-최종_1분기 조흥연결 cash flow_1. 결산보고서_2004년상반기_최종_8월5일(매크로제거,모듈세부내역포함)_2005재무계획_최종 2" xfId="13215"/>
    <cellStyle name="-_SH&amp;C생명2002년기말fs-정대환수정_신한그룹2003년1분기연결CF-최종_1분기 조흥연결 cash flow_1. 결산보고서_2004년상반기_최종_8월5일(매크로제거,모듈세부내역포함)_200603_기말결산보고서_0410_2" xfId="866"/>
    <cellStyle name="-_SH&amp;C생명2002년기말fs-정대환수정_신한그룹2003년1분기연결CF-최종_1분기 조흥연결 cash flow_1. 결산보고서_2004년상반기_최종_8월5일(매크로제거,모듈세부내역포함)_200603_기말결산보고서_0410_2 2" xfId="13216"/>
    <cellStyle name="-_SH&amp;C생명2002년기말fs-정대환수정_신한그룹2003년1분기연결CF-최종_1분기 조흥연결 cash flow_1. 결산보고서_2004년상반기_최종_8월5일(매크로제거,모듈세부내역포함)_200603_기말결산보고서_0410_2_2006년손익보고" xfId="13217"/>
    <cellStyle name="-_SH&amp;C생명2002년기말fs-정대환수정_신한그룹2003년1분기연결CF-최종_1분기 조흥연결 cash flow_1. 결산보고서_2004년상반기_최종_8월5일(매크로제거,모듈세부내역포함)_200603_기말결산보고서_0410_2_2006년손익보고 2" xfId="13218"/>
    <cellStyle name="-_SH&amp;C생명2002년기말fs-정대환수정_신한그룹2003년1분기연결CF-최종_1분기 조흥연결 cash flow_1. 결산보고서_2004년상반기_최종_8월5일(매크로제거,모듈세부내역포함)_200603_기말결산보고서_0410_2_2007년4분기손익보고20080110" xfId="13219"/>
    <cellStyle name="-_SH&amp;C생명2002년기말fs-정대환수정_신한그룹2003년1분기연결CF-최종_1분기 조흥연결 cash flow_1. 결산보고서_2004년상반기_최종_8월5일(매크로제거,모듈세부내역포함)_200603_기말결산보고서_0410_2_2007년4분기손익보고20080110 2" xfId="13220"/>
    <cellStyle name="-_SH&amp;C생명2002년기말fs-정대환수정_신한그룹2003년1분기연결CF-최종_1분기 조흥연결 cash flow_1. 결산보고서_2004년상반기_최종_8월5일(매크로제거,모듈세부내역포함)_200603_기말결산보고서_0410_2_20080128_지주재무추정_v2" xfId="13221"/>
    <cellStyle name="-_SH&amp;C생명2002년기말fs-정대환수정_신한그룹2003년1분기연결CF-최종_1분기 조흥연결 cash flow_1. 결산보고서_2004년상반기_최종_8월5일(매크로제거,모듈세부내역포함)_200603_기말결산보고서_0410_2_20080128_지주재무추정_v2 2" xfId="13222"/>
    <cellStyle name="-_SH&amp;C생명2002년기말fs-정대환수정_신한그룹2003년1분기연결CF-최종_1분기 조흥연결 cash flow_1. 결산보고서_2004년상반기_최종_8월5일(매크로제거,모듈세부내역포함)_200603_기말결산보고서_0411" xfId="867"/>
    <cellStyle name="-_SH&amp;C생명2002년기말fs-정대환수정_신한그룹2003년1분기연결CF-최종_1분기 조흥연결 cash flow_1. 결산보고서_2004년상반기_최종_8월5일(매크로제거,모듈세부내역포함)_200603_기말결산보고서_0411 2" xfId="13223"/>
    <cellStyle name="-_SH&amp;C생명2002년기말fs-정대환수정_신한그룹2003년1분기연결CF-최종_1분기 조흥연결 cash flow_1. 결산보고서_2004년상반기_최종_8월5일(매크로제거,모듈세부내역포함)_200603_기말결산보고서_0411_2006년손익보고" xfId="13224"/>
    <cellStyle name="-_SH&amp;C생명2002년기말fs-정대환수정_신한그룹2003년1분기연결CF-최종_1분기 조흥연결 cash flow_1. 결산보고서_2004년상반기_최종_8월5일(매크로제거,모듈세부내역포함)_200603_기말결산보고서_0411_2006년손익보고 2" xfId="13225"/>
    <cellStyle name="-_SH&amp;C생명2002년기말fs-정대환수정_신한그룹2003년1분기연결CF-최종_1분기 조흥연결 cash flow_1. 결산보고서_2004년상반기_최종_8월5일(매크로제거,모듈세부내역포함)_200603_기말결산보고서_0411_2007년4분기손익보고20080110" xfId="13226"/>
    <cellStyle name="-_SH&amp;C생명2002년기말fs-정대환수정_신한그룹2003년1분기연결CF-최종_1분기 조흥연결 cash flow_1. 결산보고서_2004년상반기_최종_8월5일(매크로제거,모듈세부내역포함)_200603_기말결산보고서_0411_2007년4분기손익보고20080110 2" xfId="13227"/>
    <cellStyle name="-_SH&amp;C생명2002년기말fs-정대환수정_신한그룹2003년1분기연결CF-최종_1분기 조흥연결 cash flow_1. 결산보고서_2004년상반기_최종_8월5일(매크로제거,모듈세부내역포함)_200603_기말결산보고서_0411_20080128_지주재무추정_v2" xfId="13228"/>
    <cellStyle name="-_SH&amp;C생명2002년기말fs-정대환수정_신한그룹2003년1분기연결CF-최종_1분기 조흥연결 cash flow_1. 결산보고서_2004년상반기_최종_8월5일(매크로제거,모듈세부내역포함)_200603_기말결산보고서_0411_20080128_지주재무추정_v2 2" xfId="13229"/>
    <cellStyle name="-_SH&amp;C생명2002년기말fs-정대환수정_신한그룹2003년1분기연결CF-최종_1분기 조흥연결 cash flow_1. 결산보고서_2004년상반기_최종_8월5일(매크로제거,모듈세부내역포함)_200603_기말결산보고서_0412" xfId="868"/>
    <cellStyle name="-_SH&amp;C생명2002년기말fs-정대환수정_신한그룹2003년1분기연결CF-최종_1분기 조흥연결 cash flow_1. 결산보고서_2004년상반기_최종_8월5일(매크로제거,모듈세부내역포함)_200603_기말결산보고서_0412 2" xfId="13230"/>
    <cellStyle name="-_SH&amp;C생명2002년기말fs-정대환수정_신한그룹2003년1분기연결CF-최종_1분기 조흥연결 cash flow_1. 결산보고서_2004년상반기_최종_8월5일(매크로제거,모듈세부내역포함)_200603_기말결산보고서_0412_2006년손익보고" xfId="13231"/>
    <cellStyle name="-_SH&amp;C생명2002년기말fs-정대환수정_신한그룹2003년1분기연결CF-최종_1분기 조흥연결 cash flow_1. 결산보고서_2004년상반기_최종_8월5일(매크로제거,모듈세부내역포함)_200603_기말결산보고서_0412_2006년손익보고 2" xfId="13232"/>
    <cellStyle name="-_SH&amp;C생명2002년기말fs-정대환수정_신한그룹2003년1분기연결CF-최종_1분기 조흥연결 cash flow_1. 결산보고서_2004년상반기_최종_8월5일(매크로제거,모듈세부내역포함)_200603_기말결산보고서_0412_2007년4분기손익보고20080110" xfId="13233"/>
    <cellStyle name="-_SH&amp;C생명2002년기말fs-정대환수정_신한그룹2003년1분기연결CF-최종_1분기 조흥연결 cash flow_1. 결산보고서_2004년상반기_최종_8월5일(매크로제거,모듈세부내역포함)_200603_기말결산보고서_0412_2007년4분기손익보고20080110 2" xfId="13234"/>
    <cellStyle name="-_SH&amp;C생명2002년기말fs-정대환수정_신한그룹2003년1분기연결CF-최종_1분기 조흥연결 cash flow_1. 결산보고서_2004년상반기_최종_8월5일(매크로제거,모듈세부내역포함)_200603_기말결산보고서_0412_20080128_지주재무추정_v2" xfId="13235"/>
    <cellStyle name="-_SH&amp;C생명2002년기말fs-정대환수정_신한그룹2003년1분기연결CF-최종_1분기 조흥연결 cash flow_1. 결산보고서_2004년상반기_최종_8월5일(매크로제거,모듈세부내역포함)_200603_기말결산보고서_0412_20080128_지주재무추정_v2 2" xfId="13236"/>
    <cellStyle name="-_SH&amp;C생명2002년기말fs-정대환수정_신한그룹2003년1분기연결CF-최종_1분기 조흥연결 cash flow_1. 결산보고서_2004년상반기_최종_8월5일(매크로제거,모듈세부내역포함)_200603_기말결산보고서_0417_01" xfId="869"/>
    <cellStyle name="-_SH&amp;C생명2002년기말fs-정대환수정_신한그룹2003년1분기연결CF-최종_1분기 조흥연결 cash flow_1. 결산보고서_2004년상반기_최종_8월5일(매크로제거,모듈세부내역포함)_200603_기말결산보고서_0417_01 2" xfId="13237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6년손익보고" xfId="13238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6년손익보고 2" xfId="13239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7년4분기손익보고20080110" xfId="13240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7년4분기손익보고20080110 2" xfId="13241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80128_지주재무추정_v2" xfId="13242"/>
    <cellStyle name="-_SH&amp;C생명2002년기말fs-정대환수정_신한그룹2003년1분기연결CF-최종_1분기 조흥연결 cash flow_1. 결산보고서_2004년상반기_최종_8월5일(매크로제거,모듈세부내역포함)_200603_기말결산보고서_0417_01_20080128_지주재무추정_v2 2" xfId="13243"/>
    <cellStyle name="-_SH&amp;C생명2002년기말fs-정대환수정_신한그룹2003년1분기연결CF-최종_1분기 조흥연결 cash flow_1. 결산보고서_2004년상반기_최종_8월5일(매크로제거,모듈세부내역포함)_2006년 재무계획_v2" xfId="13244"/>
    <cellStyle name="-_SH&amp;C생명2002년기말fs-정대환수정_신한그룹2003년1분기연결CF-최종_1분기 조흥연결 cash flow_1. 결산보고서_2004년상반기_최종_8월5일(매크로제거,모듈세부내역포함)_2006년 재무계획_v2 2" xfId="13245"/>
    <cellStyle name="-_SH&amp;C생명2002년기말fs-정대환수정_신한그룹2003년1분기연결CF-최종_1분기 조흥연결 cash flow_1. 결산보고서_2004년상반기_최종_8월5일(매크로제거,모듈세부내역포함)_2006년 재무계획_v4_051202" xfId="13246"/>
    <cellStyle name="-_SH&amp;C생명2002년기말fs-정대환수정_신한그룹2003년1분기연결CF-최종_1분기 조흥연결 cash flow_1. 결산보고서_2004년상반기_최종_8월5일(매크로제거,모듈세부내역포함)_2006년 재무계획_v4_051202 2" xfId="13247"/>
    <cellStyle name="-_SH&amp;C생명2002년기말fs-정대환수정_신한그룹2003년1분기연결CF-최종_1분기 조흥연결 cash flow_1. 결산보고서_2004년상반기_최종_8월5일(매크로제거,모듈세부내역포함)_2006년 재무계획_v5_051206" xfId="13248"/>
    <cellStyle name="-_SH&amp;C생명2002년기말fs-정대환수정_신한그룹2003년1분기연결CF-최종_1분기 조흥연결 cash flow_1. 결산보고서_2004년상반기_최종_8월5일(매크로제거,모듈세부내역포함)_2006년 재무계획_v5_051206 2" xfId="13249"/>
    <cellStyle name="-_SH&amp;C생명2002년기말fs-정대환수정_신한그룹2003년1분기연결CF-최종_1분기 조흥연결 cash flow_1. 결산보고서_2004년상반기_최종_8월5일(매크로제거,모듈세부내역포함)_2006년 재무계획_v6_051207_최종" xfId="13250"/>
    <cellStyle name="-_SH&amp;C생명2002년기말fs-정대환수정_신한그룹2003년1분기연결CF-최종_1분기 조흥연결 cash flow_1. 결산보고서_2004년상반기_최종_8월5일(매크로제거,모듈세부내역포함)_2006년 재무계획_v6_051207_최종 2" xfId="13251"/>
    <cellStyle name="-_SH&amp;C생명2002년기말fs-정대환수정_신한그룹2003년1분기연결CF-최종_1분기 조흥연결 cash flow_1. 결산보고서_2004년상반기_최종_8월5일(매크로제거,모듈세부내역포함)_2006년손익보고" xfId="13252"/>
    <cellStyle name="-_SH&amp;C생명2002년기말fs-정대환수정_신한그룹2003년1분기연결CF-최종_1분기 조흥연결 cash flow_1. 결산보고서_2004년상반기_최종_8월5일(매크로제거,모듈세부내역포함)_2006년손익보고 2" xfId="13253"/>
    <cellStyle name="-_SH&amp;C생명2002년기말fs-정대환수정_신한그룹2003년1분기연결CF-최종_1분기 조흥연결 cash flow_1. 결산보고서_2004년상반기_최종_8월5일(매크로제거,모듈세부내역포함)_2007년4분기손익보고20080110" xfId="13254"/>
    <cellStyle name="-_SH&amp;C생명2002년기말fs-정대환수정_신한그룹2003년1분기연결CF-최종_1분기 조흥연결 cash flow_1. 결산보고서_2004년상반기_최종_8월5일(매크로제거,모듈세부내역포함)_2007년4분기손익보고20080110 2" xfId="13255"/>
    <cellStyle name="-_SH&amp;C생명2002년기말fs-정대환수정_신한그룹2003년1분기연결CF-최종_1분기 조흥연결 cash flow_1. 결산보고서_2004년상반기_최종_8월5일(매크로제거,모듈세부내역포함)_20080128_지주재무추정_v2" xfId="13256"/>
    <cellStyle name="-_SH&amp;C생명2002년기말fs-정대환수정_신한그룹2003년1분기연결CF-최종_1분기 조흥연결 cash flow_1. 결산보고서_2004년상반기_최종_8월5일(매크로제거,모듈세부내역포함)_20080128_지주재무추정_v2 2" xfId="13257"/>
    <cellStyle name="-_SH&amp;C생명2002년기말fs-정대환수정_신한그룹2003년1분기연결CF-최종_1분기 조흥연결 cash flow_1. 결산보고서_2004년상반기_최종_8월5일(매크로제거,모듈세부내역포함)_AI미지급금" xfId="870"/>
    <cellStyle name="-_SH&amp;C생명2002년기말fs-정대환수정_신한그룹2003년1분기연결CF-최종_1분기 조흥연결 cash flow_1. 결산보고서_2004년상반기_최종_8월5일(매크로제거,모듈세부내역포함)_AI미지급금 2" xfId="13258"/>
    <cellStyle name="-_SH&amp;C생명2002년기말fs-정대환수정_신한그룹2003년1분기연결CF-최종_1분기 조흥연결 cash flow_1. 결산보고서_2004년상반기_최종_8월5일(매크로제거,모듈세부내역포함)_AI미지급금_2006년손익보고" xfId="13259"/>
    <cellStyle name="-_SH&amp;C생명2002년기말fs-정대환수정_신한그룹2003년1분기연결CF-최종_1분기 조흥연결 cash flow_1. 결산보고서_2004년상반기_최종_8월5일(매크로제거,모듈세부내역포함)_AI미지급금_2006년손익보고 2" xfId="13260"/>
    <cellStyle name="-_SH&amp;C생명2002년기말fs-정대환수정_신한그룹2003년1분기연결CF-최종_1분기 조흥연결 cash flow_1. 결산보고서_2004년상반기_최종_8월5일(매크로제거,모듈세부내역포함)_AI미지급금_2007년4분기손익보고20080110" xfId="13261"/>
    <cellStyle name="-_SH&amp;C생명2002년기말fs-정대환수정_신한그룹2003년1분기연결CF-최종_1분기 조흥연결 cash flow_1. 결산보고서_2004년상반기_최종_8월5일(매크로제거,모듈세부내역포함)_AI미지급금_2007년4분기손익보고20080110 2" xfId="13262"/>
    <cellStyle name="-_SH&amp;C생명2002년기말fs-정대환수정_신한그룹2003년1분기연결CF-최종_1분기 조흥연결 cash flow_1. 결산보고서_2004년상반기_최종_8월5일(매크로제거,모듈세부내역포함)_AI미지급금_20080128_지주재무추정_v2" xfId="13263"/>
    <cellStyle name="-_SH&amp;C생명2002년기말fs-정대환수정_신한그룹2003년1분기연결CF-최종_1분기 조흥연결 cash flow_1. 결산보고서_2004년상반기_최종_8월5일(매크로제거,모듈세부내역포함)_AI미지급금_20080128_지주재무추정_v2 2" xfId="13264"/>
    <cellStyle name="-_SH&amp;C생명2002년기말fs-정대환수정_신한그룹2003년1분기연결CF-최종_1분기 조흥연결 cash flow_1. 결산보고서_2004년상반기_최종_8월5일(매크로제거,모듈세부내역포함)_BS 항목 잔액시산표" xfId="871"/>
    <cellStyle name="-_SH&amp;C생명2002년기말fs-정대환수정_신한그룹2003년1분기연결CF-최종_1분기 조흥연결 cash flow_1. 결산보고서_2004년상반기_최종_8월5일(매크로제거,모듈세부내역포함)_BS 항목 잔액시산표 2" xfId="13265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" xfId="872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 2" xfId="13266"/>
    <cellStyle name="-_SH&amp;C생명2002년기말fs-정대환수정_신한그룹2003년1분기연결CF-최종_1분기 조흥연결 cash flow_1. 결산보고서_2004년상반기_최종_8월5일(매크로제거,모듈세부내역포함)_Sheet1" xfId="873"/>
    <cellStyle name="-_SH&amp;C생명2002년기말fs-정대환수정_신한그룹2003년1분기연결CF-최종_1분기 조흥연결 cash flow_1. 결산보고서_2004년상반기_최종_8월5일(매크로제거,모듈세부내역포함)_Sheet1 2" xfId="13267"/>
    <cellStyle name="-_SH&amp;C생명2002년기말fs-정대환수정_신한그룹2003년1분기연결CF-최종_1분기 조흥연결 cash flow_1. 결산보고서_2004년상반기_최종_8월5일(매크로제거,모듈세부내역포함)_결산보고서(1)_0603(감사확정)" xfId="874"/>
    <cellStyle name="-_SH&amp;C생명2002년기말fs-정대환수정_신한그룹2003년1분기연결CF-최종_1분기 조흥연결 cash flow_1. 결산보고서_2004년상반기_최종_8월5일(매크로제거,모듈세부내역포함)_결산보고서(1)_0603(감사확정) 2" xfId="13268"/>
    <cellStyle name="-_SH&amp;C생명2002년기말fs-정대환수정_신한그룹2003년1분기연결CF-최종_1분기 조흥연결 cash flow_1. 결산보고서_2004년상반기_최종_8월5일(매크로제거,모듈세부내역포함)_결산보고서(1)_0603(감사확정)_2006년손익보고" xfId="13269"/>
    <cellStyle name="-_SH&amp;C생명2002년기말fs-정대환수정_신한그룹2003년1분기연결CF-최종_1분기 조흥연결 cash flow_1. 결산보고서_2004년상반기_최종_8월5일(매크로제거,모듈세부내역포함)_결산보고서(1)_0603(감사확정)_2006년손익보고 2" xfId="13270"/>
    <cellStyle name="-_SH&amp;C생명2002년기말fs-정대환수정_신한그룹2003년1분기연결CF-최종_1분기 조흥연결 cash flow_1. 결산보고서_2004년상반기_최종_8월5일(매크로제거,모듈세부내역포함)_결산보고서(1)_0603(감사확정)_2007년4분기손익보고20080110" xfId="13271"/>
    <cellStyle name="-_SH&amp;C생명2002년기말fs-정대환수정_신한그룹2003년1분기연결CF-최종_1분기 조흥연결 cash flow_1. 결산보고서_2004년상반기_최종_8월5일(매크로제거,모듈세부내역포함)_결산보고서(1)_0603(감사확정)_2007년4분기손익보고20080110 2" xfId="13272"/>
    <cellStyle name="-_SH&amp;C생명2002년기말fs-정대환수정_신한그룹2003년1분기연결CF-최종_1분기 조흥연결 cash flow_1. 결산보고서_2004년상반기_최종_8월5일(매크로제거,모듈세부내역포함)_결산보고서(1)_0606_0710_2" xfId="875"/>
    <cellStyle name="-_SH&amp;C생명2002년기말fs-정대환수정_신한그룹2003년1분기연결CF-최종_1분기 조흥연결 cash flow_1. 결산보고서_2004년상반기_최종_8월5일(매크로제거,모듈세부내역포함)_결산보고서(1)_0606_0710_2 2" xfId="13273"/>
    <cellStyle name="-_SH&amp;C생명2002년기말fs-정대환수정_신한그룹2003년1분기연결CF-최종_1분기 조흥연결 cash flow_1. 결산보고서_2004년상반기_최종_8월5일(매크로제거,모듈세부내역포함)_결산보고서(1)_0609" xfId="876"/>
    <cellStyle name="-_SH&amp;C생명2002년기말fs-정대환수정_신한그룹2003년1분기연결CF-최종_1분기 조흥연결 cash flow_1. 결산보고서_2004년상반기_최종_8월5일(매크로제거,모듈세부내역포함)_결산보고서(1)_0609 2" xfId="13274"/>
    <cellStyle name="-_SH&amp;C생명2002년기말fs-정대환수정_신한그룹2003년1분기연결CF-최종_1분기 조흥연결 cash flow_1. 결산보고서_2004년상반기_최종_8월5일(매크로제거,모듈세부내역포함)_결산보고서(1)_0806(0723)_3" xfId="877"/>
    <cellStyle name="-_SH&amp;C생명2002년기말fs-정대환수정_신한그룹2003년1분기연결CF-최종_1분기 조흥연결 cash flow_1. 결산보고서_2004년상반기_최종_8월5일(매크로제거,모듈세부내역포함)_결산보고서(1)_0806(0723)_3 2" xfId="13275"/>
    <cellStyle name="-_SH&amp;C생명2002년기말fs-정대환수정_신한그룹2003년1분기연결CF-최종_1분기 조흥연결 cash flow_1. 결산보고서_2004년상반기_최종_8월5일(매크로제거,모듈세부내역포함)_결산보고서(1)_0809(수정)_1" xfId="878"/>
    <cellStyle name="-_SH&amp;C생명2002년기말fs-정대환수정_신한그룹2003년1분기연결CF-최종_1분기 조흥연결 cash flow_1. 결산보고서_2004년상반기_최종_8월5일(매크로제거,모듈세부내역포함)_결산보고서(1)_0809(수정)_1 2" xfId="13276"/>
    <cellStyle name="-_SH&amp;C생명2002년기말fs-정대환수정_신한그룹2003년1분기연결CF-최종_1분기 조흥연결 cash flow_1. 결산보고서_2004년상반기_최종_8월5일(매크로제거,모듈세부내역포함)_결산보고서(1)_0809(최종)" xfId="879"/>
    <cellStyle name="-_SH&amp;C생명2002년기말fs-정대환수정_신한그룹2003년1분기연결CF-최종_1분기 조흥연결 cash flow_1. 결산보고서_2004년상반기_최종_8월5일(매크로제거,모듈세부내역포함)_결산보고서(1)_0809(최종) 2" xfId="13277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" xfId="880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 2" xfId="13278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" xfId="881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 2" xfId="13279"/>
    <cellStyle name="-_SH&amp;C생명2002년기말fs-정대환수정_신한그룹2003년1분기연결CF-최종_1분기 조흥연결 cash flow_1. 결산보고서_2004년상반기_최종_8월5일(매크로제거,모듈세부내역포함)_무형자산" xfId="882"/>
    <cellStyle name="-_SH&amp;C생명2002년기말fs-정대환수정_신한그룹2003년1분기연결CF-최종_1분기 조흥연결 cash flow_1. 결산보고서_2004년상반기_최종_8월5일(매크로제거,모듈세부내역포함)_무형자산 2" xfId="13280"/>
    <cellStyle name="-_SH&amp;C생명2002년기말fs-정대환수정_신한그룹2003년1분기연결CF-최종_1분기 조흥연결 cash flow_1. 결산보고서_2004년상반기_최종_8월5일(매크로제거,모듈세부내역포함)_무형자산_2006년손익보고" xfId="13281"/>
    <cellStyle name="-_SH&amp;C생명2002년기말fs-정대환수정_신한그룹2003년1분기연결CF-최종_1분기 조흥연결 cash flow_1. 결산보고서_2004년상반기_최종_8월5일(매크로제거,모듈세부내역포함)_무형자산_2006년손익보고 2" xfId="13282"/>
    <cellStyle name="-_SH&amp;C생명2002년기말fs-정대환수정_신한그룹2003년1분기연결CF-최종_1분기 조흥연결 cash flow_1. 결산보고서_2004년상반기_최종_8월5일(매크로제거,모듈세부내역포함)_무형자산_2007년4분기손익보고20080110" xfId="13283"/>
    <cellStyle name="-_SH&amp;C생명2002년기말fs-정대환수정_신한그룹2003년1분기연결CF-최종_1분기 조흥연결 cash flow_1. 결산보고서_2004년상반기_최종_8월5일(매크로제거,모듈세부내역포함)_무형자산_2007년4분기손익보고20080110 2" xfId="13284"/>
    <cellStyle name="-_SH&amp;C생명2002년기말fs-정대환수정_신한그룹2003년1분기연결CF-최종_1분기 조흥연결 cash flow_1. 결산보고서_2004년상반기_최종_8월5일(매크로제거,모듈세부내역포함)_무형자산_20080128_지주재무추정_v2" xfId="13285"/>
    <cellStyle name="-_SH&amp;C생명2002년기말fs-정대환수정_신한그룹2003년1분기연결CF-최종_1분기 조흥연결 cash flow_1. 결산보고서_2004년상반기_최종_8월5일(매크로제거,모듈세부내역포함)_무형자산_20080128_지주재무추정_v2 2" xfId="13286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" xfId="13287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 2" xfId="13288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_2006년손익보고" xfId="13289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_2006년손익보고 2" xfId="13290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_2007년4분기손익보고20080110" xfId="13291"/>
    <cellStyle name="-_SH&amp;C생명2002년기말fs-정대환수정_신한그룹2003년1분기연결CF-최종_1분기 조흥연결 cash flow_1. 결산보고서_2004년상반기_최종_8월5일(매크로제거,모듈세부내역포함)_무형자산_생명회계처리 예상(1)_2007년4분기손익보고20080110 2" xfId="13292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" xfId="13293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 2" xfId="13294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_2006년손익보고" xfId="13295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_2006년손익보고 2" xfId="13296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_2007년4분기손익보고20080110" xfId="13297"/>
    <cellStyle name="-_SH&amp;C생명2002년기말fs-정대환수정_신한그룹2003년1분기연결CF-최종_1분기 조흥연결 cash flow_1. 결산보고서_2004년상반기_최종_8월5일(매크로제거,모듈세부내역포함)_무형자산_생명회계처리 예상_1227_수정_2007년4분기손익보고20080110 2" xfId="13298"/>
    <cellStyle name="-_SH&amp;C생명2002년기말fs-정대환수정_신한그룹2003년1분기연결CF-최종_1분기 조흥연결 cash flow_1. 결산보고서_2004년상반기_최종_8월5일(매크로제거,모듈세부내역포함)_보정전합잔" xfId="883"/>
    <cellStyle name="-_SH&amp;C생명2002년기말fs-정대환수정_신한그룹2003년1분기연결CF-최종_1분기 조흥연결 cash flow_1. 결산보고서_2004년상반기_최종_8월5일(매크로제거,모듈세부내역포함)_보정전합잔 2" xfId="13299"/>
    <cellStyle name="-_SH&amp;C생명2002년기말fs-정대환수정_신한그룹2003년1분기연결CF-최종_1분기 조흥연결 cash flow_1. 결산보고서_2004년상반기_최종_8월5일(매크로제거,모듈세부내역포함)_보조 엑셀파일" xfId="13300"/>
    <cellStyle name="-_SH&amp;C생명2002년기말fs-정대환수정_신한그룹2003년1분기연결CF-최종_1분기 조흥연결 cash flow_1. 결산보고서_2004년상반기_최종_8월5일(매크로제거,모듈세부내역포함)_보조 엑셀파일 2" xfId="13301"/>
    <cellStyle name="-_SH&amp;C생명2002년기말fs-정대환수정_신한그룹2003년1분기연결CF-최종_1분기 조흥연결 cash flow_1. 결산보고서_2004년상반기_최종_8월5일(매크로제거,모듈세부내역포함)_사채이자비용" xfId="884"/>
    <cellStyle name="-_SH&amp;C생명2002년기말fs-정대환수정_신한그룹2003년1분기연결CF-최종_1분기 조흥연결 cash flow_1. 결산보고서_2004년상반기_최종_8월5일(매크로제거,모듈세부내역포함)_사채이자비용 2" xfId="13302"/>
    <cellStyle name="-_SH&amp;C생명2002년기말fs-정대환수정_신한그룹2003년1분기연결CF-최종_1분기 조흥연결 cash flow_1. 결산보고서_2004년상반기_최종_8월5일(매크로제거,모듈세부내역포함)_생명회계처리 예상(1)" xfId="13303"/>
    <cellStyle name="-_SH&amp;C생명2002년기말fs-정대환수정_신한그룹2003년1분기연결CF-최종_1분기 조흥연결 cash flow_1. 결산보고서_2004년상반기_최종_8월5일(매크로제거,모듈세부내역포함)_생명회계처리 예상(1) 2" xfId="13304"/>
    <cellStyle name="-_SH&amp;C생명2002년기말fs-정대환수정_신한그룹2003년1분기연결CF-최종_1분기 조흥연결 cash flow_1. 결산보고서_2004년상반기_최종_8월5일(매크로제거,모듈세부내역포함)_생명회계처리 예상(1)_2006년손익보고" xfId="13305"/>
    <cellStyle name="-_SH&amp;C생명2002년기말fs-정대환수정_신한그룹2003년1분기연결CF-최종_1분기 조흥연결 cash flow_1. 결산보고서_2004년상반기_최종_8월5일(매크로제거,모듈세부내역포함)_생명회계처리 예상(1)_2006년손익보고 2" xfId="13306"/>
    <cellStyle name="-_SH&amp;C생명2002년기말fs-정대환수정_신한그룹2003년1분기연결CF-최종_1분기 조흥연결 cash flow_1. 결산보고서_2004년상반기_최종_8월5일(매크로제거,모듈세부내역포함)_생명회계처리 예상(1)_2007년4분기손익보고20080110" xfId="13307"/>
    <cellStyle name="-_SH&amp;C생명2002년기말fs-정대환수정_신한그룹2003년1분기연결CF-최종_1분기 조흥연결 cash flow_1. 결산보고서_2004년상반기_최종_8월5일(매크로제거,모듈세부내역포함)_생명회계처리 예상(1)_2007년4분기손익보고20080110 2" xfId="13308"/>
    <cellStyle name="-_SH&amp;C생명2002년기말fs-정대환수정_신한그룹2003년1분기연결CF-최종_1분기 조흥연결 cash flow_1. 결산보고서_2004년상반기_최종_8월5일(매크로제거,모듈세부내역포함)_생명회계처리 예상_1227_수정" xfId="13309"/>
    <cellStyle name="-_SH&amp;C생명2002년기말fs-정대환수정_신한그룹2003년1분기연결CF-최종_1분기 조흥연결 cash flow_1. 결산보고서_2004년상반기_최종_8월5일(매크로제거,모듈세부내역포함)_생명회계처리 예상_1227_수정 2" xfId="13310"/>
    <cellStyle name="-_SH&amp;C생명2002년기말fs-정대환수정_신한그룹2003년1분기연결CF-최종_1분기 조흥연결 cash flow_1. 결산보고서_2004년상반기_최종_8월5일(매크로제거,모듈세부내역포함)_생명회계처리 예상_1227_수정_2006년손익보고" xfId="13311"/>
    <cellStyle name="-_SH&amp;C생명2002년기말fs-정대환수정_신한그룹2003년1분기연결CF-최종_1분기 조흥연결 cash flow_1. 결산보고서_2004년상반기_최종_8월5일(매크로제거,모듈세부내역포함)_생명회계처리 예상_1227_수정_2006년손익보고 2" xfId="13312"/>
    <cellStyle name="-_SH&amp;C생명2002년기말fs-정대환수정_신한그룹2003년1분기연결CF-최종_1분기 조흥연결 cash flow_1. 결산보고서_2004년상반기_최종_8월5일(매크로제거,모듈세부내역포함)_생명회계처리 예상_1227_수정_2007년4분기손익보고20080110" xfId="13313"/>
    <cellStyle name="-_SH&amp;C생명2002년기말fs-정대환수정_신한그룹2003년1분기연결CF-최종_1분기 조흥연결 cash flow_1. 결산보고서_2004년상반기_최종_8월5일(매크로제거,모듈세부내역포함)_생명회계처리 예상_1227_수정_2007년4분기손익보고20080110 2" xfId="13314"/>
    <cellStyle name="-_SH&amp;C생명2002년기말fs-정대환수정_신한그룹2003년1분기연결CF-최종_1분기 조흥연결 cash flow_1. 결산보고서_2004년상반기_최종_8월5일(매크로제거,모듈세부내역포함)_신한카드_FS_2006_3Q_V1031" xfId="7583"/>
    <cellStyle name="-_SH&amp;C생명2002년기말fs-정대환수정_신한그룹2003년1분기연결CF-최종_1분기 조흥연결 cash flow_1. 결산보고서_2004년상반기_최종_8월5일(매크로제거,모듈세부내역포함)_신한카드_FS_2006_3Q_V1031_신한카드_FS_2006_3Q_V1031-2" xfId="7584"/>
    <cellStyle name="-_SH&amp;C생명2002년기말fs-정대환수정_신한그룹2003년1분기연결CF-최종_1분기 조흥연결 cash flow_1. 결산보고서_2004년상반기_최종_8월5일(매크로제거,모듈세부내역포함)_예치금" xfId="885"/>
    <cellStyle name="-_SH&amp;C생명2002년기말fs-정대환수정_신한그룹2003년1분기연결CF-최종_1분기 조흥연결 cash flow_1. 결산보고서_2004년상반기_최종_8월5일(매크로제거,모듈세부내역포함)_예치금 2" xfId="13315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09" xfId="13316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09 2" xfId="13317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13" xfId="13318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13 2" xfId="13319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15" xfId="13320"/>
    <cellStyle name="-_SH&amp;C생명2002년기말fs-정대환수정_신한그룹2003년1분기연결CF-최종_1분기 조흥연결 cash flow_1. 결산보고서_2004년상반기_최종_8월5일(매크로제거,모듈세부내역포함)_이사회_은행보조 엑셀파일 041215 2" xfId="13321"/>
    <cellStyle name="-_SH&amp;C생명2002년기말fs-정대환수정_신한그룹2003년1분기연결CF-최종_1분기 조흥연결 cash flow_1. 결산보고서_2004년상반기_최종_8월5일(매크로제거,모듈세부내역포함)_이사회_은행보조 엑셀파일 051121" xfId="13322"/>
    <cellStyle name="-_SH&amp;C생명2002년기말fs-정대환수정_신한그룹2003년1분기연결CF-최종_1분기 조흥연결 cash flow_1. 결산보고서_2004년상반기_최종_8월5일(매크로제거,모듈세부내역포함)_이사회_은행보조 엑셀파일 051121 2" xfId="13323"/>
    <cellStyle name="-_SH&amp;C생명2002년기말fs-정대환수정_신한그룹2003년1분기연결CF-최종_1분기 조흥연결 cash flow_1. 결산보고서_2004년상반기_최종_8월5일(매크로제거,모듈세부내역포함)_이사회_은행보조 엑셀파일 051213(이승우)" xfId="13324"/>
    <cellStyle name="-_SH&amp;C생명2002년기말fs-정대환수정_신한그룹2003년1분기연결CF-최종_1분기 조흥연결 cash flow_1. 결산보고서_2004년상반기_최종_8월5일(매크로제거,모듈세부내역포함)_이사회_은행보조 엑셀파일 051213(이승우) 2" xfId="13325"/>
    <cellStyle name="-_SH&amp;C생명2002년기말fs-정대환수정_신한그룹2003년1분기연결CF-최종_1분기 조흥연결 cash flow_1. 결산보고서_2004년상반기_최종_8월5일(매크로제거,모듈세부내역포함)_제세예수금" xfId="886"/>
    <cellStyle name="-_SH&amp;C생명2002년기말fs-정대환수정_신한그룹2003년1분기연결CF-최종_1분기 조흥연결 cash flow_1. 결산보고서_2004년상반기_최종_8월5일(매크로제거,모듈세부내역포함)_제세예수금 2" xfId="13326"/>
    <cellStyle name="-_SH&amp;C생명2002년기말fs-정대환수정_신한그룹2003년1분기연결CF-최종_1분기 조흥연결 cash flow_1. 결산보고서_2004년상반기_최종_8월5일(매크로제거,모듈세부내역포함)_지주BS" xfId="887"/>
    <cellStyle name="-_SH&amp;C생명2002년기말fs-정대환수정_신한그룹2003년1분기연결CF-최종_1분기 조흥연결 cash flow_1. 결산보고서_2004년상반기_최종_8월5일(매크로제거,모듈세부내역포함)_지주BS 2" xfId="13327"/>
    <cellStyle name="-_SH&amp;C생명2002년기말fs-정대환수정_신한그룹2003년1분기연결CF-최종_1분기 조흥연결 cash flow_1. 결산보고서_2004년상반기_최종_8월5일(매크로제거,모듈세부내역포함)_지주BS_2006년 재무계획_v2" xfId="13328"/>
    <cellStyle name="-_SH&amp;C생명2002년기말fs-정대환수정_신한그룹2003년1분기연결CF-최종_1분기 조흥연결 cash flow_1. 결산보고서_2004년상반기_최종_8월5일(매크로제거,모듈세부내역포함)_지주BS_2006년 재무계획_v2 2" xfId="13329"/>
    <cellStyle name="-_SH&amp;C생명2002년기말fs-정대환수정_신한그룹2003년1분기연결CF-최종_1분기 조흥연결 cash flow_1. 결산보고서_2004년상반기_최종_8월5일(매크로제거,모듈세부내역포함)_지주BS_2006년 재무계획_v4_051202" xfId="13330"/>
    <cellStyle name="-_SH&amp;C생명2002년기말fs-정대환수정_신한그룹2003년1분기연결CF-최종_1분기 조흥연결 cash flow_1. 결산보고서_2004년상반기_최종_8월5일(매크로제거,모듈세부내역포함)_지주BS_2006년 재무계획_v4_051202 2" xfId="13331"/>
    <cellStyle name="-_SH&amp;C생명2002년기말fs-정대환수정_신한그룹2003년1분기연결CF-최종_1분기 조흥연결 cash flow_1. 결산보고서_2004년상반기_최종_8월5일(매크로제거,모듈세부내역포함)_지주BS_2006년 재무계획_v5_051206" xfId="13332"/>
    <cellStyle name="-_SH&amp;C생명2002년기말fs-정대환수정_신한그룹2003년1분기연결CF-최종_1분기 조흥연결 cash flow_1. 결산보고서_2004년상반기_최종_8월5일(매크로제거,모듈세부내역포함)_지주BS_2006년 재무계획_v5_051206 2" xfId="13333"/>
    <cellStyle name="-_SH&amp;C생명2002년기말fs-정대환수정_신한그룹2003년1분기연결CF-최종_1분기 조흥연결 cash flow_1. 결산보고서_2004년상반기_최종_8월5일(매크로제거,모듈세부내역포함)_지주BS_2006년 재무계획_v6_051207_최종" xfId="13334"/>
    <cellStyle name="-_SH&amp;C생명2002년기말fs-정대환수정_신한그룹2003년1분기연결CF-최종_1분기 조흥연결 cash flow_1. 결산보고서_2004년상반기_최종_8월5일(매크로제거,모듈세부내역포함)_지주BS_2006년 재무계획_v6_051207_최종 2" xfId="13335"/>
    <cellStyle name="-_SH&amp;C생명2002년기말fs-정대환수정_신한그룹2003년1분기연결CF-최종_1분기 조흥연결 cash flow_1. 결산보고서_2004년상반기_최종_8월5일(매크로제거,모듈세부내역포함)_지주BS_2006년손익보고" xfId="13336"/>
    <cellStyle name="-_SH&amp;C생명2002년기말fs-정대환수정_신한그룹2003년1분기연결CF-최종_1분기 조흥연결 cash flow_1. 결산보고서_2004년상반기_최종_8월5일(매크로제거,모듈세부내역포함)_지주BS_2006년손익보고 2" xfId="13337"/>
    <cellStyle name="-_SH&amp;C생명2002년기말fs-정대환수정_신한그룹2003년1분기연결CF-최종_1분기 조흥연결 cash flow_1. 결산보고서_2004년상반기_최종_8월5일(매크로제거,모듈세부내역포함)_지주BS_2007년4분기손익보고20080110" xfId="13338"/>
    <cellStyle name="-_SH&amp;C생명2002년기말fs-정대환수정_신한그룹2003년1분기연결CF-최종_1분기 조흥연결 cash flow_1. 결산보고서_2004년상반기_최종_8월5일(매크로제거,모듈세부내역포함)_지주BS_2007년4분기손익보고20080110 2" xfId="13339"/>
    <cellStyle name="-_SH&amp;C생명2002년기말fs-정대환수정_신한그룹2003년1분기연결CF-최종_1분기 조흥연결 cash flow_1. 결산보고서_2004년상반기_최종_8월5일(매크로제거,모듈세부내역포함)_지주BS_20080128_지주재무추정_v2" xfId="13340"/>
    <cellStyle name="-_SH&amp;C생명2002년기말fs-정대환수정_신한그룹2003년1분기연결CF-최종_1분기 조흥연결 cash flow_1. 결산보고서_2004년상반기_최종_8월5일(매크로제거,모듈세부내역포함)_지주BS_20080128_지주재무추정_v2 2" xfId="13341"/>
    <cellStyle name="-_SH&amp;C생명2002년기말fs-정대환수정_신한그룹2003년1분기연결CF-최종_1분기 조흥연결 cash flow_1. 결산보고서_2004년상반기_최종_8월5일(매크로제거,모듈세부내역포함)_지주BS_생명회계처리 예상(1)" xfId="13342"/>
    <cellStyle name="-_SH&amp;C생명2002년기말fs-정대환수정_신한그룹2003년1분기연결CF-최종_1분기 조흥연결 cash flow_1. 결산보고서_2004년상반기_최종_8월5일(매크로제거,모듈세부내역포함)_지주BS_생명회계처리 예상(1) 2" xfId="13343"/>
    <cellStyle name="-_SH&amp;C생명2002년기말fs-정대환수정_신한그룹2003년1분기연결CF-최종_1분기 조흥연결 cash flow_1. 결산보고서_2004년상반기_최종_8월5일(매크로제거,모듈세부내역포함)_지주BS_생명회계처리 예상(1)_2006년손익보고" xfId="13344"/>
    <cellStyle name="-_SH&amp;C생명2002년기말fs-정대환수정_신한그룹2003년1분기연결CF-최종_1분기 조흥연결 cash flow_1. 결산보고서_2004년상반기_최종_8월5일(매크로제거,모듈세부내역포함)_지주BS_생명회계처리 예상(1)_2006년손익보고 2" xfId="13345"/>
    <cellStyle name="-_SH&amp;C생명2002년기말fs-정대환수정_신한그룹2003년1분기연결CF-최종_1분기 조흥연결 cash flow_1. 결산보고서_2004년상반기_최종_8월5일(매크로제거,모듈세부내역포함)_지주BS_생명회계처리 예상(1)_2007년4분기손익보고20080110" xfId="13346"/>
    <cellStyle name="-_SH&amp;C생명2002년기말fs-정대환수정_신한그룹2003년1분기연결CF-최종_1분기 조흥연결 cash flow_1. 결산보고서_2004년상반기_최종_8월5일(매크로제거,모듈세부내역포함)_지주BS_생명회계처리 예상(1)_2007년4분기손익보고20080110 2" xfId="13347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" xfId="13348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 2" xfId="13349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_2006년손익보고" xfId="13350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_2006년손익보고 2" xfId="13351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_2007년4분기손익보고20080110" xfId="13352"/>
    <cellStyle name="-_SH&amp;C생명2002년기말fs-정대환수정_신한그룹2003년1분기연결CF-최종_1분기 조흥연결 cash flow_1. 결산보고서_2004년상반기_최종_8월5일(매크로제거,모듈세부내역포함)_지주BS_생명회계처리 예상_1227_수정_2007년4분기손익보고20080110 2" xfId="13353"/>
    <cellStyle name="-_SH&amp;C생명2002년기말fs-정대환수정_신한그룹2003년1분기연결CF-최종_1분기 조흥연결 cash flow_1. 결산보고서_2004년상반기_최종_8월5일(매크로제거,모듈세부내역포함)_지주BS_신한카드_FS_2006_3Q_V1031" xfId="7585"/>
    <cellStyle name="-_SH&amp;C생명2002년기말fs-정대환수정_신한그룹2003년1분기연결CF-최종_1분기 조흥연결 cash flow_1. 결산보고서_2004년상반기_최종_8월5일(매크로제거,모듈세부내역포함)_지주BS_신한카드_FS_2006_3Q_V1031_신한카드_FS_2006_3Q_V1031-2" xfId="7586"/>
    <cellStyle name="-_SH&amp;C생명2002년기말fs-정대환수정_신한그룹2003년1분기연결CF-최종_1분기 조흥연결 cash flow_1. 결산보고서_2004년상반기_최종_8월5일(매크로제거,모듈세부내역포함)_지주BS_회사별사업계획반영사항정리_이재근" xfId="13354"/>
    <cellStyle name="-_SH&amp;C생명2002년기말fs-정대환수정_신한그룹2003년1분기연결CF-최종_1분기 조흥연결 cash flow_1. 결산보고서_2004년상반기_최종_8월5일(매크로제거,모듈세부내역포함)_지주BS_회사별사업계획반영사항정리_이재근 2" xfId="13355"/>
    <cellStyle name="-_SH&amp;C생명2002년기말fs-정대환수정_신한그룹2003년1분기연결CF-최종_1분기 조흥연결 cash flow_1. 결산보고서_2004년상반기_최종_8월5일(매크로제거,모듈세부내역포함)_지주IS " xfId="888"/>
    <cellStyle name="-_SH&amp;C생명2002년기말fs-정대환수정_신한그룹2003년1분기연결CF-최종_1분기 조흥연결 cash flow_1. 결산보고서_2004년상반기_최종_8월5일(매크로제거,모듈세부내역포함)_지주IS  2" xfId="13356"/>
    <cellStyle name="-_SH&amp;C생명2002년기말fs-정대환수정_신한그룹2003년1분기연결CF-최종_1분기 조흥연결 cash flow_1. 결산보고서_2004년상반기_최종_8월5일(매크로제거,모듈세부내역포함)_지주IS _2006년 재무계획_v2" xfId="13357"/>
    <cellStyle name="-_SH&amp;C생명2002년기말fs-정대환수정_신한그룹2003년1분기연결CF-최종_1분기 조흥연결 cash flow_1. 결산보고서_2004년상반기_최종_8월5일(매크로제거,모듈세부내역포함)_지주IS _2006년 재무계획_v2 2" xfId="13358"/>
    <cellStyle name="-_SH&amp;C생명2002년기말fs-정대환수정_신한그룹2003년1분기연결CF-최종_1분기 조흥연결 cash flow_1. 결산보고서_2004년상반기_최종_8월5일(매크로제거,모듈세부내역포함)_지주IS _2006년 재무계획_v4_051202" xfId="13359"/>
    <cellStyle name="-_SH&amp;C생명2002년기말fs-정대환수정_신한그룹2003년1분기연결CF-최종_1분기 조흥연결 cash flow_1. 결산보고서_2004년상반기_최종_8월5일(매크로제거,모듈세부내역포함)_지주IS _2006년 재무계획_v4_051202 2" xfId="13360"/>
    <cellStyle name="-_SH&amp;C생명2002년기말fs-정대환수정_신한그룹2003년1분기연결CF-최종_1분기 조흥연결 cash flow_1. 결산보고서_2004년상반기_최종_8월5일(매크로제거,모듈세부내역포함)_지주IS _2006년 재무계획_v5_051206" xfId="13361"/>
    <cellStyle name="-_SH&amp;C생명2002년기말fs-정대환수정_신한그룹2003년1분기연결CF-최종_1분기 조흥연결 cash flow_1. 결산보고서_2004년상반기_최종_8월5일(매크로제거,모듈세부내역포함)_지주IS _2006년 재무계획_v5_051206 2" xfId="13362"/>
    <cellStyle name="-_SH&amp;C생명2002년기말fs-정대환수정_신한그룹2003년1분기연결CF-최종_1분기 조흥연결 cash flow_1. 결산보고서_2004년상반기_최종_8월5일(매크로제거,모듈세부내역포함)_지주IS _2006년 재무계획_v6_051207_최종" xfId="13363"/>
    <cellStyle name="-_SH&amp;C생명2002년기말fs-정대환수정_신한그룹2003년1분기연결CF-최종_1분기 조흥연결 cash flow_1. 결산보고서_2004년상반기_최종_8월5일(매크로제거,모듈세부내역포함)_지주IS _2006년 재무계획_v6_051207_최종 2" xfId="13364"/>
    <cellStyle name="-_SH&amp;C생명2002년기말fs-정대환수정_신한그룹2003년1분기연결CF-최종_1분기 조흥연결 cash flow_1. 결산보고서_2004년상반기_최종_8월5일(매크로제거,모듈세부내역포함)_지주IS _2006년손익보고" xfId="13365"/>
    <cellStyle name="-_SH&amp;C생명2002년기말fs-정대환수정_신한그룹2003년1분기연결CF-최종_1분기 조흥연결 cash flow_1. 결산보고서_2004년상반기_최종_8월5일(매크로제거,모듈세부내역포함)_지주IS _2006년손익보고 2" xfId="13366"/>
    <cellStyle name="-_SH&amp;C생명2002년기말fs-정대환수정_신한그룹2003년1분기연결CF-최종_1분기 조흥연결 cash flow_1. 결산보고서_2004년상반기_최종_8월5일(매크로제거,모듈세부내역포함)_지주IS _2007년4분기손익보고20080110" xfId="13367"/>
    <cellStyle name="-_SH&amp;C생명2002년기말fs-정대환수정_신한그룹2003년1분기연결CF-최종_1분기 조흥연결 cash flow_1. 결산보고서_2004년상반기_최종_8월5일(매크로제거,모듈세부내역포함)_지주IS _2007년4분기손익보고20080110 2" xfId="13368"/>
    <cellStyle name="-_SH&amp;C생명2002년기말fs-정대환수정_신한그룹2003년1분기연결CF-최종_1분기 조흥연결 cash flow_1. 결산보고서_2004년상반기_최종_8월5일(매크로제거,모듈세부내역포함)_지주IS _20080128_지주재무추정_v2" xfId="13369"/>
    <cellStyle name="-_SH&amp;C생명2002년기말fs-정대환수정_신한그룹2003년1분기연결CF-최종_1분기 조흥연결 cash flow_1. 결산보고서_2004년상반기_최종_8월5일(매크로제거,모듈세부내역포함)_지주IS _20080128_지주재무추정_v2 2" xfId="13370"/>
    <cellStyle name="-_SH&amp;C생명2002년기말fs-정대환수정_신한그룹2003년1분기연결CF-최종_1분기 조흥연결 cash flow_1. 결산보고서_2004년상반기_최종_8월5일(매크로제거,모듈세부내역포함)_지주IS _생명회계처리 예상(1)" xfId="13371"/>
    <cellStyle name="-_SH&amp;C생명2002년기말fs-정대환수정_신한그룹2003년1분기연결CF-최종_1분기 조흥연결 cash flow_1. 결산보고서_2004년상반기_최종_8월5일(매크로제거,모듈세부내역포함)_지주IS _생명회계처리 예상(1) 2" xfId="13372"/>
    <cellStyle name="-_SH&amp;C생명2002년기말fs-정대환수정_신한그룹2003년1분기연결CF-최종_1분기 조흥연결 cash flow_1. 결산보고서_2004년상반기_최종_8월5일(매크로제거,모듈세부내역포함)_지주IS _생명회계처리 예상(1)_2006년손익보고" xfId="13373"/>
    <cellStyle name="-_SH&amp;C생명2002년기말fs-정대환수정_신한그룹2003년1분기연결CF-최종_1분기 조흥연결 cash flow_1. 결산보고서_2004년상반기_최종_8월5일(매크로제거,모듈세부내역포함)_지주IS _생명회계처리 예상(1)_2006년손익보고 2" xfId="13374"/>
    <cellStyle name="-_SH&amp;C생명2002년기말fs-정대환수정_신한그룹2003년1분기연결CF-최종_1분기 조흥연결 cash flow_1. 결산보고서_2004년상반기_최종_8월5일(매크로제거,모듈세부내역포함)_지주IS _생명회계처리 예상(1)_2007년4분기손익보고20080110" xfId="13375"/>
    <cellStyle name="-_SH&amp;C생명2002년기말fs-정대환수정_신한그룹2003년1분기연결CF-최종_1분기 조흥연결 cash flow_1. 결산보고서_2004년상반기_최종_8월5일(매크로제거,모듈세부내역포함)_지주IS _생명회계처리 예상(1)_2007년4분기손익보고20080110 2" xfId="13376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" xfId="13377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 2" xfId="13378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_2006년손익보고" xfId="13379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_2006년손익보고 2" xfId="13380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_2007년4분기손익보고20080110" xfId="13381"/>
    <cellStyle name="-_SH&amp;C생명2002년기말fs-정대환수정_신한그룹2003년1분기연결CF-최종_1분기 조흥연결 cash flow_1. 결산보고서_2004년상반기_최종_8월5일(매크로제거,모듈세부내역포함)_지주IS _생명회계처리 예상_1227_수정_2007년4분기손익보고20080110 2" xfId="13382"/>
    <cellStyle name="-_SH&amp;C생명2002년기말fs-정대환수정_신한그룹2003년1분기연결CF-최종_1분기 조흥연결 cash flow_1. 결산보고서_2004년상반기_최종_8월5일(매크로제거,모듈세부내역포함)_지주IS _신한카드_FS_2006_3Q_V1031" xfId="7587"/>
    <cellStyle name="-_SH&amp;C생명2002년기말fs-정대환수정_신한그룹2003년1분기연결CF-최종_1분기 조흥연결 cash flow_1. 결산보고서_2004년상반기_최종_8월5일(매크로제거,모듈세부내역포함)_지주IS _신한카드_FS_2006_3Q_V1031_신한카드_FS_2006_3Q_V1031-2" xfId="7588"/>
    <cellStyle name="-_SH&amp;C생명2002년기말fs-정대환수정_신한그룹2003년1분기연결CF-최종_1분기 조흥연결 cash flow_1. 결산보고서_2004년상반기_최종_8월5일(매크로제거,모듈세부내역포함)_지주IS _회사별사업계획반영사항정리_이재근" xfId="13383"/>
    <cellStyle name="-_SH&amp;C생명2002년기말fs-정대환수정_신한그룹2003년1분기연결CF-최종_1분기 조흥연결 cash flow_1. 결산보고서_2004년상반기_최종_8월5일(매크로제거,모듈세부내역포함)_지주IS _회사별사업계획반영사항정리_이재근 2" xfId="13384"/>
    <cellStyle name="-_SH&amp;C생명2002년기말fs-정대환수정_신한그룹2003년1분기연결CF-최종_1분기 조흥연결 cash flow_1. 결산보고서_2004년상반기_최종_8월5일(매크로제거,모듈세부내역포함)_회사별사업계획반영사항정리_이재근" xfId="13385"/>
    <cellStyle name="-_SH&amp;C생명2002년기말fs-정대환수정_신한그룹2003년1분기연결CF-최종_1분기 조흥연결 cash flow_1. 결산보고서_2004년상반기_최종_8월5일(매크로제거,모듈세부내역포함)_회사별사업계획반영사항정리_이재근 2" xfId="13386"/>
    <cellStyle name="-_SH&amp;C생명2002년기말fs-정대환수정_신한그룹2003년1분기연결CF-최종_1분기 조흥연결 cash flow_2004년3분기결산보고서_Final" xfId="889"/>
    <cellStyle name="-_SH&amp;C생명2002년기말fs-정대환수정_신한그룹2003년1분기연결CF-최종_1분기 조흥연결 cash flow_2004년3분기결산보고서_Final 2" xfId="13387"/>
    <cellStyle name="-_SH&amp;C생명2002년기말fs-정대환수정_신한그룹2003년1분기연결CF-최종_1분기 조흥연결 cash flow_2004년3분기결산보고서_Final_ 유형자산" xfId="890"/>
    <cellStyle name="-_SH&amp;C생명2002년기말fs-정대환수정_신한그룹2003년1분기연결CF-최종_1분기 조흥연결 cash flow_2004년3분기결산보고서_Final_ 유형자산 2" xfId="13388"/>
    <cellStyle name="-_SH&amp;C생명2002년기말fs-정대환수정_신한그룹2003년1분기연결CF-최종_1분기 조흥연결 cash flow_2004년3분기결산보고서_Final_ 유형자산_2006년손익보고" xfId="13389"/>
    <cellStyle name="-_SH&amp;C생명2002년기말fs-정대환수정_신한그룹2003년1분기연결CF-최종_1분기 조흥연결 cash flow_2004년3분기결산보고서_Final_ 유형자산_2006년손익보고 2" xfId="13390"/>
    <cellStyle name="-_SH&amp;C생명2002년기말fs-정대환수정_신한그룹2003년1분기연결CF-최종_1분기 조흥연결 cash flow_2004년3분기결산보고서_Final_ 유형자산_2007년4분기손익보고20080110" xfId="13391"/>
    <cellStyle name="-_SH&amp;C생명2002년기말fs-정대환수정_신한그룹2003년1분기연결CF-최종_1분기 조흥연결 cash flow_2004년3분기결산보고서_Final_ 유형자산_2007년4분기손익보고20080110 2" xfId="13392"/>
    <cellStyle name="-_SH&amp;C생명2002년기말fs-정대환수정_신한그룹2003년1분기연결CF-최종_1분기 조흥연결 cash flow_2004년3분기결산보고서_Final_ 유형자산_20080128_지주재무추정_v2" xfId="13393"/>
    <cellStyle name="-_SH&amp;C생명2002년기말fs-정대환수정_신한그룹2003년1분기연결CF-최종_1분기 조흥연결 cash flow_2004년3분기결산보고서_Final_ 유형자산_20080128_지주재무추정_v2 2" xfId="13394"/>
    <cellStyle name="-_SH&amp;C생명2002년기말fs-정대환수정_신한그룹2003년1분기연결CF-최종_1분기 조흥연결 cash flow_2004년3분기결산보고서_Final_ 유형자산_생명회계처리 예상(1)" xfId="13395"/>
    <cellStyle name="-_SH&amp;C생명2002년기말fs-정대환수정_신한그룹2003년1분기연결CF-최종_1분기 조흥연결 cash flow_2004년3분기결산보고서_Final_ 유형자산_생명회계처리 예상(1) 2" xfId="13396"/>
    <cellStyle name="-_SH&amp;C생명2002년기말fs-정대환수정_신한그룹2003년1분기연결CF-최종_1분기 조흥연결 cash flow_2004년3분기결산보고서_Final_ 유형자산_생명회계처리 예상(1)_2006년손익보고" xfId="13397"/>
    <cellStyle name="-_SH&amp;C생명2002년기말fs-정대환수정_신한그룹2003년1분기연결CF-최종_1분기 조흥연결 cash flow_2004년3분기결산보고서_Final_ 유형자산_생명회계처리 예상(1)_2006년손익보고 2" xfId="13398"/>
    <cellStyle name="-_SH&amp;C생명2002년기말fs-정대환수정_신한그룹2003년1분기연결CF-최종_1분기 조흥연결 cash flow_2004년3분기결산보고서_Final_ 유형자산_생명회계처리 예상(1)_2007년4분기손익보고20080110" xfId="13399"/>
    <cellStyle name="-_SH&amp;C생명2002년기말fs-정대환수정_신한그룹2003년1분기연결CF-최종_1분기 조흥연결 cash flow_2004년3분기결산보고서_Final_ 유형자산_생명회계처리 예상(1)_2007년4분기손익보고20080110 2" xfId="13400"/>
    <cellStyle name="-_SH&amp;C생명2002년기말fs-정대환수정_신한그룹2003년1분기연결CF-최종_1분기 조흥연결 cash flow_2004년3분기결산보고서_Final_ 유형자산_생명회계처리 예상_1227_수정" xfId="13401"/>
    <cellStyle name="-_SH&amp;C생명2002년기말fs-정대환수정_신한그룹2003년1분기연결CF-최종_1분기 조흥연결 cash flow_2004년3분기결산보고서_Final_ 유형자산_생명회계처리 예상_1227_수정 2" xfId="13402"/>
    <cellStyle name="-_SH&amp;C생명2002년기말fs-정대환수정_신한그룹2003년1분기연결CF-최종_1분기 조흥연결 cash flow_2004년3분기결산보고서_Final_ 유형자산_생명회계처리 예상_1227_수정_2006년손익보고" xfId="13403"/>
    <cellStyle name="-_SH&amp;C생명2002년기말fs-정대환수정_신한그룹2003년1분기연결CF-최종_1분기 조흥연결 cash flow_2004년3분기결산보고서_Final_ 유형자산_생명회계처리 예상_1227_수정_2006년손익보고 2" xfId="13404"/>
    <cellStyle name="-_SH&amp;C생명2002년기말fs-정대환수정_신한그룹2003년1분기연결CF-최종_1분기 조흥연결 cash flow_2004년3분기결산보고서_Final_ 유형자산_생명회계처리 예상_1227_수정_2007년4분기손익보고20080110" xfId="13405"/>
    <cellStyle name="-_SH&amp;C생명2002년기말fs-정대환수정_신한그룹2003년1분기연결CF-최종_1분기 조흥연결 cash flow_2004년3분기결산보고서_Final_ 유형자산_생명회계처리 예상_1227_수정_2007년4분기손익보고20080110 2" xfId="13406"/>
    <cellStyle name="-_SH&amp;C생명2002년기말fs-정대환수정_신한그룹2003년1분기연결CF-최종_1분기 조흥연결 cash flow_2004년3분기결산보고서_Final_ 잡자산" xfId="891"/>
    <cellStyle name="-_SH&amp;C생명2002년기말fs-정대환수정_신한그룹2003년1분기연결CF-최종_1분기 조흥연결 cash flow_2004년3분기결산보고서_Final_ 잡자산 2" xfId="13407"/>
    <cellStyle name="-_SH&amp;C생명2002년기말fs-정대환수정_신한그룹2003년1분기연결CF-최종_1분기 조흥연결 cash flow_2004년3분기결산보고서_Final_2005_1분기결산보고서working" xfId="892"/>
    <cellStyle name="-_SH&amp;C생명2002년기말fs-정대환수정_신한그룹2003년1분기연결CF-최종_1분기 조흥연결 cash flow_2004년3분기결산보고서_Final_2005_1분기결산보고서working 2" xfId="13408"/>
    <cellStyle name="-_SH&amp;C생명2002년기말fs-정대환수정_신한그룹2003년1분기연결CF-최종_1분기 조흥연결 cash flow_2004년3분기결산보고서_Final_2005_1분기결산보고서working_2006년 재무계획_v2" xfId="13409"/>
    <cellStyle name="-_SH&amp;C생명2002년기말fs-정대환수정_신한그룹2003년1분기연결CF-최종_1분기 조흥연결 cash flow_2004년3분기결산보고서_Final_2005_1분기결산보고서working_2006년 재무계획_v2 2" xfId="13410"/>
    <cellStyle name="-_SH&amp;C생명2002년기말fs-정대환수정_신한그룹2003년1분기연결CF-최종_1분기 조흥연결 cash flow_2004년3분기결산보고서_Final_2005_1분기결산보고서working_2006년 재무계획_v4_051202" xfId="13411"/>
    <cellStyle name="-_SH&amp;C생명2002년기말fs-정대환수정_신한그룹2003년1분기연결CF-최종_1분기 조흥연결 cash flow_2004년3분기결산보고서_Final_2005_1분기결산보고서working_2006년 재무계획_v4_051202 2" xfId="13412"/>
    <cellStyle name="-_SH&amp;C생명2002년기말fs-정대환수정_신한그룹2003년1분기연결CF-최종_1분기 조흥연결 cash flow_2004년3분기결산보고서_Final_2005_1분기결산보고서working_2006년 재무계획_v5_051206" xfId="13413"/>
    <cellStyle name="-_SH&amp;C생명2002년기말fs-정대환수정_신한그룹2003년1분기연결CF-최종_1분기 조흥연결 cash flow_2004년3분기결산보고서_Final_2005_1분기결산보고서working_2006년 재무계획_v5_051206 2" xfId="13414"/>
    <cellStyle name="-_SH&amp;C생명2002년기말fs-정대환수정_신한그룹2003년1분기연결CF-최종_1분기 조흥연결 cash flow_2004년3분기결산보고서_Final_2005_1분기결산보고서working_2006년 재무계획_v6_051207_최종" xfId="13415"/>
    <cellStyle name="-_SH&amp;C생명2002년기말fs-정대환수정_신한그룹2003년1분기연결CF-최종_1분기 조흥연결 cash flow_2004년3분기결산보고서_Final_2005_1분기결산보고서working_2006년 재무계획_v6_051207_최종 2" xfId="13416"/>
    <cellStyle name="-_SH&amp;C생명2002년기말fs-정대환수정_신한그룹2003년1분기연결CF-최종_1분기 조흥연결 cash flow_2004년3분기결산보고서_Final_2005_1분기결산보고서working_2006년손익보고" xfId="13417"/>
    <cellStyle name="-_SH&amp;C생명2002년기말fs-정대환수정_신한그룹2003년1분기연결CF-최종_1분기 조흥연결 cash flow_2004년3분기결산보고서_Final_2005_1분기결산보고서working_2006년손익보고 2" xfId="13418"/>
    <cellStyle name="-_SH&amp;C생명2002년기말fs-정대환수정_신한그룹2003년1분기연결CF-최종_1분기 조흥연결 cash flow_2004년3분기결산보고서_Final_2005_1분기결산보고서working_2007년4분기손익보고20080110" xfId="13419"/>
    <cellStyle name="-_SH&amp;C생명2002년기말fs-정대환수정_신한그룹2003년1분기연결CF-최종_1분기 조흥연결 cash flow_2004년3분기결산보고서_Final_2005_1분기결산보고서working_2007년4분기손익보고20080110 2" xfId="13420"/>
    <cellStyle name="-_SH&amp;C생명2002년기말fs-정대환수정_신한그룹2003년1분기연결CF-최종_1분기 조흥연결 cash flow_2004년3분기결산보고서_Final_2005_1분기결산보고서working_20080128_지주재무추정_v2" xfId="13421"/>
    <cellStyle name="-_SH&amp;C생명2002년기말fs-정대환수정_신한그룹2003년1분기연결CF-최종_1분기 조흥연결 cash flow_2004년3분기결산보고서_Final_2005_1분기결산보고서working_20080128_지주재무추정_v2 2" xfId="13422"/>
    <cellStyle name="-_SH&amp;C생명2002년기말fs-정대환수정_신한그룹2003년1분기연결CF-최종_1분기 조흥연결 cash flow_2004년3분기결산보고서_Final_2005_1분기결산보고서working_생명회계처리 예상(1)" xfId="13423"/>
    <cellStyle name="-_SH&amp;C생명2002년기말fs-정대환수정_신한그룹2003년1분기연결CF-최종_1분기 조흥연결 cash flow_2004년3분기결산보고서_Final_2005_1분기결산보고서working_생명회계처리 예상(1) 2" xfId="13424"/>
    <cellStyle name="-_SH&amp;C생명2002년기말fs-정대환수정_신한그룹2003년1분기연결CF-최종_1분기 조흥연결 cash flow_2004년3분기결산보고서_Final_2005_1분기결산보고서working_생명회계처리 예상(1)_2006년손익보고" xfId="13425"/>
    <cellStyle name="-_SH&amp;C생명2002년기말fs-정대환수정_신한그룹2003년1분기연결CF-최종_1분기 조흥연결 cash flow_2004년3분기결산보고서_Final_2005_1분기결산보고서working_생명회계처리 예상(1)_2006년손익보고 2" xfId="13426"/>
    <cellStyle name="-_SH&amp;C생명2002년기말fs-정대환수정_신한그룹2003년1분기연결CF-최종_1분기 조흥연결 cash flow_2004년3분기결산보고서_Final_2005_1분기결산보고서working_생명회계처리 예상(1)_2007년4분기손익보고20080110" xfId="13427"/>
    <cellStyle name="-_SH&amp;C생명2002년기말fs-정대환수정_신한그룹2003년1분기연결CF-최종_1분기 조흥연결 cash flow_2004년3분기결산보고서_Final_2005_1분기결산보고서working_생명회계처리 예상(1)_2007년4분기손익보고20080110 2" xfId="13428"/>
    <cellStyle name="-_SH&amp;C생명2002년기말fs-정대환수정_신한그룹2003년1분기연결CF-최종_1분기 조흥연결 cash flow_2004년3분기결산보고서_Final_2005_1분기결산보고서working_생명회계처리 예상_1227_수정" xfId="13429"/>
    <cellStyle name="-_SH&amp;C생명2002년기말fs-정대환수정_신한그룹2003년1분기연결CF-최종_1분기 조흥연결 cash flow_2004년3분기결산보고서_Final_2005_1분기결산보고서working_생명회계처리 예상_1227_수정 2" xfId="13430"/>
    <cellStyle name="-_SH&amp;C생명2002년기말fs-정대환수정_신한그룹2003년1분기연결CF-최종_1분기 조흥연결 cash flow_2004년3분기결산보고서_Final_2005_1분기결산보고서working_생명회계처리 예상_1227_수정_2006년손익보고" xfId="13431"/>
    <cellStyle name="-_SH&amp;C생명2002년기말fs-정대환수정_신한그룹2003년1분기연결CF-최종_1분기 조흥연결 cash flow_2004년3분기결산보고서_Final_2005_1분기결산보고서working_생명회계처리 예상_1227_수정_2006년손익보고 2" xfId="13432"/>
    <cellStyle name="-_SH&amp;C생명2002년기말fs-정대환수정_신한그룹2003년1분기연결CF-최종_1분기 조흥연결 cash flow_2004년3분기결산보고서_Final_2005_1분기결산보고서working_생명회계처리 예상_1227_수정_2007년4분기손익보고20080110" xfId="13433"/>
    <cellStyle name="-_SH&amp;C생명2002년기말fs-정대환수정_신한그룹2003년1분기연결CF-최종_1분기 조흥연결 cash flow_2004년3분기결산보고서_Final_2005_1분기결산보고서working_생명회계처리 예상_1227_수정_2007년4분기손익보고20080110 2" xfId="13434"/>
    <cellStyle name="-_SH&amp;C생명2002년기말fs-정대환수정_신한그룹2003년1분기연결CF-최종_1분기 조흥연결 cash flow_2004년3분기결산보고서_Final_2005_1분기결산보고서working_신한카드_FS_2006_3Q_V1031" xfId="7589"/>
    <cellStyle name="-_SH&amp;C생명2002년기말fs-정대환수정_신한그룹2003년1분기연결CF-최종_1분기 조흥연결 cash flow_2004년3분기결산보고서_Final_2005_1분기결산보고서working_신한카드_FS_2006_3Q_V1031_신한카드_FS_2006_3Q_V1031-2" xfId="7590"/>
    <cellStyle name="-_SH&amp;C생명2002년기말fs-정대환수정_신한그룹2003년1분기연결CF-최종_1분기 조흥연결 cash flow_2004년3분기결산보고서_Final_2005_1분기결산보고서working_회사별사업계획반영사항정리_이재근" xfId="13435"/>
    <cellStyle name="-_SH&amp;C생명2002년기말fs-정대환수정_신한그룹2003년1분기연결CF-최종_1분기 조흥연결 cash flow_2004년3분기결산보고서_Final_2005_1분기결산보고서working_회사별사업계획반영사항정리_이재근 2" xfId="13436"/>
    <cellStyle name="-_SH&amp;C생명2002년기말fs-정대환수정_신한그룹2003년1분기연결CF-최종_1분기 조흥연결 cash flow_2004년3분기결산보고서_Final_2005_기말결산보고서_0109_1" xfId="893"/>
    <cellStyle name="-_SH&amp;C생명2002년기말fs-정대환수정_신한그룹2003년1분기연결CF-최종_1분기 조흥연결 cash flow_2004년3분기결산보고서_Final_2005_기말결산보고서_0109_1 2" xfId="13437"/>
    <cellStyle name="-_SH&amp;C생명2002년기말fs-정대환수정_신한그룹2003년1분기연결CF-최종_1분기 조흥연결 cash flow_2004년3분기결산보고서_Final_2005_기말결산보고서_0109_1_2006년손익보고" xfId="13438"/>
    <cellStyle name="-_SH&amp;C생명2002년기말fs-정대환수정_신한그룹2003년1분기연결CF-최종_1분기 조흥연결 cash flow_2004년3분기결산보고서_Final_2005_기말결산보고서_0109_1_2006년손익보고 2" xfId="13439"/>
    <cellStyle name="-_SH&amp;C생명2002년기말fs-정대환수정_신한그룹2003년1분기연결CF-최종_1분기 조흥연결 cash flow_2004년3분기결산보고서_Final_2005_기말결산보고서_0109_1_2007년4분기손익보고20080110" xfId="13440"/>
    <cellStyle name="-_SH&amp;C생명2002년기말fs-정대환수정_신한그룹2003년1분기연결CF-최종_1분기 조흥연결 cash flow_2004년3분기결산보고서_Final_2005_기말결산보고서_0109_1_2007년4분기손익보고20080110 2" xfId="13441"/>
    <cellStyle name="-_SH&amp;C생명2002년기말fs-정대환수정_신한그룹2003년1분기연결CF-최종_1분기 조흥연결 cash flow_2004년3분기결산보고서_Final_2005_기말결산보고서_0109_1_20080128_지주재무추정_v2" xfId="13442"/>
    <cellStyle name="-_SH&amp;C생명2002년기말fs-정대환수정_신한그룹2003년1분기연결CF-최종_1분기 조흥연결 cash flow_2004년3분기결산보고서_Final_2005_기말결산보고서_0109_1_20080128_지주재무추정_v2 2" xfId="13443"/>
    <cellStyle name="-_SH&amp;C생명2002년기말fs-정대환수정_신한그룹2003년1분기연결CF-최종_1분기 조흥연결 cash flow_2004년3분기결산보고서_Final_2005_기말결산보고서_최종" xfId="894"/>
    <cellStyle name="-_SH&amp;C생명2002년기말fs-정대환수정_신한그룹2003년1분기연결CF-최종_1분기 조흥연결 cash flow_2004년3분기결산보고서_Final_2005_기말결산보고서_최종 2" xfId="13444"/>
    <cellStyle name="-_SH&amp;C생명2002년기말fs-정대환수정_신한그룹2003년1분기연결CF-최종_1분기 조흥연결 cash flow_2004년3분기결산보고서_Final_2005재무계획_최종" xfId="13445"/>
    <cellStyle name="-_SH&amp;C생명2002년기말fs-정대환수정_신한그룹2003년1분기연결CF-최종_1분기 조흥연결 cash flow_2004년3분기결산보고서_Final_2005재무계획_최종 2" xfId="13446"/>
    <cellStyle name="-_SH&amp;C생명2002년기말fs-정대환수정_신한그룹2003년1분기연결CF-최종_1분기 조흥연결 cash flow_2004년3분기결산보고서_Final_200603_기말결산보고서_0410_2" xfId="895"/>
    <cellStyle name="-_SH&amp;C생명2002년기말fs-정대환수정_신한그룹2003년1분기연결CF-최종_1분기 조흥연결 cash flow_2004년3분기결산보고서_Final_200603_기말결산보고서_0410_2 2" xfId="13447"/>
    <cellStyle name="-_SH&amp;C생명2002년기말fs-정대환수정_신한그룹2003년1분기연결CF-최종_1분기 조흥연결 cash flow_2004년3분기결산보고서_Final_200603_기말결산보고서_0410_2_2006년손익보고" xfId="13448"/>
    <cellStyle name="-_SH&amp;C생명2002년기말fs-정대환수정_신한그룹2003년1분기연결CF-최종_1분기 조흥연결 cash flow_2004년3분기결산보고서_Final_200603_기말결산보고서_0410_2_2006년손익보고 2" xfId="13449"/>
    <cellStyle name="-_SH&amp;C생명2002년기말fs-정대환수정_신한그룹2003년1분기연결CF-최종_1분기 조흥연결 cash flow_2004년3분기결산보고서_Final_200603_기말결산보고서_0410_2_2007년4분기손익보고20080110" xfId="13450"/>
    <cellStyle name="-_SH&amp;C생명2002년기말fs-정대환수정_신한그룹2003년1분기연결CF-최종_1분기 조흥연결 cash flow_2004년3분기결산보고서_Final_200603_기말결산보고서_0410_2_2007년4분기손익보고20080110 2" xfId="13451"/>
    <cellStyle name="-_SH&amp;C생명2002년기말fs-정대환수정_신한그룹2003년1분기연결CF-최종_1분기 조흥연결 cash flow_2004년3분기결산보고서_Final_200603_기말결산보고서_0410_2_20080128_지주재무추정_v2" xfId="13452"/>
    <cellStyle name="-_SH&amp;C생명2002년기말fs-정대환수정_신한그룹2003년1분기연결CF-최종_1분기 조흥연결 cash flow_2004년3분기결산보고서_Final_200603_기말결산보고서_0410_2_20080128_지주재무추정_v2 2" xfId="13453"/>
    <cellStyle name="-_SH&amp;C생명2002년기말fs-정대환수정_신한그룹2003년1분기연결CF-최종_1분기 조흥연결 cash flow_2004년3분기결산보고서_Final_200603_기말결산보고서_0411" xfId="896"/>
    <cellStyle name="-_SH&amp;C생명2002년기말fs-정대환수정_신한그룹2003년1분기연결CF-최종_1분기 조흥연결 cash flow_2004년3분기결산보고서_Final_200603_기말결산보고서_0411 2" xfId="13454"/>
    <cellStyle name="-_SH&amp;C생명2002년기말fs-정대환수정_신한그룹2003년1분기연결CF-최종_1분기 조흥연결 cash flow_2004년3분기결산보고서_Final_200603_기말결산보고서_0411_2006년손익보고" xfId="13455"/>
    <cellStyle name="-_SH&amp;C생명2002년기말fs-정대환수정_신한그룹2003년1분기연결CF-최종_1분기 조흥연결 cash flow_2004년3분기결산보고서_Final_200603_기말결산보고서_0411_2006년손익보고 2" xfId="13456"/>
    <cellStyle name="-_SH&amp;C생명2002년기말fs-정대환수정_신한그룹2003년1분기연결CF-최종_1분기 조흥연결 cash flow_2004년3분기결산보고서_Final_200603_기말결산보고서_0411_2007년4분기손익보고20080110" xfId="13457"/>
    <cellStyle name="-_SH&amp;C생명2002년기말fs-정대환수정_신한그룹2003년1분기연결CF-최종_1분기 조흥연결 cash flow_2004년3분기결산보고서_Final_200603_기말결산보고서_0411_2007년4분기손익보고20080110 2" xfId="13458"/>
    <cellStyle name="-_SH&amp;C생명2002년기말fs-정대환수정_신한그룹2003년1분기연결CF-최종_1분기 조흥연결 cash flow_2004년3분기결산보고서_Final_200603_기말결산보고서_0411_20080128_지주재무추정_v2" xfId="13459"/>
    <cellStyle name="-_SH&amp;C생명2002년기말fs-정대환수정_신한그룹2003년1분기연결CF-최종_1분기 조흥연결 cash flow_2004년3분기결산보고서_Final_200603_기말결산보고서_0411_20080128_지주재무추정_v2 2" xfId="13460"/>
    <cellStyle name="-_SH&amp;C생명2002년기말fs-정대환수정_신한그룹2003년1분기연결CF-최종_1분기 조흥연결 cash flow_2004년3분기결산보고서_Final_200603_기말결산보고서_0412" xfId="897"/>
    <cellStyle name="-_SH&amp;C생명2002년기말fs-정대환수정_신한그룹2003년1분기연결CF-최종_1분기 조흥연결 cash flow_2004년3분기결산보고서_Final_200603_기말결산보고서_0412 2" xfId="13461"/>
    <cellStyle name="-_SH&amp;C생명2002년기말fs-정대환수정_신한그룹2003년1분기연결CF-최종_1분기 조흥연결 cash flow_2004년3분기결산보고서_Final_200603_기말결산보고서_0412_2006년손익보고" xfId="13462"/>
    <cellStyle name="-_SH&amp;C생명2002년기말fs-정대환수정_신한그룹2003년1분기연결CF-최종_1분기 조흥연결 cash flow_2004년3분기결산보고서_Final_200603_기말결산보고서_0412_2006년손익보고 2" xfId="13463"/>
    <cellStyle name="-_SH&amp;C생명2002년기말fs-정대환수정_신한그룹2003년1분기연결CF-최종_1분기 조흥연결 cash flow_2004년3분기결산보고서_Final_200603_기말결산보고서_0412_2007년4분기손익보고20080110" xfId="13464"/>
    <cellStyle name="-_SH&amp;C생명2002년기말fs-정대환수정_신한그룹2003년1분기연결CF-최종_1분기 조흥연결 cash flow_2004년3분기결산보고서_Final_200603_기말결산보고서_0412_2007년4분기손익보고20080110 2" xfId="13465"/>
    <cellStyle name="-_SH&amp;C생명2002년기말fs-정대환수정_신한그룹2003년1분기연결CF-최종_1분기 조흥연결 cash flow_2004년3분기결산보고서_Final_200603_기말결산보고서_0412_20080128_지주재무추정_v2" xfId="13466"/>
    <cellStyle name="-_SH&amp;C생명2002년기말fs-정대환수정_신한그룹2003년1분기연결CF-최종_1분기 조흥연결 cash flow_2004년3분기결산보고서_Final_200603_기말결산보고서_0412_20080128_지주재무추정_v2 2" xfId="13467"/>
    <cellStyle name="-_SH&amp;C생명2002년기말fs-정대환수정_신한그룹2003년1분기연결CF-최종_1분기 조흥연결 cash flow_2004년3분기결산보고서_Final_200603_기말결산보고서_0417_01" xfId="898"/>
    <cellStyle name="-_SH&amp;C생명2002년기말fs-정대환수정_신한그룹2003년1분기연결CF-최종_1분기 조흥연결 cash flow_2004년3분기결산보고서_Final_200603_기말결산보고서_0417_01 2" xfId="13468"/>
    <cellStyle name="-_SH&amp;C생명2002년기말fs-정대환수정_신한그룹2003년1분기연결CF-최종_1분기 조흥연결 cash flow_2004년3분기결산보고서_Final_200603_기말결산보고서_0417_01_2006년손익보고" xfId="13469"/>
    <cellStyle name="-_SH&amp;C생명2002년기말fs-정대환수정_신한그룹2003년1분기연결CF-최종_1분기 조흥연결 cash flow_2004년3분기결산보고서_Final_200603_기말결산보고서_0417_01_2006년손익보고 2" xfId="13470"/>
    <cellStyle name="-_SH&amp;C생명2002년기말fs-정대환수정_신한그룹2003년1분기연결CF-최종_1분기 조흥연결 cash flow_2004년3분기결산보고서_Final_200603_기말결산보고서_0417_01_2007년4분기손익보고20080110" xfId="13471"/>
    <cellStyle name="-_SH&amp;C생명2002년기말fs-정대환수정_신한그룹2003년1분기연결CF-최종_1분기 조흥연결 cash flow_2004년3분기결산보고서_Final_200603_기말결산보고서_0417_01_2007년4분기손익보고20080110 2" xfId="13472"/>
    <cellStyle name="-_SH&amp;C생명2002년기말fs-정대환수정_신한그룹2003년1분기연결CF-최종_1분기 조흥연결 cash flow_2004년3분기결산보고서_Final_200603_기말결산보고서_0417_01_20080128_지주재무추정_v2" xfId="13473"/>
    <cellStyle name="-_SH&amp;C생명2002년기말fs-정대환수정_신한그룹2003년1분기연결CF-최종_1분기 조흥연결 cash flow_2004년3분기결산보고서_Final_200603_기말결산보고서_0417_01_20080128_지주재무추정_v2 2" xfId="13474"/>
    <cellStyle name="-_SH&amp;C생명2002년기말fs-정대환수정_신한그룹2003년1분기연결CF-최종_1분기 조흥연결 cash flow_2004년3분기결산보고서_Final_2006년 재무계획_v2" xfId="13475"/>
    <cellStyle name="-_SH&amp;C생명2002년기말fs-정대환수정_신한그룹2003년1분기연결CF-최종_1분기 조흥연결 cash flow_2004년3분기결산보고서_Final_2006년 재무계획_v2 2" xfId="13476"/>
    <cellStyle name="-_SH&amp;C생명2002년기말fs-정대환수정_신한그룹2003년1분기연결CF-최종_1분기 조흥연결 cash flow_2004년3분기결산보고서_Final_2006년 재무계획_v4_051202" xfId="13477"/>
    <cellStyle name="-_SH&amp;C생명2002년기말fs-정대환수정_신한그룹2003년1분기연결CF-최종_1분기 조흥연결 cash flow_2004년3분기결산보고서_Final_2006년 재무계획_v4_051202 2" xfId="13478"/>
    <cellStyle name="-_SH&amp;C생명2002년기말fs-정대환수정_신한그룹2003년1분기연결CF-최종_1분기 조흥연결 cash flow_2004년3분기결산보고서_Final_2006년 재무계획_v5_051206" xfId="13479"/>
    <cellStyle name="-_SH&amp;C생명2002년기말fs-정대환수정_신한그룹2003년1분기연결CF-최종_1분기 조흥연결 cash flow_2004년3분기결산보고서_Final_2006년 재무계획_v5_051206 2" xfId="13480"/>
    <cellStyle name="-_SH&amp;C생명2002년기말fs-정대환수정_신한그룹2003년1분기연결CF-최종_1분기 조흥연결 cash flow_2004년3분기결산보고서_Final_2006년 재무계획_v6_051207_최종" xfId="13481"/>
    <cellStyle name="-_SH&amp;C생명2002년기말fs-정대환수정_신한그룹2003년1분기연결CF-최종_1분기 조흥연결 cash flow_2004년3분기결산보고서_Final_2006년 재무계획_v6_051207_최종 2" xfId="13482"/>
    <cellStyle name="-_SH&amp;C생명2002년기말fs-정대환수정_신한그룹2003년1분기연결CF-최종_1분기 조흥연결 cash flow_2004년3분기결산보고서_Final_2006년손익보고" xfId="13483"/>
    <cellStyle name="-_SH&amp;C생명2002년기말fs-정대환수정_신한그룹2003년1분기연결CF-최종_1분기 조흥연결 cash flow_2004년3분기결산보고서_Final_2006년손익보고 2" xfId="13484"/>
    <cellStyle name="-_SH&amp;C생명2002년기말fs-정대환수정_신한그룹2003년1분기연결CF-최종_1분기 조흥연결 cash flow_2004년3분기결산보고서_Final_2007년4분기손익보고20080110" xfId="13485"/>
    <cellStyle name="-_SH&amp;C생명2002년기말fs-정대환수정_신한그룹2003년1분기연결CF-최종_1분기 조흥연결 cash flow_2004년3분기결산보고서_Final_2007년4분기손익보고20080110 2" xfId="13486"/>
    <cellStyle name="-_SH&amp;C생명2002년기말fs-정대환수정_신한그룹2003년1분기연결CF-최종_1분기 조흥연결 cash flow_2004년3분기결산보고서_Final_20080128_지주재무추정_v2" xfId="13487"/>
    <cellStyle name="-_SH&amp;C생명2002년기말fs-정대환수정_신한그룹2003년1분기연결CF-최종_1분기 조흥연결 cash flow_2004년3분기결산보고서_Final_20080128_지주재무추정_v2 2" xfId="13488"/>
    <cellStyle name="-_SH&amp;C생명2002년기말fs-정대환수정_신한그룹2003년1분기연결CF-최종_1분기 조흥연결 cash flow_2004년3분기결산보고서_Final_AI미지급금" xfId="899"/>
    <cellStyle name="-_SH&amp;C생명2002년기말fs-정대환수정_신한그룹2003년1분기연결CF-최종_1분기 조흥연결 cash flow_2004년3분기결산보고서_Final_AI미지급금 2" xfId="13489"/>
    <cellStyle name="-_SH&amp;C생명2002년기말fs-정대환수정_신한그룹2003년1분기연결CF-최종_1분기 조흥연결 cash flow_2004년3분기결산보고서_Final_AI미지급금_2006년손익보고" xfId="13490"/>
    <cellStyle name="-_SH&amp;C생명2002년기말fs-정대환수정_신한그룹2003년1분기연결CF-최종_1분기 조흥연결 cash flow_2004년3분기결산보고서_Final_AI미지급금_2006년손익보고 2" xfId="13491"/>
    <cellStyle name="-_SH&amp;C생명2002년기말fs-정대환수정_신한그룹2003년1분기연결CF-최종_1분기 조흥연결 cash flow_2004년3분기결산보고서_Final_AI미지급금_2007년4분기손익보고20080110" xfId="13492"/>
    <cellStyle name="-_SH&amp;C생명2002년기말fs-정대환수정_신한그룹2003년1분기연결CF-최종_1분기 조흥연결 cash flow_2004년3분기결산보고서_Final_AI미지급금_2007년4분기손익보고20080110 2" xfId="13493"/>
    <cellStyle name="-_SH&amp;C생명2002년기말fs-정대환수정_신한그룹2003년1분기연결CF-최종_1분기 조흥연결 cash flow_2004년3분기결산보고서_Final_AI미지급금_20080128_지주재무추정_v2" xfId="13494"/>
    <cellStyle name="-_SH&amp;C생명2002년기말fs-정대환수정_신한그룹2003년1분기연결CF-최종_1분기 조흥연결 cash flow_2004년3분기결산보고서_Final_AI미지급금_20080128_지주재무추정_v2 2" xfId="13495"/>
    <cellStyle name="-_SH&amp;C생명2002년기말fs-정대환수정_신한그룹2003년1분기연결CF-최종_1분기 조흥연결 cash flow_2004년3분기결산보고서_Final_BS 항목 잔액시산표" xfId="900"/>
    <cellStyle name="-_SH&amp;C생명2002년기말fs-정대환수정_신한그룹2003년1분기연결CF-최종_1분기 조흥연결 cash flow_2004년3분기결산보고서_Final_BS 항목 잔액시산표 2" xfId="13496"/>
    <cellStyle name="-_SH&amp;C생명2002년기말fs-정대환수정_신한그룹2003년1분기연결CF-최종_1분기 조흥연결 cash flow_2004년3분기결산보고서_Final_SFG_공고용재무제표_20080331_JY Kim_v02" xfId="901"/>
    <cellStyle name="-_SH&amp;C생명2002년기말fs-정대환수정_신한그룹2003년1분기연결CF-최종_1분기 조흥연결 cash flow_2004년3분기결산보고서_Final_SFG_공고용재무제표_20080331_JY Kim_v02 2" xfId="13497"/>
    <cellStyle name="-_SH&amp;C생명2002년기말fs-정대환수정_신한그룹2003년1분기연결CF-최종_1분기 조흥연결 cash flow_2004년3분기결산보고서_Final_Sheet1" xfId="902"/>
    <cellStyle name="-_SH&amp;C생명2002년기말fs-정대환수정_신한그룹2003년1분기연결CF-최종_1분기 조흥연결 cash flow_2004년3분기결산보고서_Final_Sheet1 2" xfId="13498"/>
    <cellStyle name="-_SH&amp;C생명2002년기말fs-정대환수정_신한그룹2003년1분기연결CF-최종_1분기 조흥연결 cash flow_2004년3분기결산보고서_Final_결산보고서(1)_0603(감사확정)" xfId="903"/>
    <cellStyle name="-_SH&amp;C생명2002년기말fs-정대환수정_신한그룹2003년1분기연결CF-최종_1분기 조흥연결 cash flow_2004년3분기결산보고서_Final_결산보고서(1)_0603(감사확정) 2" xfId="13499"/>
    <cellStyle name="-_SH&amp;C생명2002년기말fs-정대환수정_신한그룹2003년1분기연결CF-최종_1분기 조흥연결 cash flow_2004년3분기결산보고서_Final_결산보고서(1)_0603(감사확정)_2006년손익보고" xfId="13500"/>
    <cellStyle name="-_SH&amp;C생명2002년기말fs-정대환수정_신한그룹2003년1분기연결CF-최종_1분기 조흥연결 cash flow_2004년3분기결산보고서_Final_결산보고서(1)_0603(감사확정)_2006년손익보고 2" xfId="13501"/>
    <cellStyle name="-_SH&amp;C생명2002년기말fs-정대환수정_신한그룹2003년1분기연결CF-최종_1분기 조흥연결 cash flow_2004년3분기결산보고서_Final_결산보고서(1)_0603(감사확정)_2007년4분기손익보고20080110" xfId="13502"/>
    <cellStyle name="-_SH&amp;C생명2002년기말fs-정대환수정_신한그룹2003년1분기연결CF-최종_1분기 조흥연결 cash flow_2004년3분기결산보고서_Final_결산보고서(1)_0603(감사확정)_2007년4분기손익보고20080110 2" xfId="13503"/>
    <cellStyle name="-_SH&amp;C생명2002년기말fs-정대환수정_신한그룹2003년1분기연결CF-최종_1분기 조흥연결 cash flow_2004년3분기결산보고서_Final_결산보고서(1)_0606_0710_2" xfId="904"/>
    <cellStyle name="-_SH&amp;C생명2002년기말fs-정대환수정_신한그룹2003년1분기연결CF-최종_1분기 조흥연결 cash flow_2004년3분기결산보고서_Final_결산보고서(1)_0606_0710_2 2" xfId="13504"/>
    <cellStyle name="-_SH&amp;C생명2002년기말fs-정대환수정_신한그룹2003년1분기연결CF-최종_1분기 조흥연결 cash flow_2004년3분기결산보고서_Final_결산보고서(1)_0609" xfId="905"/>
    <cellStyle name="-_SH&amp;C생명2002년기말fs-정대환수정_신한그룹2003년1분기연결CF-최종_1분기 조흥연결 cash flow_2004년3분기결산보고서_Final_결산보고서(1)_0609 2" xfId="13505"/>
    <cellStyle name="-_SH&amp;C생명2002년기말fs-정대환수정_신한그룹2003년1분기연결CF-최종_1분기 조흥연결 cash flow_2004년3분기결산보고서_Final_결산보고서(1)_0806(0723)_3" xfId="906"/>
    <cellStyle name="-_SH&amp;C생명2002년기말fs-정대환수정_신한그룹2003년1분기연결CF-최종_1분기 조흥연결 cash flow_2004년3분기결산보고서_Final_결산보고서(1)_0806(0723)_3 2" xfId="13506"/>
    <cellStyle name="-_SH&amp;C생명2002년기말fs-정대환수정_신한그룹2003년1분기연결CF-최종_1분기 조흥연결 cash flow_2004년3분기결산보고서_Final_결산보고서(1)_0809(수정)_1" xfId="907"/>
    <cellStyle name="-_SH&amp;C생명2002년기말fs-정대환수정_신한그룹2003년1분기연결CF-최종_1분기 조흥연결 cash flow_2004년3분기결산보고서_Final_결산보고서(1)_0809(수정)_1 2" xfId="13507"/>
    <cellStyle name="-_SH&amp;C생명2002년기말fs-정대환수정_신한그룹2003년1분기연결CF-최종_1분기 조흥연결 cash flow_2004년3분기결산보고서_Final_결산보고서(1)_0809(최종)" xfId="908"/>
    <cellStyle name="-_SH&amp;C생명2002년기말fs-정대환수정_신한그룹2003년1분기연결CF-최종_1분기 조흥연결 cash flow_2004년3분기결산보고서_Final_결산보고서(1)_0809(최종) 2" xfId="13508"/>
    <cellStyle name="-_SH&amp;C생명2002년기말fs-정대환수정_신한그룹2003년1분기연결CF-최종_1분기 조흥연결 cash flow_2004년3분기결산보고서_Final_결산보고서(1)_부가가치세공제세액_20081016" xfId="909"/>
    <cellStyle name="-_SH&amp;C생명2002년기말fs-정대환수정_신한그룹2003년1분기연결CF-최종_1분기 조흥연결 cash flow_2004년3분기결산보고서_Final_결산보고서(1)_부가가치세공제세액_20081016 2" xfId="13509"/>
    <cellStyle name="-_SH&amp;C생명2002년기말fs-정대환수정_신한그룹2003년1분기연결CF-최종_1분기 조흥연결 cash flow_2004년3분기결산보고서_Final_결산보고서(1)_부가가치세공제세액_20081017" xfId="910"/>
    <cellStyle name="-_SH&amp;C생명2002년기말fs-정대환수정_신한그룹2003년1분기연결CF-최종_1분기 조흥연결 cash flow_2004년3분기결산보고서_Final_결산보고서(1)_부가가치세공제세액_20081017 2" xfId="13510"/>
    <cellStyle name="-_SH&amp;C생명2002년기말fs-정대환수정_신한그룹2003년1분기연결CF-최종_1분기 조흥연결 cash flow_2004년3분기결산보고서_Final_무형자산" xfId="911"/>
    <cellStyle name="-_SH&amp;C생명2002년기말fs-정대환수정_신한그룹2003년1분기연결CF-최종_1분기 조흥연결 cash flow_2004년3분기결산보고서_Final_무형자산 2" xfId="13511"/>
    <cellStyle name="-_SH&amp;C생명2002년기말fs-정대환수정_신한그룹2003년1분기연결CF-최종_1분기 조흥연결 cash flow_2004년3분기결산보고서_Final_무형자산_2006년손익보고" xfId="13512"/>
    <cellStyle name="-_SH&amp;C생명2002년기말fs-정대환수정_신한그룹2003년1분기연결CF-최종_1분기 조흥연결 cash flow_2004년3분기결산보고서_Final_무형자산_2006년손익보고 2" xfId="13513"/>
    <cellStyle name="-_SH&amp;C생명2002년기말fs-정대환수정_신한그룹2003년1분기연결CF-최종_1분기 조흥연결 cash flow_2004년3분기결산보고서_Final_무형자산_2007년4분기손익보고20080110" xfId="13514"/>
    <cellStyle name="-_SH&amp;C생명2002년기말fs-정대환수정_신한그룹2003년1분기연결CF-최종_1분기 조흥연결 cash flow_2004년3분기결산보고서_Final_무형자산_2007년4분기손익보고20080110 2" xfId="13515"/>
    <cellStyle name="-_SH&amp;C생명2002년기말fs-정대환수정_신한그룹2003년1분기연결CF-최종_1분기 조흥연결 cash flow_2004년3분기결산보고서_Final_무형자산_20080128_지주재무추정_v2" xfId="13516"/>
    <cellStyle name="-_SH&amp;C생명2002년기말fs-정대환수정_신한그룹2003년1분기연결CF-최종_1분기 조흥연결 cash flow_2004년3분기결산보고서_Final_무형자산_20080128_지주재무추정_v2 2" xfId="13517"/>
    <cellStyle name="-_SH&amp;C생명2002년기말fs-정대환수정_신한그룹2003년1분기연결CF-최종_1분기 조흥연결 cash flow_2004년3분기결산보고서_Final_무형자산_생명회계처리 예상(1)" xfId="13518"/>
    <cellStyle name="-_SH&amp;C생명2002년기말fs-정대환수정_신한그룹2003년1분기연결CF-최종_1분기 조흥연결 cash flow_2004년3분기결산보고서_Final_무형자산_생명회계처리 예상(1) 2" xfId="13519"/>
    <cellStyle name="-_SH&amp;C생명2002년기말fs-정대환수정_신한그룹2003년1분기연결CF-최종_1분기 조흥연결 cash flow_2004년3분기결산보고서_Final_무형자산_생명회계처리 예상(1)_2006년손익보고" xfId="13520"/>
    <cellStyle name="-_SH&amp;C생명2002년기말fs-정대환수정_신한그룹2003년1분기연결CF-최종_1분기 조흥연결 cash flow_2004년3분기결산보고서_Final_무형자산_생명회계처리 예상(1)_2006년손익보고 2" xfId="13521"/>
    <cellStyle name="-_SH&amp;C생명2002년기말fs-정대환수정_신한그룹2003년1분기연결CF-최종_1분기 조흥연결 cash flow_2004년3분기결산보고서_Final_무형자산_생명회계처리 예상(1)_2007년4분기손익보고20080110" xfId="13522"/>
    <cellStyle name="-_SH&amp;C생명2002년기말fs-정대환수정_신한그룹2003년1분기연결CF-최종_1분기 조흥연결 cash flow_2004년3분기결산보고서_Final_무형자산_생명회계처리 예상(1)_2007년4분기손익보고20080110 2" xfId="13523"/>
    <cellStyle name="-_SH&amp;C생명2002년기말fs-정대환수정_신한그룹2003년1분기연결CF-최종_1분기 조흥연결 cash flow_2004년3분기결산보고서_Final_무형자산_생명회계처리 예상_1227_수정" xfId="13524"/>
    <cellStyle name="-_SH&amp;C생명2002년기말fs-정대환수정_신한그룹2003년1분기연결CF-최종_1분기 조흥연결 cash flow_2004년3분기결산보고서_Final_무형자산_생명회계처리 예상_1227_수정 2" xfId="13525"/>
    <cellStyle name="-_SH&amp;C생명2002년기말fs-정대환수정_신한그룹2003년1분기연결CF-최종_1분기 조흥연결 cash flow_2004년3분기결산보고서_Final_무형자산_생명회계처리 예상_1227_수정_2006년손익보고" xfId="13526"/>
    <cellStyle name="-_SH&amp;C생명2002년기말fs-정대환수정_신한그룹2003년1분기연결CF-최종_1분기 조흥연결 cash flow_2004년3분기결산보고서_Final_무형자산_생명회계처리 예상_1227_수정_2006년손익보고 2" xfId="13527"/>
    <cellStyle name="-_SH&amp;C생명2002년기말fs-정대환수정_신한그룹2003년1분기연결CF-최종_1분기 조흥연결 cash flow_2004년3분기결산보고서_Final_무형자산_생명회계처리 예상_1227_수정_2007년4분기손익보고20080110" xfId="13528"/>
    <cellStyle name="-_SH&amp;C생명2002년기말fs-정대환수정_신한그룹2003년1분기연결CF-최종_1분기 조흥연결 cash flow_2004년3분기결산보고서_Final_무형자산_생명회계처리 예상_1227_수정_2007년4분기손익보고20080110 2" xfId="13529"/>
    <cellStyle name="-_SH&amp;C생명2002년기말fs-정대환수정_신한그룹2003년1분기연결CF-최종_1분기 조흥연결 cash flow_2004년3분기결산보고서_Final_보정전합잔" xfId="912"/>
    <cellStyle name="-_SH&amp;C생명2002년기말fs-정대환수정_신한그룹2003년1분기연결CF-최종_1분기 조흥연결 cash flow_2004년3분기결산보고서_Final_보정전합잔 2" xfId="13530"/>
    <cellStyle name="-_SH&amp;C생명2002년기말fs-정대환수정_신한그룹2003년1분기연결CF-최종_1분기 조흥연결 cash flow_2004년3분기결산보고서_Final_보조 엑셀파일" xfId="13531"/>
    <cellStyle name="-_SH&amp;C생명2002년기말fs-정대환수정_신한그룹2003년1분기연결CF-최종_1분기 조흥연결 cash flow_2004년3분기결산보고서_Final_보조 엑셀파일 2" xfId="13532"/>
    <cellStyle name="-_SH&amp;C생명2002년기말fs-정대환수정_신한그룹2003년1분기연결CF-최종_1분기 조흥연결 cash flow_2004년3분기결산보고서_Final_사채이자비용" xfId="913"/>
    <cellStyle name="-_SH&amp;C생명2002년기말fs-정대환수정_신한그룹2003년1분기연결CF-최종_1분기 조흥연결 cash flow_2004년3분기결산보고서_Final_사채이자비용 2" xfId="13533"/>
    <cellStyle name="-_SH&amp;C생명2002년기말fs-정대환수정_신한그룹2003년1분기연결CF-최종_1분기 조흥연결 cash flow_2004년3분기결산보고서_Final_생명회계처리 예상(1)" xfId="13534"/>
    <cellStyle name="-_SH&amp;C생명2002년기말fs-정대환수정_신한그룹2003년1분기연결CF-최종_1분기 조흥연결 cash flow_2004년3분기결산보고서_Final_생명회계처리 예상(1) 2" xfId="13535"/>
    <cellStyle name="-_SH&amp;C생명2002년기말fs-정대환수정_신한그룹2003년1분기연결CF-최종_1분기 조흥연결 cash flow_2004년3분기결산보고서_Final_생명회계처리 예상(1)_2006년손익보고" xfId="13536"/>
    <cellStyle name="-_SH&amp;C생명2002년기말fs-정대환수정_신한그룹2003년1분기연결CF-최종_1분기 조흥연결 cash flow_2004년3분기결산보고서_Final_생명회계처리 예상(1)_2006년손익보고 2" xfId="13537"/>
    <cellStyle name="-_SH&amp;C생명2002년기말fs-정대환수정_신한그룹2003년1분기연결CF-최종_1분기 조흥연결 cash flow_2004년3분기결산보고서_Final_생명회계처리 예상(1)_2007년4분기손익보고20080110" xfId="13538"/>
    <cellStyle name="-_SH&amp;C생명2002년기말fs-정대환수정_신한그룹2003년1분기연결CF-최종_1분기 조흥연결 cash flow_2004년3분기결산보고서_Final_생명회계처리 예상(1)_2007년4분기손익보고20080110 2" xfId="13539"/>
    <cellStyle name="-_SH&amp;C생명2002년기말fs-정대환수정_신한그룹2003년1분기연결CF-최종_1분기 조흥연결 cash flow_2004년3분기결산보고서_Final_생명회계처리 예상_1227_수정" xfId="13540"/>
    <cellStyle name="-_SH&amp;C생명2002년기말fs-정대환수정_신한그룹2003년1분기연결CF-최종_1분기 조흥연결 cash flow_2004년3분기결산보고서_Final_생명회계처리 예상_1227_수정 2" xfId="13541"/>
    <cellStyle name="-_SH&amp;C생명2002년기말fs-정대환수정_신한그룹2003년1분기연결CF-최종_1분기 조흥연결 cash flow_2004년3분기결산보고서_Final_생명회계처리 예상_1227_수정_2006년손익보고" xfId="13542"/>
    <cellStyle name="-_SH&amp;C생명2002년기말fs-정대환수정_신한그룹2003년1분기연결CF-최종_1분기 조흥연결 cash flow_2004년3분기결산보고서_Final_생명회계처리 예상_1227_수정_2006년손익보고 2" xfId="13543"/>
    <cellStyle name="-_SH&amp;C생명2002년기말fs-정대환수정_신한그룹2003년1분기연결CF-최종_1분기 조흥연결 cash flow_2004년3분기결산보고서_Final_생명회계처리 예상_1227_수정_2007년4분기손익보고20080110" xfId="13544"/>
    <cellStyle name="-_SH&amp;C생명2002년기말fs-정대환수정_신한그룹2003년1분기연결CF-최종_1분기 조흥연결 cash flow_2004년3분기결산보고서_Final_생명회계처리 예상_1227_수정_2007년4분기손익보고20080110 2" xfId="13545"/>
    <cellStyle name="-_SH&amp;C생명2002년기말fs-정대환수정_신한그룹2003년1분기연결CF-최종_1분기 조흥연결 cash flow_2004년3분기결산보고서_Final_신한카드_FS_2006_3Q_V1031" xfId="7591"/>
    <cellStyle name="-_SH&amp;C생명2002년기말fs-정대환수정_신한그룹2003년1분기연결CF-최종_1분기 조흥연결 cash flow_2004년3분기결산보고서_Final_신한카드_FS_2006_3Q_V1031_신한카드_FS_2006_3Q_V1031-2" xfId="7592"/>
    <cellStyle name="-_SH&amp;C생명2002년기말fs-정대환수정_신한그룹2003년1분기연결CF-최종_1분기 조흥연결 cash flow_2004년3분기결산보고서_Final_예치금" xfId="914"/>
    <cellStyle name="-_SH&amp;C생명2002년기말fs-정대환수정_신한그룹2003년1분기연결CF-최종_1분기 조흥연결 cash flow_2004년3분기결산보고서_Final_예치금 2" xfId="13546"/>
    <cellStyle name="-_SH&amp;C생명2002년기말fs-정대환수정_신한그룹2003년1분기연결CF-최종_1분기 조흥연결 cash flow_2004년3분기결산보고서_Final_이사회_은행보조 엑셀파일 041209" xfId="13547"/>
    <cellStyle name="-_SH&amp;C생명2002년기말fs-정대환수정_신한그룹2003년1분기연결CF-최종_1분기 조흥연결 cash flow_2004년3분기결산보고서_Final_이사회_은행보조 엑셀파일 041209 2" xfId="13548"/>
    <cellStyle name="-_SH&amp;C생명2002년기말fs-정대환수정_신한그룹2003년1분기연결CF-최종_1분기 조흥연결 cash flow_2004년3분기결산보고서_Final_이사회_은행보조 엑셀파일 041213" xfId="13549"/>
    <cellStyle name="-_SH&amp;C생명2002년기말fs-정대환수정_신한그룹2003년1분기연결CF-최종_1분기 조흥연결 cash flow_2004년3분기결산보고서_Final_이사회_은행보조 엑셀파일 041213 2" xfId="13550"/>
    <cellStyle name="-_SH&amp;C생명2002년기말fs-정대환수정_신한그룹2003년1분기연결CF-최종_1분기 조흥연결 cash flow_2004년3분기결산보고서_Final_이사회_은행보조 엑셀파일 041215" xfId="13551"/>
    <cellStyle name="-_SH&amp;C생명2002년기말fs-정대환수정_신한그룹2003년1분기연결CF-최종_1분기 조흥연결 cash flow_2004년3분기결산보고서_Final_이사회_은행보조 엑셀파일 041215 2" xfId="13552"/>
    <cellStyle name="-_SH&amp;C생명2002년기말fs-정대환수정_신한그룹2003년1분기연결CF-최종_1분기 조흥연결 cash flow_2004년3분기결산보고서_Final_이사회_은행보조 엑셀파일 051121" xfId="13553"/>
    <cellStyle name="-_SH&amp;C생명2002년기말fs-정대환수정_신한그룹2003년1분기연결CF-최종_1분기 조흥연결 cash flow_2004년3분기결산보고서_Final_이사회_은행보조 엑셀파일 051121 2" xfId="13554"/>
    <cellStyle name="-_SH&amp;C생명2002년기말fs-정대환수정_신한그룹2003년1분기연결CF-최종_1분기 조흥연결 cash flow_2004년3분기결산보고서_Final_이사회_은행보조 엑셀파일 051213(이승우)" xfId="13555"/>
    <cellStyle name="-_SH&amp;C생명2002년기말fs-정대환수정_신한그룹2003년1분기연결CF-최종_1분기 조흥연결 cash flow_2004년3분기결산보고서_Final_이사회_은행보조 엑셀파일 051213(이승우) 2" xfId="13556"/>
    <cellStyle name="-_SH&amp;C생명2002년기말fs-정대환수정_신한그룹2003년1분기연결CF-최종_1분기 조흥연결 cash flow_2004년3분기결산보고서_Final_제세예수금" xfId="915"/>
    <cellStyle name="-_SH&amp;C생명2002년기말fs-정대환수정_신한그룹2003년1분기연결CF-최종_1분기 조흥연결 cash flow_2004년3분기결산보고서_Final_제세예수금 2" xfId="13557"/>
    <cellStyle name="-_SH&amp;C생명2002년기말fs-정대환수정_신한그룹2003년1분기연결CF-최종_1분기 조흥연결 cash flow_2004년3분기결산보고서_Final_지주BS" xfId="916"/>
    <cellStyle name="-_SH&amp;C생명2002년기말fs-정대환수정_신한그룹2003년1분기연결CF-최종_1분기 조흥연결 cash flow_2004년3분기결산보고서_Final_지주BS 2" xfId="13558"/>
    <cellStyle name="-_SH&amp;C생명2002년기말fs-정대환수정_신한그룹2003년1분기연결CF-최종_1분기 조흥연결 cash flow_2004년3분기결산보고서_Final_지주BS_2006년 재무계획_v2" xfId="13559"/>
    <cellStyle name="-_SH&amp;C생명2002년기말fs-정대환수정_신한그룹2003년1분기연결CF-최종_1분기 조흥연결 cash flow_2004년3분기결산보고서_Final_지주BS_2006년 재무계획_v2 2" xfId="13560"/>
    <cellStyle name="-_SH&amp;C생명2002년기말fs-정대환수정_신한그룹2003년1분기연결CF-최종_1분기 조흥연결 cash flow_2004년3분기결산보고서_Final_지주BS_2006년 재무계획_v4_051202" xfId="13561"/>
    <cellStyle name="-_SH&amp;C생명2002년기말fs-정대환수정_신한그룹2003년1분기연결CF-최종_1분기 조흥연결 cash flow_2004년3분기결산보고서_Final_지주BS_2006년 재무계획_v4_051202 2" xfId="13562"/>
    <cellStyle name="-_SH&amp;C생명2002년기말fs-정대환수정_신한그룹2003년1분기연결CF-최종_1분기 조흥연결 cash flow_2004년3분기결산보고서_Final_지주BS_2006년 재무계획_v5_051206" xfId="13563"/>
    <cellStyle name="-_SH&amp;C생명2002년기말fs-정대환수정_신한그룹2003년1분기연결CF-최종_1분기 조흥연결 cash flow_2004년3분기결산보고서_Final_지주BS_2006년 재무계획_v5_051206 2" xfId="13564"/>
    <cellStyle name="-_SH&amp;C생명2002년기말fs-정대환수정_신한그룹2003년1분기연결CF-최종_1분기 조흥연결 cash flow_2004년3분기결산보고서_Final_지주BS_2006년 재무계획_v6_051207_최종" xfId="13565"/>
    <cellStyle name="-_SH&amp;C생명2002년기말fs-정대환수정_신한그룹2003년1분기연결CF-최종_1분기 조흥연결 cash flow_2004년3분기결산보고서_Final_지주BS_2006년 재무계획_v6_051207_최종 2" xfId="13566"/>
    <cellStyle name="-_SH&amp;C생명2002년기말fs-정대환수정_신한그룹2003년1분기연결CF-최종_1분기 조흥연결 cash flow_2004년3분기결산보고서_Final_지주BS_2006년손익보고" xfId="13567"/>
    <cellStyle name="-_SH&amp;C생명2002년기말fs-정대환수정_신한그룹2003년1분기연결CF-최종_1분기 조흥연결 cash flow_2004년3분기결산보고서_Final_지주BS_2006년손익보고 2" xfId="13568"/>
    <cellStyle name="-_SH&amp;C생명2002년기말fs-정대환수정_신한그룹2003년1분기연결CF-최종_1분기 조흥연결 cash flow_2004년3분기결산보고서_Final_지주BS_2007년4분기손익보고20080110" xfId="13569"/>
    <cellStyle name="-_SH&amp;C생명2002년기말fs-정대환수정_신한그룹2003년1분기연결CF-최종_1분기 조흥연결 cash flow_2004년3분기결산보고서_Final_지주BS_2007년4분기손익보고20080110 2" xfId="13570"/>
    <cellStyle name="-_SH&amp;C생명2002년기말fs-정대환수정_신한그룹2003년1분기연결CF-최종_1분기 조흥연결 cash flow_2004년3분기결산보고서_Final_지주BS_20080128_지주재무추정_v2" xfId="13571"/>
    <cellStyle name="-_SH&amp;C생명2002년기말fs-정대환수정_신한그룹2003년1분기연결CF-최종_1분기 조흥연결 cash flow_2004년3분기결산보고서_Final_지주BS_20080128_지주재무추정_v2 2" xfId="13572"/>
    <cellStyle name="-_SH&amp;C생명2002년기말fs-정대환수정_신한그룹2003년1분기연결CF-최종_1분기 조흥연결 cash flow_2004년3분기결산보고서_Final_지주BS_생명회계처리 예상(1)" xfId="13573"/>
    <cellStyle name="-_SH&amp;C생명2002년기말fs-정대환수정_신한그룹2003년1분기연결CF-최종_1분기 조흥연결 cash flow_2004년3분기결산보고서_Final_지주BS_생명회계처리 예상(1) 2" xfId="13574"/>
    <cellStyle name="-_SH&amp;C생명2002년기말fs-정대환수정_신한그룹2003년1분기연결CF-최종_1분기 조흥연결 cash flow_2004년3분기결산보고서_Final_지주BS_생명회계처리 예상(1)_2006년손익보고" xfId="13575"/>
    <cellStyle name="-_SH&amp;C생명2002년기말fs-정대환수정_신한그룹2003년1분기연결CF-최종_1분기 조흥연결 cash flow_2004년3분기결산보고서_Final_지주BS_생명회계처리 예상(1)_2006년손익보고 2" xfId="13576"/>
    <cellStyle name="-_SH&amp;C생명2002년기말fs-정대환수정_신한그룹2003년1분기연결CF-최종_1분기 조흥연결 cash flow_2004년3분기결산보고서_Final_지주BS_생명회계처리 예상(1)_2007년4분기손익보고20080110" xfId="13577"/>
    <cellStyle name="-_SH&amp;C생명2002년기말fs-정대환수정_신한그룹2003년1분기연결CF-최종_1분기 조흥연결 cash flow_2004년3분기결산보고서_Final_지주BS_생명회계처리 예상(1)_2007년4분기손익보고20080110 2" xfId="13578"/>
    <cellStyle name="-_SH&amp;C생명2002년기말fs-정대환수정_신한그룹2003년1분기연결CF-최종_1분기 조흥연결 cash flow_2004년3분기결산보고서_Final_지주BS_생명회계처리 예상_1227_수정" xfId="13579"/>
    <cellStyle name="-_SH&amp;C생명2002년기말fs-정대환수정_신한그룹2003년1분기연결CF-최종_1분기 조흥연결 cash flow_2004년3분기결산보고서_Final_지주BS_생명회계처리 예상_1227_수정 2" xfId="13580"/>
    <cellStyle name="-_SH&amp;C생명2002년기말fs-정대환수정_신한그룹2003년1분기연결CF-최종_1분기 조흥연결 cash flow_2004년3분기결산보고서_Final_지주BS_생명회계처리 예상_1227_수정_2006년손익보고" xfId="13581"/>
    <cellStyle name="-_SH&amp;C생명2002년기말fs-정대환수정_신한그룹2003년1분기연결CF-최종_1분기 조흥연결 cash flow_2004년3분기결산보고서_Final_지주BS_생명회계처리 예상_1227_수정_2006년손익보고 2" xfId="13582"/>
    <cellStyle name="-_SH&amp;C생명2002년기말fs-정대환수정_신한그룹2003년1분기연결CF-최종_1분기 조흥연결 cash flow_2004년3분기결산보고서_Final_지주BS_생명회계처리 예상_1227_수정_2007년4분기손익보고20080110" xfId="13583"/>
    <cellStyle name="-_SH&amp;C생명2002년기말fs-정대환수정_신한그룹2003년1분기연결CF-최종_1분기 조흥연결 cash flow_2004년3분기결산보고서_Final_지주BS_생명회계처리 예상_1227_수정_2007년4분기손익보고20080110 2" xfId="13584"/>
    <cellStyle name="-_SH&amp;C생명2002년기말fs-정대환수정_신한그룹2003년1분기연결CF-최종_1분기 조흥연결 cash flow_2004년3분기결산보고서_Final_지주BS_신한카드_FS_2006_3Q_V1031" xfId="7593"/>
    <cellStyle name="-_SH&amp;C생명2002년기말fs-정대환수정_신한그룹2003년1분기연결CF-최종_1분기 조흥연결 cash flow_2004년3분기결산보고서_Final_지주BS_신한카드_FS_2006_3Q_V1031_신한카드_FS_2006_3Q_V1031-2" xfId="7594"/>
    <cellStyle name="-_SH&amp;C생명2002년기말fs-정대환수정_신한그룹2003년1분기연결CF-최종_1분기 조흥연결 cash flow_2004년3분기결산보고서_Final_지주BS_회사별사업계획반영사항정리_이재근" xfId="13585"/>
    <cellStyle name="-_SH&amp;C생명2002년기말fs-정대환수정_신한그룹2003년1분기연결CF-최종_1분기 조흥연결 cash flow_2004년3분기결산보고서_Final_지주BS_회사별사업계획반영사항정리_이재근 2" xfId="13586"/>
    <cellStyle name="-_SH&amp;C생명2002년기말fs-정대환수정_신한그룹2003년1분기연결CF-최종_1분기 조흥연결 cash flow_2004년3분기결산보고서_Final_지주IS " xfId="917"/>
    <cellStyle name="-_SH&amp;C생명2002년기말fs-정대환수정_신한그룹2003년1분기연결CF-최종_1분기 조흥연결 cash flow_2004년3분기결산보고서_Final_지주IS  2" xfId="13587"/>
    <cellStyle name="-_SH&amp;C생명2002년기말fs-정대환수정_신한그룹2003년1분기연결CF-최종_1분기 조흥연결 cash flow_2004년3분기결산보고서_Final_지주IS _2006년 재무계획_v2" xfId="13588"/>
    <cellStyle name="-_SH&amp;C생명2002년기말fs-정대환수정_신한그룹2003년1분기연결CF-최종_1분기 조흥연결 cash flow_2004년3분기결산보고서_Final_지주IS _2006년 재무계획_v2 2" xfId="13589"/>
    <cellStyle name="-_SH&amp;C생명2002년기말fs-정대환수정_신한그룹2003년1분기연결CF-최종_1분기 조흥연결 cash flow_2004년3분기결산보고서_Final_지주IS _2006년 재무계획_v4_051202" xfId="13590"/>
    <cellStyle name="-_SH&amp;C생명2002년기말fs-정대환수정_신한그룹2003년1분기연결CF-최종_1분기 조흥연결 cash flow_2004년3분기결산보고서_Final_지주IS _2006년 재무계획_v4_051202 2" xfId="13591"/>
    <cellStyle name="-_SH&amp;C생명2002년기말fs-정대환수정_신한그룹2003년1분기연결CF-최종_1분기 조흥연결 cash flow_2004년3분기결산보고서_Final_지주IS _2006년 재무계획_v5_051206" xfId="13592"/>
    <cellStyle name="-_SH&amp;C생명2002년기말fs-정대환수정_신한그룹2003년1분기연결CF-최종_1분기 조흥연결 cash flow_2004년3분기결산보고서_Final_지주IS _2006년 재무계획_v5_051206 2" xfId="13593"/>
    <cellStyle name="-_SH&amp;C생명2002년기말fs-정대환수정_신한그룹2003년1분기연결CF-최종_1분기 조흥연결 cash flow_2004년3분기결산보고서_Final_지주IS _2006년 재무계획_v6_051207_최종" xfId="13594"/>
    <cellStyle name="-_SH&amp;C생명2002년기말fs-정대환수정_신한그룹2003년1분기연결CF-최종_1분기 조흥연결 cash flow_2004년3분기결산보고서_Final_지주IS _2006년 재무계획_v6_051207_최종 2" xfId="13595"/>
    <cellStyle name="-_SH&amp;C생명2002년기말fs-정대환수정_신한그룹2003년1분기연결CF-최종_1분기 조흥연결 cash flow_2004년3분기결산보고서_Final_지주IS _2006년손익보고" xfId="13596"/>
    <cellStyle name="-_SH&amp;C생명2002년기말fs-정대환수정_신한그룹2003년1분기연결CF-최종_1분기 조흥연결 cash flow_2004년3분기결산보고서_Final_지주IS _2006년손익보고 2" xfId="13597"/>
    <cellStyle name="-_SH&amp;C생명2002년기말fs-정대환수정_신한그룹2003년1분기연결CF-최종_1분기 조흥연결 cash flow_2004년3분기결산보고서_Final_지주IS _2007년4분기손익보고20080110" xfId="13598"/>
    <cellStyle name="-_SH&amp;C생명2002년기말fs-정대환수정_신한그룹2003년1분기연결CF-최종_1분기 조흥연결 cash flow_2004년3분기결산보고서_Final_지주IS _2007년4분기손익보고20080110 2" xfId="13599"/>
    <cellStyle name="-_SH&amp;C생명2002년기말fs-정대환수정_신한그룹2003년1분기연결CF-최종_1분기 조흥연결 cash flow_2004년3분기결산보고서_Final_지주IS _20080128_지주재무추정_v2" xfId="13600"/>
    <cellStyle name="-_SH&amp;C생명2002년기말fs-정대환수정_신한그룹2003년1분기연결CF-최종_1분기 조흥연결 cash flow_2004년3분기결산보고서_Final_지주IS _20080128_지주재무추정_v2 2" xfId="13601"/>
    <cellStyle name="-_SH&amp;C생명2002년기말fs-정대환수정_신한그룹2003년1분기연결CF-최종_1분기 조흥연결 cash flow_2004년3분기결산보고서_Final_지주IS _생명회계처리 예상(1)" xfId="13602"/>
    <cellStyle name="-_SH&amp;C생명2002년기말fs-정대환수정_신한그룹2003년1분기연결CF-최종_1분기 조흥연결 cash flow_2004년3분기결산보고서_Final_지주IS _생명회계처리 예상(1) 2" xfId="13603"/>
    <cellStyle name="-_SH&amp;C생명2002년기말fs-정대환수정_신한그룹2003년1분기연결CF-최종_1분기 조흥연결 cash flow_2004년3분기결산보고서_Final_지주IS _생명회계처리 예상(1)_2006년손익보고" xfId="13604"/>
    <cellStyle name="-_SH&amp;C생명2002년기말fs-정대환수정_신한그룹2003년1분기연결CF-최종_1분기 조흥연결 cash flow_2004년3분기결산보고서_Final_지주IS _생명회계처리 예상(1)_2006년손익보고 2" xfId="13605"/>
    <cellStyle name="-_SH&amp;C생명2002년기말fs-정대환수정_신한그룹2003년1분기연결CF-최종_1분기 조흥연결 cash flow_2004년3분기결산보고서_Final_지주IS _생명회계처리 예상(1)_2007년4분기손익보고20080110" xfId="13606"/>
    <cellStyle name="-_SH&amp;C생명2002년기말fs-정대환수정_신한그룹2003년1분기연결CF-최종_1분기 조흥연결 cash flow_2004년3분기결산보고서_Final_지주IS _생명회계처리 예상(1)_2007년4분기손익보고20080110 2" xfId="13607"/>
    <cellStyle name="-_SH&amp;C생명2002년기말fs-정대환수정_신한그룹2003년1분기연결CF-최종_1분기 조흥연결 cash flow_2004년3분기결산보고서_Final_지주IS _생명회계처리 예상_1227_수정" xfId="13608"/>
    <cellStyle name="-_SH&amp;C생명2002년기말fs-정대환수정_신한그룹2003년1분기연결CF-최종_1분기 조흥연결 cash flow_2004년3분기결산보고서_Final_지주IS _생명회계처리 예상_1227_수정 2" xfId="13609"/>
    <cellStyle name="-_SH&amp;C생명2002년기말fs-정대환수정_신한그룹2003년1분기연결CF-최종_1분기 조흥연결 cash flow_2004년3분기결산보고서_Final_지주IS _생명회계처리 예상_1227_수정_2006년손익보고" xfId="13610"/>
    <cellStyle name="-_SH&amp;C생명2002년기말fs-정대환수정_신한그룹2003년1분기연결CF-최종_1분기 조흥연결 cash flow_2004년3분기결산보고서_Final_지주IS _생명회계처리 예상_1227_수정_2006년손익보고 2" xfId="13611"/>
    <cellStyle name="-_SH&amp;C생명2002년기말fs-정대환수정_신한그룹2003년1분기연결CF-최종_1분기 조흥연결 cash flow_2004년3분기결산보고서_Final_지주IS _생명회계처리 예상_1227_수정_2007년4분기손익보고20080110" xfId="13612"/>
    <cellStyle name="-_SH&amp;C생명2002년기말fs-정대환수정_신한그룹2003년1분기연결CF-최종_1분기 조흥연결 cash flow_2004년3분기결산보고서_Final_지주IS _생명회계처리 예상_1227_수정_2007년4분기손익보고20080110 2" xfId="13613"/>
    <cellStyle name="-_SH&amp;C생명2002년기말fs-정대환수정_신한그룹2003년1분기연결CF-최종_1분기 조흥연결 cash flow_2004년3분기결산보고서_Final_지주IS _신한카드_FS_2006_3Q_V1031" xfId="7595"/>
    <cellStyle name="-_SH&amp;C생명2002년기말fs-정대환수정_신한그룹2003년1분기연결CF-최종_1분기 조흥연결 cash flow_2004년3분기결산보고서_Final_지주IS _신한카드_FS_2006_3Q_V1031_신한카드_FS_2006_3Q_V1031-2" xfId="7596"/>
    <cellStyle name="-_SH&amp;C생명2002년기말fs-정대환수정_신한그룹2003년1분기연결CF-최종_1분기 조흥연결 cash flow_2004년3분기결산보고서_Final_지주IS _회사별사업계획반영사항정리_이재근" xfId="13614"/>
    <cellStyle name="-_SH&amp;C생명2002년기말fs-정대환수정_신한그룹2003년1분기연결CF-최종_1분기 조흥연결 cash flow_2004년3분기결산보고서_Final_지주IS _회사별사업계획반영사항정리_이재근 2" xfId="13615"/>
    <cellStyle name="-_SH&amp;C생명2002년기말fs-정대환수정_신한그룹2003년1분기연결CF-최종_1분기 조흥연결 cash flow_2004년3분기결산보고서_Final_회사별사업계획반영사항정리_이재근" xfId="13616"/>
    <cellStyle name="-_SH&amp;C생명2002년기말fs-정대환수정_신한그룹2003년1분기연결CF-최종_1분기 조흥연결 cash flow_2004년3분기결산보고서_Final_회사별사업계획반영사항정리_이재근 2" xfId="13617"/>
    <cellStyle name="-_SH&amp;C생명2002년기말fs-정대환수정_신한그룹2003년1분기연결CF-최종_1분기 조흥연결 cash flow_2005재무계획_최종" xfId="13618"/>
    <cellStyle name="-_SH&amp;C생명2002년기말fs-정대환수정_신한그룹2003년1분기연결CF-최종_1분기 조흥연결 cash flow_2005재무계획_최종 2" xfId="13619"/>
    <cellStyle name="-_SH&amp;C생명2002년기말fs-정대환수정_신한그룹2003년1분기연결CF-최종_1분기 조흥연결 cash flow_2006년 재무계획_v2" xfId="13620"/>
    <cellStyle name="-_SH&amp;C생명2002년기말fs-정대환수정_신한그룹2003년1분기연결CF-최종_1분기 조흥연결 cash flow_2006년 재무계획_v2 2" xfId="13621"/>
    <cellStyle name="-_SH&amp;C생명2002년기말fs-정대환수정_신한그룹2003년1분기연결CF-최종_1분기 조흥연결 cash flow_2006년 재무계획_v4_051202" xfId="13622"/>
    <cellStyle name="-_SH&amp;C생명2002년기말fs-정대환수정_신한그룹2003년1분기연결CF-최종_1분기 조흥연결 cash flow_2006년 재무계획_v4_051202 2" xfId="13623"/>
    <cellStyle name="-_SH&amp;C생명2002년기말fs-정대환수정_신한그룹2003년1분기연결CF-최종_1분기 조흥연결 cash flow_2006년 재무계획_v5_051206" xfId="13624"/>
    <cellStyle name="-_SH&amp;C생명2002년기말fs-정대환수정_신한그룹2003년1분기연결CF-최종_1분기 조흥연결 cash flow_2006년 재무계획_v5_051206 2" xfId="13625"/>
    <cellStyle name="-_SH&amp;C생명2002년기말fs-정대환수정_신한그룹2003년1분기연결CF-최종_1분기 조흥연결 cash flow_2006년 재무계획_v6_051207_최종" xfId="13626"/>
    <cellStyle name="-_SH&amp;C생명2002년기말fs-정대환수정_신한그룹2003년1분기연결CF-최종_1분기 조흥연결 cash flow_2006년 재무계획_v6_051207_최종 2" xfId="13627"/>
    <cellStyle name="-_SH&amp;C생명2002년기말fs-정대환수정_신한그룹2003년1분기연결CF-최종_1분기 조흥연결 cash flow_2006년손익보고" xfId="13628"/>
    <cellStyle name="-_SH&amp;C생명2002년기말fs-정대환수정_신한그룹2003년1분기연결CF-최종_1분기 조흥연결 cash flow_2006년손익보고 2" xfId="13629"/>
    <cellStyle name="-_SH&amp;C생명2002년기말fs-정대환수정_신한그룹2003년1분기연결CF-최종_1분기 조흥연결 cash flow_2007년4분기손익보고20080110" xfId="13630"/>
    <cellStyle name="-_SH&amp;C생명2002년기말fs-정대환수정_신한그룹2003년1분기연결CF-최종_1분기 조흥연결 cash flow_2007년4분기손익보고20080110 2" xfId="13631"/>
    <cellStyle name="-_SH&amp;C생명2002년기말fs-정대환수정_신한그룹2003년1분기연결CF-최종_1분기 조흥연결 cash flow_20080128_지주재무추정_v2" xfId="13632"/>
    <cellStyle name="-_SH&amp;C생명2002년기말fs-정대환수정_신한그룹2003년1분기연결CF-최종_1분기 조흥연결 cash flow_20080128_지주재무추정_v2 2" xfId="13633"/>
    <cellStyle name="-_SH&amp;C생명2002년기말fs-정대환수정_신한그룹2003년1분기연결CF-최종_1분기 조흥연결 cash flow_보조 엑셀파일" xfId="13634"/>
    <cellStyle name="-_SH&amp;C생명2002년기말fs-정대환수정_신한그룹2003년1분기연결CF-최종_1분기 조흥연결 cash flow_보조 엑셀파일 2" xfId="13635"/>
    <cellStyle name="-_SH&amp;C생명2002년기말fs-정대환수정_신한그룹2003년1분기연결CF-최종_1분기 조흥연결 cash flow_생명회계처리 예상(1)" xfId="13636"/>
    <cellStyle name="-_SH&amp;C생명2002년기말fs-정대환수정_신한그룹2003년1분기연결CF-최종_1분기 조흥연결 cash flow_생명회계처리 예상(1) 2" xfId="13637"/>
    <cellStyle name="-_SH&amp;C생명2002년기말fs-정대환수정_신한그룹2003년1분기연결CF-최종_1분기 조흥연결 cash flow_생명회계처리 예상(1)_2006년손익보고" xfId="13638"/>
    <cellStyle name="-_SH&amp;C생명2002년기말fs-정대환수정_신한그룹2003년1분기연결CF-최종_1분기 조흥연결 cash flow_생명회계처리 예상(1)_2006년손익보고 2" xfId="13639"/>
    <cellStyle name="-_SH&amp;C생명2002년기말fs-정대환수정_신한그룹2003년1분기연결CF-최종_1분기 조흥연결 cash flow_생명회계처리 예상(1)_2007년4분기손익보고20080110" xfId="13640"/>
    <cellStyle name="-_SH&amp;C생명2002년기말fs-정대환수정_신한그룹2003년1분기연결CF-최종_1분기 조흥연결 cash flow_생명회계처리 예상(1)_2007년4분기손익보고20080110 2" xfId="13641"/>
    <cellStyle name="-_SH&amp;C생명2002년기말fs-정대환수정_신한그룹2003년1분기연결CF-최종_1분기 조흥연결 cash flow_생명회계처리 예상_1227_수정" xfId="13642"/>
    <cellStyle name="-_SH&amp;C생명2002년기말fs-정대환수정_신한그룹2003년1분기연결CF-최종_1분기 조흥연결 cash flow_생명회계처리 예상_1227_수정 2" xfId="13643"/>
    <cellStyle name="-_SH&amp;C생명2002년기말fs-정대환수정_신한그룹2003년1분기연결CF-최종_1분기 조흥연결 cash flow_생명회계처리 예상_1227_수정_2006년손익보고" xfId="13644"/>
    <cellStyle name="-_SH&amp;C생명2002년기말fs-정대환수정_신한그룹2003년1분기연결CF-최종_1분기 조흥연결 cash flow_생명회계처리 예상_1227_수정_2006년손익보고 2" xfId="13645"/>
    <cellStyle name="-_SH&amp;C생명2002년기말fs-정대환수정_신한그룹2003년1분기연결CF-최종_1분기 조흥연결 cash flow_생명회계처리 예상_1227_수정_2007년4분기손익보고20080110" xfId="13646"/>
    <cellStyle name="-_SH&amp;C생명2002년기말fs-정대환수정_신한그룹2003년1분기연결CF-최종_1분기 조흥연결 cash flow_생명회계처리 예상_1227_수정_2007년4분기손익보고20080110 2" xfId="13647"/>
    <cellStyle name="-_SH&amp;C생명2002년기말fs-정대환수정_신한그룹2003년1분기연결CF-최종_1분기 조흥연결 cash flow_신한카드_FS_2006_3Q_V1031" xfId="7597"/>
    <cellStyle name="-_SH&amp;C생명2002년기말fs-정대환수정_신한그룹2003년1분기연결CF-최종_1분기 조흥연결 cash flow_신한카드_FS_2006_3Q_V1031_신한카드_FS_2006_3Q_V1031-2" xfId="7598"/>
    <cellStyle name="-_SH&amp;C생명2002년기말fs-정대환수정_신한그룹2003년1분기연결CF-최종_1분기 조흥연결 cash flow_연결FS_FY04_3Q_다_최종" xfId="13648"/>
    <cellStyle name="-_SH&amp;C생명2002년기말fs-정대환수정_신한그룹2003년1분기연결CF-최종_1분기 조흥연결 cash flow_연결FS_FY04_3Q_다_최종 2" xfId="13649"/>
    <cellStyle name="-_SH&amp;C생명2002년기말fs-정대환수정_신한그룹2003년1분기연결CF-최종_1분기 조흥연결 cash flow_연결FS_FY04_3Q_다_최종_2005재무계획_최종" xfId="13650"/>
    <cellStyle name="-_SH&amp;C생명2002년기말fs-정대환수정_신한그룹2003년1분기연결CF-최종_1분기 조흥연결 cash flow_연결FS_FY04_3Q_다_최종_2005재무계획_최종 2" xfId="13651"/>
    <cellStyle name="-_SH&amp;C생명2002년기말fs-정대환수정_신한그룹2003년1분기연결CF-최종_1분기 조흥연결 cash flow_연결FS_FY04_3Q_다_최종_2006년 재무계획_v2" xfId="13652"/>
    <cellStyle name="-_SH&amp;C생명2002년기말fs-정대환수정_신한그룹2003년1분기연결CF-최종_1분기 조흥연결 cash flow_연결FS_FY04_3Q_다_최종_2006년 재무계획_v2 2" xfId="13653"/>
    <cellStyle name="-_SH&amp;C생명2002년기말fs-정대환수정_신한그룹2003년1분기연결CF-최종_1분기 조흥연결 cash flow_연결FS_FY04_3Q_다_최종_2006년 재무계획_v4_051202" xfId="13654"/>
    <cellStyle name="-_SH&amp;C생명2002년기말fs-정대환수정_신한그룹2003년1분기연결CF-최종_1분기 조흥연결 cash flow_연결FS_FY04_3Q_다_최종_2006년 재무계획_v4_051202 2" xfId="13655"/>
    <cellStyle name="-_SH&amp;C생명2002년기말fs-정대환수정_신한그룹2003년1분기연결CF-최종_1분기 조흥연결 cash flow_연결FS_FY04_3Q_다_최종_2006년 재무계획_v5_051206" xfId="13656"/>
    <cellStyle name="-_SH&amp;C생명2002년기말fs-정대환수정_신한그룹2003년1분기연결CF-최종_1분기 조흥연결 cash flow_연결FS_FY04_3Q_다_최종_2006년 재무계획_v5_051206 2" xfId="13657"/>
    <cellStyle name="-_SH&amp;C생명2002년기말fs-정대환수정_신한그룹2003년1분기연결CF-최종_1분기 조흥연결 cash flow_연결FS_FY04_3Q_다_최종_2006년 재무계획_v6_051207_최종" xfId="13658"/>
    <cellStyle name="-_SH&amp;C생명2002년기말fs-정대환수정_신한그룹2003년1분기연결CF-최종_1분기 조흥연결 cash flow_연결FS_FY04_3Q_다_최종_2006년 재무계획_v6_051207_최종 2" xfId="13659"/>
    <cellStyle name="-_SH&amp;C생명2002년기말fs-정대환수정_신한그룹2003년1분기연결CF-최종_1분기 조흥연결 cash flow_연결FS_FY04_3Q_다_최종_2006년손익보고" xfId="13660"/>
    <cellStyle name="-_SH&amp;C생명2002년기말fs-정대환수정_신한그룹2003년1분기연결CF-최종_1분기 조흥연결 cash flow_연결FS_FY04_3Q_다_최종_2006년손익보고 2" xfId="13661"/>
    <cellStyle name="-_SH&amp;C생명2002년기말fs-정대환수정_신한그룹2003년1분기연결CF-최종_1분기 조흥연결 cash flow_연결FS_FY04_3Q_다_최종_2007년4분기손익보고20080110" xfId="13662"/>
    <cellStyle name="-_SH&amp;C생명2002년기말fs-정대환수정_신한그룹2003년1분기연결CF-최종_1분기 조흥연결 cash flow_연결FS_FY04_3Q_다_최종_2007년4분기손익보고20080110 2" xfId="13663"/>
    <cellStyle name="-_SH&amp;C생명2002년기말fs-정대환수정_신한그룹2003년1분기연결CF-최종_1분기 조흥연결 cash flow_연결FS_FY04_3Q_다_최종_보조 엑셀파일" xfId="13664"/>
    <cellStyle name="-_SH&amp;C생명2002년기말fs-정대환수정_신한그룹2003년1분기연결CF-최종_1분기 조흥연결 cash flow_연결FS_FY04_3Q_다_최종_보조 엑셀파일 2" xfId="13665"/>
    <cellStyle name="-_SH&amp;C생명2002년기말fs-정대환수정_신한그룹2003년1분기연결CF-최종_1분기 조흥연결 cash flow_연결FS_FY04_3Q_다_최종_이사회_은행보조 엑셀파일 041209" xfId="13666"/>
    <cellStyle name="-_SH&amp;C생명2002년기말fs-정대환수정_신한그룹2003년1분기연결CF-최종_1분기 조흥연결 cash flow_연결FS_FY04_3Q_다_최종_이사회_은행보조 엑셀파일 041209 2" xfId="13667"/>
    <cellStyle name="-_SH&amp;C생명2002년기말fs-정대환수정_신한그룹2003년1분기연결CF-최종_1분기 조흥연결 cash flow_연결FS_FY04_3Q_다_최종_이사회_은행보조 엑셀파일 041213" xfId="13668"/>
    <cellStyle name="-_SH&amp;C생명2002년기말fs-정대환수정_신한그룹2003년1분기연결CF-최종_1분기 조흥연결 cash flow_연결FS_FY04_3Q_다_최종_이사회_은행보조 엑셀파일 041213 2" xfId="13669"/>
    <cellStyle name="-_SH&amp;C생명2002년기말fs-정대환수정_신한그룹2003년1분기연결CF-최종_1분기 조흥연결 cash flow_연결FS_FY04_3Q_다_최종_이사회_은행보조 엑셀파일 041215" xfId="13670"/>
    <cellStyle name="-_SH&amp;C생명2002년기말fs-정대환수정_신한그룹2003년1분기연결CF-최종_1분기 조흥연결 cash flow_연결FS_FY04_3Q_다_최종_이사회_은행보조 엑셀파일 041215 2" xfId="13671"/>
    <cellStyle name="-_SH&amp;C생명2002년기말fs-정대환수정_신한그룹2003년1분기연결CF-최종_1분기 조흥연결 cash flow_연결FS_FY04_3Q_다_최종_이사회_은행보조 엑셀파일 051121" xfId="13672"/>
    <cellStyle name="-_SH&amp;C생명2002년기말fs-정대환수정_신한그룹2003년1분기연결CF-최종_1분기 조흥연결 cash flow_연결FS_FY04_3Q_다_최종_이사회_은행보조 엑셀파일 051121 2" xfId="13673"/>
    <cellStyle name="-_SH&amp;C생명2002년기말fs-정대환수정_신한그룹2003년1분기연결CF-최종_1분기 조흥연결 cash flow_연결FS_FY04_3Q_다_최종_이사회_은행보조 엑셀파일 051213(이승우)" xfId="13674"/>
    <cellStyle name="-_SH&amp;C생명2002년기말fs-정대환수정_신한그룹2003년1분기연결CF-최종_1분기 조흥연결 cash flow_연결FS_FY04_3Q_다_최종_이사회_은행보조 엑셀파일 051213(이승우) 2" xfId="13675"/>
    <cellStyle name="-_SH&amp;C생명2002년기말fs-정대환수정_신한그룹2003년1분기연결CF-최종_1분기 조흥연결 cash flow_연결FS_FY04_3Q_다_최종_회사별사업계획반영사항정리_이재근" xfId="13676"/>
    <cellStyle name="-_SH&amp;C생명2002년기말fs-정대환수정_신한그룹2003년1분기연결CF-최종_1분기 조흥연결 cash flow_연결FS_FY04_3Q_다_최종_회사별사업계획반영사항정리_이재근 2" xfId="13677"/>
    <cellStyle name="-_SH&amp;C생명2002년기말fs-정대환수정_신한그룹2003년1분기연결CF-최종_1분기 조흥연결 cash flow_이사회_은행보조 엑셀파일 041209" xfId="13678"/>
    <cellStyle name="-_SH&amp;C생명2002년기말fs-정대환수정_신한그룹2003년1분기연결CF-최종_1분기 조흥연결 cash flow_이사회_은행보조 엑셀파일 041209 2" xfId="13679"/>
    <cellStyle name="-_SH&amp;C생명2002년기말fs-정대환수정_신한그룹2003년1분기연결CF-최종_1분기 조흥연결 cash flow_이사회_은행보조 엑셀파일 041213" xfId="13680"/>
    <cellStyle name="-_SH&amp;C생명2002년기말fs-정대환수정_신한그룹2003년1분기연결CF-최종_1분기 조흥연결 cash flow_이사회_은행보조 엑셀파일 041213 2" xfId="13681"/>
    <cellStyle name="-_SH&amp;C생명2002년기말fs-정대환수정_신한그룹2003년1분기연결CF-최종_1분기 조흥연결 cash flow_이사회_은행보조 엑셀파일 041215" xfId="13682"/>
    <cellStyle name="-_SH&amp;C생명2002년기말fs-정대환수정_신한그룹2003년1분기연결CF-최종_1분기 조흥연결 cash flow_이사회_은행보조 엑셀파일 041215 2" xfId="13683"/>
    <cellStyle name="-_SH&amp;C생명2002년기말fs-정대환수정_신한그룹2003년1분기연결CF-최종_1분기 조흥연결 cash flow_이사회_은행보조 엑셀파일 051121" xfId="13684"/>
    <cellStyle name="-_SH&amp;C생명2002년기말fs-정대환수정_신한그룹2003년1분기연결CF-최종_1분기 조흥연결 cash flow_이사회_은행보조 엑셀파일 051121 2" xfId="13685"/>
    <cellStyle name="-_SH&amp;C생명2002년기말fs-정대환수정_신한그룹2003년1분기연결CF-최종_1분기 조흥연결 cash flow_이사회_은행보조 엑셀파일 051213(이승우)" xfId="13686"/>
    <cellStyle name="-_SH&amp;C생명2002년기말fs-정대환수정_신한그룹2003년1분기연결CF-최종_1분기 조흥연결 cash flow_이사회_은행보조 엑셀파일 051213(이승우) 2" xfId="13687"/>
    <cellStyle name="-_SH&amp;C생명2002년기말fs-정대환수정_신한그룹2003년1분기연결CF-최종_1분기 조흥연결 cash flow_자회사BSPL-2" xfId="7599"/>
    <cellStyle name="-_SH&amp;C생명2002년기말fs-정대환수정_신한그룹2003년1분기연결CF-최종_1분기 조흥연결 cash flow_회사별사업계획반영사항정리_이재근" xfId="13688"/>
    <cellStyle name="-_SH&amp;C생명2002년기말fs-정대환수정_신한그룹2003년1분기연결CF-최종_1분기 조흥연결 cash flow_회사별사업계획반영사항정리_이재근 2" xfId="13689"/>
    <cellStyle name="-_SH&amp;C생명2002년기말fs-정대환수정_신한그룹2003년1분기연결CF-최종_2003연결현금흐름표_040226" xfId="918"/>
    <cellStyle name="-_SH&amp;C생명2002년기말fs-정대환수정_신한그룹2003년1분기연결CF-최종_2003연결현금흐름표_040226 2" xfId="13690"/>
    <cellStyle name="-_SH&amp;C생명2002년기말fs-정대환수정_신한그룹2003년1분기연결CF-최종_2003연결현금흐름표_040226_1. 결산보고서_2004년상반기_최종_8월5일(매크로제거,모듈세부내역포함)" xfId="919"/>
    <cellStyle name="-_SH&amp;C생명2002년기말fs-정대환수정_신한그룹2003년1분기연결CF-최종_2003연결현금흐름표_040226_1. 결산보고서_2004년상반기_최종_8월5일(매크로제거,모듈세부내역포함) 2" xfId="13691"/>
    <cellStyle name="-_SH&amp;C생명2002년기말fs-정대환수정_신한그룹2003년1분기연결CF-최종_2003연결현금흐름표_040226_1. 결산보고서_2004년상반기_최종_8월5일(매크로제거,모듈세부내역포함)_ 유형자산" xfId="920"/>
    <cellStyle name="-_SH&amp;C생명2002년기말fs-정대환수정_신한그룹2003년1분기연결CF-최종_2003연결현금흐름표_040226_1. 결산보고서_2004년상반기_최종_8월5일(매크로제거,모듈세부내역포함)_ 유형자산 2" xfId="13692"/>
    <cellStyle name="-_SH&amp;C생명2002년기말fs-정대환수정_신한그룹2003년1분기연결CF-최종_2003연결현금흐름표_040226_1. 결산보고서_2004년상반기_최종_8월5일(매크로제거,모듈세부내역포함)_ 유형자산_2006년손익보고" xfId="13693"/>
    <cellStyle name="-_SH&amp;C생명2002년기말fs-정대환수정_신한그룹2003년1분기연결CF-최종_2003연결현금흐름표_040226_1. 결산보고서_2004년상반기_최종_8월5일(매크로제거,모듈세부내역포함)_ 유형자산_2006년손익보고 2" xfId="13694"/>
    <cellStyle name="-_SH&amp;C생명2002년기말fs-정대환수정_신한그룹2003년1분기연결CF-최종_2003연결현금흐름표_040226_1. 결산보고서_2004년상반기_최종_8월5일(매크로제거,모듈세부내역포함)_ 유형자산_2007년4분기손익보고20080110" xfId="13695"/>
    <cellStyle name="-_SH&amp;C생명2002년기말fs-정대환수정_신한그룹2003년1분기연결CF-최종_2003연결현금흐름표_040226_1. 결산보고서_2004년상반기_최종_8월5일(매크로제거,모듈세부내역포함)_ 유형자산_2007년4분기손익보고20080110 2" xfId="13696"/>
    <cellStyle name="-_SH&amp;C생명2002년기말fs-정대환수정_신한그룹2003년1분기연결CF-최종_2003연결현금흐름표_040226_1. 결산보고서_2004년상반기_최종_8월5일(매크로제거,모듈세부내역포함)_ 유형자산_20080128_지주재무추정_v2" xfId="13697"/>
    <cellStyle name="-_SH&amp;C생명2002년기말fs-정대환수정_신한그룹2003년1분기연결CF-최종_2003연결현금흐름표_040226_1. 결산보고서_2004년상반기_최종_8월5일(매크로제거,모듈세부내역포함)_ 유형자산_20080128_지주재무추정_v2 2" xfId="13698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" xfId="13699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 2" xfId="13700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_2006년손익보고" xfId="13701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_2006년손익보고 2" xfId="13702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_2007년4분기손익보고20080110" xfId="13703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(1)_2007년4분기손익보고20080110 2" xfId="13704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" xfId="13705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 2" xfId="13706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_2006년손익보고" xfId="13707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_2006년손익보고 2" xfId="13708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_2007년4분기손익보고20080110" xfId="13709"/>
    <cellStyle name="-_SH&amp;C생명2002년기말fs-정대환수정_신한그룹2003년1분기연결CF-최종_2003연결현금흐름표_040226_1. 결산보고서_2004년상반기_최종_8월5일(매크로제거,모듈세부내역포함)_ 유형자산_생명회계처리 예상_1227_수정_2007년4분기손익보고20080110 2" xfId="13710"/>
    <cellStyle name="-_SH&amp;C생명2002년기말fs-정대환수정_신한그룹2003년1분기연결CF-최종_2003연결현금흐름표_040226_1. 결산보고서_2004년상반기_최종_8월5일(매크로제거,모듈세부내역포함)_ 잡자산" xfId="921"/>
    <cellStyle name="-_SH&amp;C생명2002년기말fs-정대환수정_신한그룹2003년1분기연결CF-최종_2003연결현금흐름표_040226_1. 결산보고서_2004년상반기_최종_8월5일(매크로제거,모듈세부내역포함)_ 잡자산 2" xfId="13711"/>
    <cellStyle name="-_SH&amp;C생명2002년기말fs-정대환수정_신한그룹2003년1분기연결CF-최종_2003연결현금흐름표_040226_1. 결산보고서_2004년상반기_최종_8월5일(매크로제거,모듈세부내역포함)_2005_1분기결산보고서working" xfId="922"/>
    <cellStyle name="-_SH&amp;C생명2002년기말fs-정대환수정_신한그룹2003년1분기연결CF-최종_2003연결현금흐름표_040226_1. 결산보고서_2004년상반기_최종_8월5일(매크로제거,모듈세부내역포함)_2005_1분기결산보고서working 2" xfId="13712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2" xfId="13713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2 2" xfId="13714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4_051202" xfId="13715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4_051202 2" xfId="13716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5_051206" xfId="13717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5_051206 2" xfId="13718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6_051207_최종" xfId="13719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 재무계획_v6_051207_최종 2" xfId="13720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손익보고" xfId="13721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6년손익보고 2" xfId="13722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7년4분기손익보고20080110" xfId="13723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7년4분기손익보고20080110 2" xfId="13724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80128_지주재무추정_v2" xfId="13725"/>
    <cellStyle name="-_SH&amp;C생명2002년기말fs-정대환수정_신한그룹2003년1분기연결CF-최종_2003연결현금흐름표_040226_1. 결산보고서_2004년상반기_최종_8월5일(매크로제거,모듈세부내역포함)_2005_1분기결산보고서working_20080128_지주재무추정_v2 2" xfId="13726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" xfId="13727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 2" xfId="13728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_2006년손익보고" xfId="13729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_2006년손익보고 2" xfId="13730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_2007년4분기손익보고20080110" xfId="13731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(1)_2007년4분기손익보고20080110 2" xfId="13732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" xfId="13733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 2" xfId="13734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_2006년손익보고" xfId="13735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_2006년손익보고 2" xfId="13736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_2007년4분기손익보고20080110" xfId="13737"/>
    <cellStyle name="-_SH&amp;C생명2002년기말fs-정대환수정_신한그룹2003년1분기연결CF-최종_2003연결현금흐름표_040226_1. 결산보고서_2004년상반기_최종_8월5일(매크로제거,모듈세부내역포함)_2005_1분기결산보고서working_생명회계처리 예상_1227_수정_2007년4분기손익보고20080110 2" xfId="13738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" xfId="7600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_신한카드_FS_2006_3Q_V1031-2" xfId="7601"/>
    <cellStyle name="-_SH&amp;C생명2002년기말fs-정대환수정_신한그룹2003년1분기연결CF-최종_2003연결현금흐름표_040226_1. 결산보고서_2004년상반기_최종_8월5일(매크로제거,모듈세부내역포함)_2005_1분기결산보고서working_회사별사업계획반영사항정리_이재근" xfId="13739"/>
    <cellStyle name="-_SH&amp;C생명2002년기말fs-정대환수정_신한그룹2003년1분기연결CF-최종_2003연결현금흐름표_040226_1. 결산보고서_2004년상반기_최종_8월5일(매크로제거,모듈세부내역포함)_2005_1분기결산보고서working_회사별사업계획반영사항정리_이재근 2" xfId="13740"/>
    <cellStyle name="-_SH&amp;C생명2002년기말fs-정대환수정_신한그룹2003년1분기연결CF-최종_2003연결현금흐름표_040226_1. 결산보고서_2004년상반기_최종_8월5일(매크로제거,모듈세부내역포함)_2005_기말결산보고서_0109_1" xfId="923"/>
    <cellStyle name="-_SH&amp;C생명2002년기말fs-정대환수정_신한그룹2003년1분기연결CF-최종_2003연결현금흐름표_040226_1. 결산보고서_2004년상반기_최종_8월5일(매크로제거,모듈세부내역포함)_2005_기말결산보고서_0109_1 2" xfId="13741"/>
    <cellStyle name="-_SH&amp;C생명2002년기말fs-정대환수정_신한그룹2003년1분기연결CF-최종_2003연결현금흐름표_040226_1. 결산보고서_2004년상반기_최종_8월5일(매크로제거,모듈세부내역포함)_2005_기말결산보고서_0109_1_2006년손익보고" xfId="13742"/>
    <cellStyle name="-_SH&amp;C생명2002년기말fs-정대환수정_신한그룹2003년1분기연결CF-최종_2003연결현금흐름표_040226_1. 결산보고서_2004년상반기_최종_8월5일(매크로제거,모듈세부내역포함)_2005_기말결산보고서_0109_1_2006년손익보고 2" xfId="13743"/>
    <cellStyle name="-_SH&amp;C생명2002년기말fs-정대환수정_신한그룹2003년1분기연결CF-최종_2003연결현금흐름표_040226_1. 결산보고서_2004년상반기_최종_8월5일(매크로제거,모듈세부내역포함)_2005_기말결산보고서_0109_1_2007년4분기손익보고20080110" xfId="13744"/>
    <cellStyle name="-_SH&amp;C생명2002년기말fs-정대환수정_신한그룹2003년1분기연결CF-최종_2003연결현금흐름표_040226_1. 결산보고서_2004년상반기_최종_8월5일(매크로제거,모듈세부내역포함)_2005_기말결산보고서_0109_1_2007년4분기손익보고20080110 2" xfId="13745"/>
    <cellStyle name="-_SH&amp;C생명2002년기말fs-정대환수정_신한그룹2003년1분기연결CF-최종_2003연결현금흐름표_040226_1. 결산보고서_2004년상반기_최종_8월5일(매크로제거,모듈세부내역포함)_2005_기말결산보고서_0109_1_20080128_지주재무추정_v2" xfId="13746"/>
    <cellStyle name="-_SH&amp;C생명2002년기말fs-정대환수정_신한그룹2003년1분기연결CF-최종_2003연결현금흐름표_040226_1. 결산보고서_2004년상반기_최종_8월5일(매크로제거,모듈세부내역포함)_2005_기말결산보고서_0109_1_20080128_지주재무추정_v2 2" xfId="13747"/>
    <cellStyle name="-_SH&amp;C생명2002년기말fs-정대환수정_신한그룹2003년1분기연결CF-최종_2003연결현금흐름표_040226_1. 결산보고서_2004년상반기_최종_8월5일(매크로제거,모듈세부내역포함)_2005_기말결산보고서_최종" xfId="924"/>
    <cellStyle name="-_SH&amp;C생명2002년기말fs-정대환수정_신한그룹2003년1분기연결CF-최종_2003연결현금흐름표_040226_1. 결산보고서_2004년상반기_최종_8월5일(매크로제거,모듈세부내역포함)_2005_기말결산보고서_최종 2" xfId="13748"/>
    <cellStyle name="-_SH&amp;C생명2002년기말fs-정대환수정_신한그룹2003년1분기연결CF-최종_2003연결현금흐름표_040226_1. 결산보고서_2004년상반기_최종_8월5일(매크로제거,모듈세부내역포함)_2005재무계획_최종" xfId="13749"/>
    <cellStyle name="-_SH&amp;C생명2002년기말fs-정대환수정_신한그룹2003년1분기연결CF-최종_2003연결현금흐름표_040226_1. 결산보고서_2004년상반기_최종_8월5일(매크로제거,모듈세부내역포함)_2005재무계획_최종 2" xfId="13750"/>
    <cellStyle name="-_SH&amp;C생명2002년기말fs-정대환수정_신한그룹2003년1분기연결CF-최종_2003연결현금흐름표_040226_1. 결산보고서_2004년상반기_최종_8월5일(매크로제거,모듈세부내역포함)_200603_기말결산보고서_0410_2" xfId="925"/>
    <cellStyle name="-_SH&amp;C생명2002년기말fs-정대환수정_신한그룹2003년1분기연결CF-최종_2003연결현금흐름표_040226_1. 결산보고서_2004년상반기_최종_8월5일(매크로제거,모듈세부내역포함)_200603_기말결산보고서_0410_2 2" xfId="13751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6년손익보고" xfId="13752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6년손익보고 2" xfId="13753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7년4분기손익보고20080110" xfId="13754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7년4분기손익보고20080110 2" xfId="13755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80128_지주재무추정_v2" xfId="13756"/>
    <cellStyle name="-_SH&amp;C생명2002년기말fs-정대환수정_신한그룹2003년1분기연결CF-최종_2003연결현금흐름표_040226_1. 결산보고서_2004년상반기_최종_8월5일(매크로제거,모듈세부내역포함)_200603_기말결산보고서_0410_2_20080128_지주재무추정_v2 2" xfId="13757"/>
    <cellStyle name="-_SH&amp;C생명2002년기말fs-정대환수정_신한그룹2003년1분기연결CF-최종_2003연결현금흐름표_040226_1. 결산보고서_2004년상반기_최종_8월5일(매크로제거,모듈세부내역포함)_200603_기말결산보고서_0411" xfId="926"/>
    <cellStyle name="-_SH&amp;C생명2002년기말fs-정대환수정_신한그룹2003년1분기연결CF-최종_2003연결현금흐름표_040226_1. 결산보고서_2004년상반기_최종_8월5일(매크로제거,모듈세부내역포함)_200603_기말결산보고서_0411 2" xfId="13758"/>
    <cellStyle name="-_SH&amp;C생명2002년기말fs-정대환수정_신한그룹2003년1분기연결CF-최종_2003연결현금흐름표_040226_1. 결산보고서_2004년상반기_최종_8월5일(매크로제거,모듈세부내역포함)_200603_기말결산보고서_0411_2006년손익보고" xfId="13759"/>
    <cellStyle name="-_SH&amp;C생명2002년기말fs-정대환수정_신한그룹2003년1분기연결CF-최종_2003연결현금흐름표_040226_1. 결산보고서_2004년상반기_최종_8월5일(매크로제거,모듈세부내역포함)_200603_기말결산보고서_0411_2006년손익보고 2" xfId="13760"/>
    <cellStyle name="-_SH&amp;C생명2002년기말fs-정대환수정_신한그룹2003년1분기연결CF-최종_2003연결현금흐름표_040226_1. 결산보고서_2004년상반기_최종_8월5일(매크로제거,모듈세부내역포함)_200603_기말결산보고서_0411_2007년4분기손익보고20080110" xfId="13761"/>
    <cellStyle name="-_SH&amp;C생명2002년기말fs-정대환수정_신한그룹2003년1분기연결CF-최종_2003연결현금흐름표_040226_1. 결산보고서_2004년상반기_최종_8월5일(매크로제거,모듈세부내역포함)_200603_기말결산보고서_0411_2007년4분기손익보고20080110 2" xfId="13762"/>
    <cellStyle name="-_SH&amp;C생명2002년기말fs-정대환수정_신한그룹2003년1분기연결CF-최종_2003연결현금흐름표_040226_1. 결산보고서_2004년상반기_최종_8월5일(매크로제거,모듈세부내역포함)_200603_기말결산보고서_0411_20080128_지주재무추정_v2" xfId="13763"/>
    <cellStyle name="-_SH&amp;C생명2002년기말fs-정대환수정_신한그룹2003년1분기연결CF-최종_2003연결현금흐름표_040226_1. 결산보고서_2004년상반기_최종_8월5일(매크로제거,모듈세부내역포함)_200603_기말결산보고서_0411_20080128_지주재무추정_v2 2" xfId="13764"/>
    <cellStyle name="-_SH&amp;C생명2002년기말fs-정대환수정_신한그룹2003년1분기연결CF-최종_2003연결현금흐름표_040226_1. 결산보고서_2004년상반기_최종_8월5일(매크로제거,모듈세부내역포함)_200603_기말결산보고서_0412" xfId="927"/>
    <cellStyle name="-_SH&amp;C생명2002년기말fs-정대환수정_신한그룹2003년1분기연결CF-최종_2003연결현금흐름표_040226_1. 결산보고서_2004년상반기_최종_8월5일(매크로제거,모듈세부내역포함)_200603_기말결산보고서_0412 2" xfId="13765"/>
    <cellStyle name="-_SH&amp;C생명2002년기말fs-정대환수정_신한그룹2003년1분기연결CF-최종_2003연결현금흐름표_040226_1. 결산보고서_2004년상반기_최종_8월5일(매크로제거,모듈세부내역포함)_200603_기말결산보고서_0412_2006년손익보고" xfId="13766"/>
    <cellStyle name="-_SH&amp;C생명2002년기말fs-정대환수정_신한그룹2003년1분기연결CF-최종_2003연결현금흐름표_040226_1. 결산보고서_2004년상반기_최종_8월5일(매크로제거,모듈세부내역포함)_200603_기말결산보고서_0412_2006년손익보고 2" xfId="13767"/>
    <cellStyle name="-_SH&amp;C생명2002년기말fs-정대환수정_신한그룹2003년1분기연결CF-최종_2003연결현금흐름표_040226_1. 결산보고서_2004년상반기_최종_8월5일(매크로제거,모듈세부내역포함)_200603_기말결산보고서_0412_2007년4분기손익보고20080110" xfId="13768"/>
    <cellStyle name="-_SH&amp;C생명2002년기말fs-정대환수정_신한그룹2003년1분기연결CF-최종_2003연결현금흐름표_040226_1. 결산보고서_2004년상반기_최종_8월5일(매크로제거,모듈세부내역포함)_200603_기말결산보고서_0412_2007년4분기손익보고20080110 2" xfId="13769"/>
    <cellStyle name="-_SH&amp;C생명2002년기말fs-정대환수정_신한그룹2003년1분기연결CF-최종_2003연결현금흐름표_040226_1. 결산보고서_2004년상반기_최종_8월5일(매크로제거,모듈세부내역포함)_200603_기말결산보고서_0412_20080128_지주재무추정_v2" xfId="13770"/>
    <cellStyle name="-_SH&amp;C생명2002년기말fs-정대환수정_신한그룹2003년1분기연결CF-최종_2003연결현금흐름표_040226_1. 결산보고서_2004년상반기_최종_8월5일(매크로제거,모듈세부내역포함)_200603_기말결산보고서_0412_20080128_지주재무추정_v2 2" xfId="13771"/>
    <cellStyle name="-_SH&amp;C생명2002년기말fs-정대환수정_신한그룹2003년1분기연결CF-최종_2003연결현금흐름표_040226_1. 결산보고서_2004년상반기_최종_8월5일(매크로제거,모듈세부내역포함)_200603_기말결산보고서_0417_01" xfId="928"/>
    <cellStyle name="-_SH&amp;C생명2002년기말fs-정대환수정_신한그룹2003년1분기연결CF-최종_2003연결현금흐름표_040226_1. 결산보고서_2004년상반기_최종_8월5일(매크로제거,모듈세부내역포함)_200603_기말결산보고서_0417_01 2" xfId="13772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6년손익보고" xfId="13773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6년손익보고 2" xfId="13774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7년4분기손익보고20080110" xfId="13775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7년4분기손익보고20080110 2" xfId="13776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80128_지주재무추정_v2" xfId="13777"/>
    <cellStyle name="-_SH&amp;C생명2002년기말fs-정대환수정_신한그룹2003년1분기연결CF-최종_2003연결현금흐름표_040226_1. 결산보고서_2004년상반기_최종_8월5일(매크로제거,모듈세부내역포함)_200603_기말결산보고서_0417_01_20080128_지주재무추정_v2 2" xfId="13778"/>
    <cellStyle name="-_SH&amp;C생명2002년기말fs-정대환수정_신한그룹2003년1분기연결CF-최종_2003연결현금흐름표_040226_1. 결산보고서_2004년상반기_최종_8월5일(매크로제거,모듈세부내역포함)_2006년 재무계획_v2" xfId="13779"/>
    <cellStyle name="-_SH&amp;C생명2002년기말fs-정대환수정_신한그룹2003년1분기연결CF-최종_2003연결현금흐름표_040226_1. 결산보고서_2004년상반기_최종_8월5일(매크로제거,모듈세부내역포함)_2006년 재무계획_v2 2" xfId="13780"/>
    <cellStyle name="-_SH&amp;C생명2002년기말fs-정대환수정_신한그룹2003년1분기연결CF-최종_2003연결현금흐름표_040226_1. 결산보고서_2004년상반기_최종_8월5일(매크로제거,모듈세부내역포함)_2006년 재무계획_v4_051202" xfId="13781"/>
    <cellStyle name="-_SH&amp;C생명2002년기말fs-정대환수정_신한그룹2003년1분기연결CF-최종_2003연결현금흐름표_040226_1. 결산보고서_2004년상반기_최종_8월5일(매크로제거,모듈세부내역포함)_2006년 재무계획_v4_051202 2" xfId="13782"/>
    <cellStyle name="-_SH&amp;C생명2002년기말fs-정대환수정_신한그룹2003년1분기연결CF-최종_2003연결현금흐름표_040226_1. 결산보고서_2004년상반기_최종_8월5일(매크로제거,모듈세부내역포함)_2006년 재무계획_v5_051206" xfId="13783"/>
    <cellStyle name="-_SH&amp;C생명2002년기말fs-정대환수정_신한그룹2003년1분기연결CF-최종_2003연결현금흐름표_040226_1. 결산보고서_2004년상반기_최종_8월5일(매크로제거,모듈세부내역포함)_2006년 재무계획_v5_051206 2" xfId="13784"/>
    <cellStyle name="-_SH&amp;C생명2002년기말fs-정대환수정_신한그룹2003년1분기연결CF-최종_2003연결현금흐름표_040226_1. 결산보고서_2004년상반기_최종_8월5일(매크로제거,모듈세부내역포함)_2006년 재무계획_v6_051207_최종" xfId="13785"/>
    <cellStyle name="-_SH&amp;C생명2002년기말fs-정대환수정_신한그룹2003년1분기연결CF-최종_2003연결현금흐름표_040226_1. 결산보고서_2004년상반기_최종_8월5일(매크로제거,모듈세부내역포함)_2006년 재무계획_v6_051207_최종 2" xfId="13786"/>
    <cellStyle name="-_SH&amp;C생명2002년기말fs-정대환수정_신한그룹2003년1분기연결CF-최종_2003연결현금흐름표_040226_1. 결산보고서_2004년상반기_최종_8월5일(매크로제거,모듈세부내역포함)_2006년손익보고" xfId="13787"/>
    <cellStyle name="-_SH&amp;C생명2002년기말fs-정대환수정_신한그룹2003년1분기연결CF-최종_2003연결현금흐름표_040226_1. 결산보고서_2004년상반기_최종_8월5일(매크로제거,모듈세부내역포함)_2006년손익보고 2" xfId="13788"/>
    <cellStyle name="-_SH&amp;C생명2002년기말fs-정대환수정_신한그룹2003년1분기연결CF-최종_2003연결현금흐름표_040226_1. 결산보고서_2004년상반기_최종_8월5일(매크로제거,모듈세부내역포함)_2007년4분기손익보고20080110" xfId="13789"/>
    <cellStyle name="-_SH&amp;C생명2002년기말fs-정대환수정_신한그룹2003년1분기연결CF-최종_2003연결현금흐름표_040226_1. 결산보고서_2004년상반기_최종_8월5일(매크로제거,모듈세부내역포함)_2007년4분기손익보고20080110 2" xfId="13790"/>
    <cellStyle name="-_SH&amp;C생명2002년기말fs-정대환수정_신한그룹2003년1분기연결CF-최종_2003연결현금흐름표_040226_1. 결산보고서_2004년상반기_최종_8월5일(매크로제거,모듈세부내역포함)_20080128_지주재무추정_v2" xfId="13791"/>
    <cellStyle name="-_SH&amp;C생명2002년기말fs-정대환수정_신한그룹2003년1분기연결CF-최종_2003연결현금흐름표_040226_1. 결산보고서_2004년상반기_최종_8월5일(매크로제거,모듈세부내역포함)_20080128_지주재무추정_v2 2" xfId="13792"/>
    <cellStyle name="-_SH&amp;C생명2002년기말fs-정대환수정_신한그룹2003년1분기연결CF-최종_2003연결현금흐름표_040226_1. 결산보고서_2004년상반기_최종_8월5일(매크로제거,모듈세부내역포함)_AI미지급금" xfId="929"/>
    <cellStyle name="-_SH&amp;C생명2002년기말fs-정대환수정_신한그룹2003년1분기연결CF-최종_2003연결현금흐름표_040226_1. 결산보고서_2004년상반기_최종_8월5일(매크로제거,모듈세부내역포함)_AI미지급금 2" xfId="13793"/>
    <cellStyle name="-_SH&amp;C생명2002년기말fs-정대환수정_신한그룹2003년1분기연결CF-최종_2003연결현금흐름표_040226_1. 결산보고서_2004년상반기_최종_8월5일(매크로제거,모듈세부내역포함)_AI미지급금_2006년손익보고" xfId="13794"/>
    <cellStyle name="-_SH&amp;C생명2002년기말fs-정대환수정_신한그룹2003년1분기연결CF-최종_2003연결현금흐름표_040226_1. 결산보고서_2004년상반기_최종_8월5일(매크로제거,모듈세부내역포함)_AI미지급금_2006년손익보고 2" xfId="13795"/>
    <cellStyle name="-_SH&amp;C생명2002년기말fs-정대환수정_신한그룹2003년1분기연결CF-최종_2003연결현금흐름표_040226_1. 결산보고서_2004년상반기_최종_8월5일(매크로제거,모듈세부내역포함)_AI미지급금_2007년4분기손익보고20080110" xfId="13796"/>
    <cellStyle name="-_SH&amp;C생명2002년기말fs-정대환수정_신한그룹2003년1분기연결CF-최종_2003연결현금흐름표_040226_1. 결산보고서_2004년상반기_최종_8월5일(매크로제거,모듈세부내역포함)_AI미지급금_2007년4분기손익보고20080110 2" xfId="13797"/>
    <cellStyle name="-_SH&amp;C생명2002년기말fs-정대환수정_신한그룹2003년1분기연결CF-최종_2003연결현금흐름표_040226_1. 결산보고서_2004년상반기_최종_8월5일(매크로제거,모듈세부내역포함)_AI미지급금_20080128_지주재무추정_v2" xfId="13798"/>
    <cellStyle name="-_SH&amp;C생명2002년기말fs-정대환수정_신한그룹2003년1분기연결CF-최종_2003연결현금흐름표_040226_1. 결산보고서_2004년상반기_최종_8월5일(매크로제거,모듈세부내역포함)_AI미지급금_20080128_지주재무추정_v2 2" xfId="13799"/>
    <cellStyle name="-_SH&amp;C생명2002년기말fs-정대환수정_신한그룹2003년1분기연결CF-최종_2003연결현금흐름표_040226_1. 결산보고서_2004년상반기_최종_8월5일(매크로제거,모듈세부내역포함)_BS 항목 잔액시산표" xfId="930"/>
    <cellStyle name="-_SH&amp;C생명2002년기말fs-정대환수정_신한그룹2003년1분기연결CF-최종_2003연결현금흐름표_040226_1. 결산보고서_2004년상반기_최종_8월5일(매크로제거,모듈세부내역포함)_BS 항목 잔액시산표 2" xfId="13800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" xfId="931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 2" xfId="13801"/>
    <cellStyle name="-_SH&amp;C생명2002년기말fs-정대환수정_신한그룹2003년1분기연결CF-최종_2003연결현금흐름표_040226_1. 결산보고서_2004년상반기_최종_8월5일(매크로제거,모듈세부내역포함)_Sheet1" xfId="932"/>
    <cellStyle name="-_SH&amp;C생명2002년기말fs-정대환수정_신한그룹2003년1분기연결CF-최종_2003연결현금흐름표_040226_1. 결산보고서_2004년상반기_최종_8월5일(매크로제거,모듈세부내역포함)_Sheet1 2" xfId="13802"/>
    <cellStyle name="-_SH&amp;C생명2002년기말fs-정대환수정_신한그룹2003년1분기연결CF-최종_2003연결현금흐름표_040226_1. 결산보고서_2004년상반기_최종_8월5일(매크로제거,모듈세부내역포함)_결산보고서(1)_0603(감사확정)" xfId="933"/>
    <cellStyle name="-_SH&amp;C생명2002년기말fs-정대환수정_신한그룹2003년1분기연결CF-최종_2003연결현금흐름표_040226_1. 결산보고서_2004년상반기_최종_8월5일(매크로제거,모듈세부내역포함)_결산보고서(1)_0603(감사확정) 2" xfId="13803"/>
    <cellStyle name="-_SH&amp;C생명2002년기말fs-정대환수정_신한그룹2003년1분기연결CF-최종_2003연결현금흐름표_040226_1. 결산보고서_2004년상반기_최종_8월5일(매크로제거,모듈세부내역포함)_결산보고서(1)_0603(감사확정)_2006년손익보고" xfId="13804"/>
    <cellStyle name="-_SH&amp;C생명2002년기말fs-정대환수정_신한그룹2003년1분기연결CF-최종_2003연결현금흐름표_040226_1. 결산보고서_2004년상반기_최종_8월5일(매크로제거,모듈세부내역포함)_결산보고서(1)_0603(감사확정)_2006년손익보고 2" xfId="13805"/>
    <cellStyle name="-_SH&amp;C생명2002년기말fs-정대환수정_신한그룹2003년1분기연결CF-최종_2003연결현금흐름표_040226_1. 결산보고서_2004년상반기_최종_8월5일(매크로제거,모듈세부내역포함)_결산보고서(1)_0603(감사확정)_2007년4분기손익보고20080110" xfId="13806"/>
    <cellStyle name="-_SH&amp;C생명2002년기말fs-정대환수정_신한그룹2003년1분기연결CF-최종_2003연결현금흐름표_040226_1. 결산보고서_2004년상반기_최종_8월5일(매크로제거,모듈세부내역포함)_결산보고서(1)_0603(감사확정)_2007년4분기손익보고20080110 2" xfId="13807"/>
    <cellStyle name="-_SH&amp;C생명2002년기말fs-정대환수정_신한그룹2003년1분기연결CF-최종_2003연결현금흐름표_040226_1. 결산보고서_2004년상반기_최종_8월5일(매크로제거,모듈세부내역포함)_결산보고서(1)_0606_0710_2" xfId="934"/>
    <cellStyle name="-_SH&amp;C생명2002년기말fs-정대환수정_신한그룹2003년1분기연결CF-최종_2003연결현금흐름표_040226_1. 결산보고서_2004년상반기_최종_8월5일(매크로제거,모듈세부내역포함)_결산보고서(1)_0606_0710_2 2" xfId="13808"/>
    <cellStyle name="-_SH&amp;C생명2002년기말fs-정대환수정_신한그룹2003년1분기연결CF-최종_2003연결현금흐름표_040226_1. 결산보고서_2004년상반기_최종_8월5일(매크로제거,모듈세부내역포함)_결산보고서(1)_0609" xfId="935"/>
    <cellStyle name="-_SH&amp;C생명2002년기말fs-정대환수정_신한그룹2003년1분기연결CF-최종_2003연결현금흐름표_040226_1. 결산보고서_2004년상반기_최종_8월5일(매크로제거,모듈세부내역포함)_결산보고서(1)_0609 2" xfId="13809"/>
    <cellStyle name="-_SH&amp;C생명2002년기말fs-정대환수정_신한그룹2003년1분기연결CF-최종_2003연결현금흐름표_040226_1. 결산보고서_2004년상반기_최종_8월5일(매크로제거,모듈세부내역포함)_결산보고서(1)_0806(0723)_3" xfId="936"/>
    <cellStyle name="-_SH&amp;C생명2002년기말fs-정대환수정_신한그룹2003년1분기연결CF-최종_2003연결현금흐름표_040226_1. 결산보고서_2004년상반기_최종_8월5일(매크로제거,모듈세부내역포함)_결산보고서(1)_0806(0723)_3 2" xfId="13810"/>
    <cellStyle name="-_SH&amp;C생명2002년기말fs-정대환수정_신한그룹2003년1분기연결CF-최종_2003연결현금흐름표_040226_1. 결산보고서_2004년상반기_최종_8월5일(매크로제거,모듈세부내역포함)_결산보고서(1)_0809(수정)_1" xfId="937"/>
    <cellStyle name="-_SH&amp;C생명2002년기말fs-정대환수정_신한그룹2003년1분기연결CF-최종_2003연결현금흐름표_040226_1. 결산보고서_2004년상반기_최종_8월5일(매크로제거,모듈세부내역포함)_결산보고서(1)_0809(수정)_1 2" xfId="13811"/>
    <cellStyle name="-_SH&amp;C생명2002년기말fs-정대환수정_신한그룹2003년1분기연결CF-최종_2003연결현금흐름표_040226_1. 결산보고서_2004년상반기_최종_8월5일(매크로제거,모듈세부내역포함)_결산보고서(1)_0809(최종)" xfId="938"/>
    <cellStyle name="-_SH&amp;C생명2002년기말fs-정대환수정_신한그룹2003년1분기연결CF-최종_2003연결현금흐름표_040226_1. 결산보고서_2004년상반기_최종_8월5일(매크로제거,모듈세부내역포함)_결산보고서(1)_0809(최종) 2" xfId="13812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" xfId="939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 2" xfId="13813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" xfId="940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 2" xfId="13814"/>
    <cellStyle name="-_SH&amp;C생명2002년기말fs-정대환수정_신한그룹2003년1분기연결CF-최종_2003연결현금흐름표_040226_1. 결산보고서_2004년상반기_최종_8월5일(매크로제거,모듈세부내역포함)_무형자산" xfId="941"/>
    <cellStyle name="-_SH&amp;C생명2002년기말fs-정대환수정_신한그룹2003년1분기연결CF-최종_2003연결현금흐름표_040226_1. 결산보고서_2004년상반기_최종_8월5일(매크로제거,모듈세부내역포함)_무형자산 2" xfId="13815"/>
    <cellStyle name="-_SH&amp;C생명2002년기말fs-정대환수정_신한그룹2003년1분기연결CF-최종_2003연결현금흐름표_040226_1. 결산보고서_2004년상반기_최종_8월5일(매크로제거,모듈세부내역포함)_무형자산_2006년손익보고" xfId="13816"/>
    <cellStyle name="-_SH&amp;C생명2002년기말fs-정대환수정_신한그룹2003년1분기연결CF-최종_2003연결현금흐름표_040226_1. 결산보고서_2004년상반기_최종_8월5일(매크로제거,모듈세부내역포함)_무형자산_2006년손익보고 2" xfId="13817"/>
    <cellStyle name="-_SH&amp;C생명2002년기말fs-정대환수정_신한그룹2003년1분기연결CF-최종_2003연결현금흐름표_040226_1. 결산보고서_2004년상반기_최종_8월5일(매크로제거,모듈세부내역포함)_무형자산_2007년4분기손익보고20080110" xfId="13818"/>
    <cellStyle name="-_SH&amp;C생명2002년기말fs-정대환수정_신한그룹2003년1분기연결CF-최종_2003연결현금흐름표_040226_1. 결산보고서_2004년상반기_최종_8월5일(매크로제거,모듈세부내역포함)_무형자산_2007년4분기손익보고20080110 2" xfId="13819"/>
    <cellStyle name="-_SH&amp;C생명2002년기말fs-정대환수정_신한그룹2003년1분기연결CF-최종_2003연결현금흐름표_040226_1. 결산보고서_2004년상반기_최종_8월5일(매크로제거,모듈세부내역포함)_무형자산_20080128_지주재무추정_v2" xfId="13820"/>
    <cellStyle name="-_SH&amp;C생명2002년기말fs-정대환수정_신한그룹2003년1분기연결CF-최종_2003연결현금흐름표_040226_1. 결산보고서_2004년상반기_최종_8월5일(매크로제거,모듈세부내역포함)_무형자산_20080128_지주재무추정_v2 2" xfId="13821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" xfId="13822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 2" xfId="13823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_2006년손익보고" xfId="13824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_2006년손익보고 2" xfId="13825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_2007년4분기손익보고20080110" xfId="13826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(1)_2007년4분기손익보고20080110 2" xfId="13827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" xfId="13828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 2" xfId="13829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_2006년손익보고" xfId="13830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_2006년손익보고 2" xfId="13831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_2007년4분기손익보고20080110" xfId="13832"/>
    <cellStyle name="-_SH&amp;C생명2002년기말fs-정대환수정_신한그룹2003년1분기연결CF-최종_2003연결현금흐름표_040226_1. 결산보고서_2004년상반기_최종_8월5일(매크로제거,모듈세부내역포함)_무형자산_생명회계처리 예상_1227_수정_2007년4분기손익보고20080110 2" xfId="13833"/>
    <cellStyle name="-_SH&amp;C생명2002년기말fs-정대환수정_신한그룹2003년1분기연결CF-최종_2003연결현금흐름표_040226_1. 결산보고서_2004년상반기_최종_8월5일(매크로제거,모듈세부내역포함)_보정전합잔" xfId="942"/>
    <cellStyle name="-_SH&amp;C생명2002년기말fs-정대환수정_신한그룹2003년1분기연결CF-최종_2003연결현금흐름표_040226_1. 결산보고서_2004년상반기_최종_8월5일(매크로제거,모듈세부내역포함)_보정전합잔 2" xfId="13834"/>
    <cellStyle name="-_SH&amp;C생명2002년기말fs-정대환수정_신한그룹2003년1분기연결CF-최종_2003연결현금흐름표_040226_1. 결산보고서_2004년상반기_최종_8월5일(매크로제거,모듈세부내역포함)_보조 엑셀파일" xfId="13835"/>
    <cellStyle name="-_SH&amp;C생명2002년기말fs-정대환수정_신한그룹2003년1분기연결CF-최종_2003연결현금흐름표_040226_1. 결산보고서_2004년상반기_최종_8월5일(매크로제거,모듈세부내역포함)_보조 엑셀파일 2" xfId="13836"/>
    <cellStyle name="-_SH&amp;C생명2002년기말fs-정대환수정_신한그룹2003년1분기연결CF-최종_2003연결현금흐름표_040226_1. 결산보고서_2004년상반기_최종_8월5일(매크로제거,모듈세부내역포함)_사채이자비용" xfId="943"/>
    <cellStyle name="-_SH&amp;C생명2002년기말fs-정대환수정_신한그룹2003년1분기연결CF-최종_2003연결현금흐름표_040226_1. 결산보고서_2004년상반기_최종_8월5일(매크로제거,모듈세부내역포함)_사채이자비용 2" xfId="13837"/>
    <cellStyle name="-_SH&amp;C생명2002년기말fs-정대환수정_신한그룹2003년1분기연결CF-최종_2003연결현금흐름표_040226_1. 결산보고서_2004년상반기_최종_8월5일(매크로제거,모듈세부내역포함)_생명회계처리 예상(1)" xfId="13838"/>
    <cellStyle name="-_SH&amp;C생명2002년기말fs-정대환수정_신한그룹2003년1분기연결CF-최종_2003연결현금흐름표_040226_1. 결산보고서_2004년상반기_최종_8월5일(매크로제거,모듈세부내역포함)_생명회계처리 예상(1) 2" xfId="13839"/>
    <cellStyle name="-_SH&amp;C생명2002년기말fs-정대환수정_신한그룹2003년1분기연결CF-최종_2003연결현금흐름표_040226_1. 결산보고서_2004년상반기_최종_8월5일(매크로제거,모듈세부내역포함)_생명회계처리 예상(1)_2006년손익보고" xfId="13840"/>
    <cellStyle name="-_SH&amp;C생명2002년기말fs-정대환수정_신한그룹2003년1분기연결CF-최종_2003연결현금흐름표_040226_1. 결산보고서_2004년상반기_최종_8월5일(매크로제거,모듈세부내역포함)_생명회계처리 예상(1)_2006년손익보고 2" xfId="13841"/>
    <cellStyle name="-_SH&amp;C생명2002년기말fs-정대환수정_신한그룹2003년1분기연결CF-최종_2003연결현금흐름표_040226_1. 결산보고서_2004년상반기_최종_8월5일(매크로제거,모듈세부내역포함)_생명회계처리 예상(1)_2007년4분기손익보고20080110" xfId="13842"/>
    <cellStyle name="-_SH&amp;C생명2002년기말fs-정대환수정_신한그룹2003년1분기연결CF-최종_2003연결현금흐름표_040226_1. 결산보고서_2004년상반기_최종_8월5일(매크로제거,모듈세부내역포함)_생명회계처리 예상(1)_2007년4분기손익보고20080110 2" xfId="13843"/>
    <cellStyle name="-_SH&amp;C생명2002년기말fs-정대환수정_신한그룹2003년1분기연결CF-최종_2003연결현금흐름표_040226_1. 결산보고서_2004년상반기_최종_8월5일(매크로제거,모듈세부내역포함)_생명회계처리 예상_1227_수정" xfId="13844"/>
    <cellStyle name="-_SH&amp;C생명2002년기말fs-정대환수정_신한그룹2003년1분기연결CF-최종_2003연결현금흐름표_040226_1. 결산보고서_2004년상반기_최종_8월5일(매크로제거,모듈세부내역포함)_생명회계처리 예상_1227_수정 2" xfId="13845"/>
    <cellStyle name="-_SH&amp;C생명2002년기말fs-정대환수정_신한그룹2003년1분기연결CF-최종_2003연결현금흐름표_040226_1. 결산보고서_2004년상반기_최종_8월5일(매크로제거,모듈세부내역포함)_생명회계처리 예상_1227_수정_2006년손익보고" xfId="13846"/>
    <cellStyle name="-_SH&amp;C생명2002년기말fs-정대환수정_신한그룹2003년1분기연결CF-최종_2003연결현금흐름표_040226_1. 결산보고서_2004년상반기_최종_8월5일(매크로제거,모듈세부내역포함)_생명회계처리 예상_1227_수정_2006년손익보고 2" xfId="13847"/>
    <cellStyle name="-_SH&amp;C생명2002년기말fs-정대환수정_신한그룹2003년1분기연결CF-최종_2003연결현금흐름표_040226_1. 결산보고서_2004년상반기_최종_8월5일(매크로제거,모듈세부내역포함)_생명회계처리 예상_1227_수정_2007년4분기손익보고20080110" xfId="13848"/>
    <cellStyle name="-_SH&amp;C생명2002년기말fs-정대환수정_신한그룹2003년1분기연결CF-최종_2003연결현금흐름표_040226_1. 결산보고서_2004년상반기_최종_8월5일(매크로제거,모듈세부내역포함)_생명회계처리 예상_1227_수정_2007년4분기손익보고20080110 2" xfId="13849"/>
    <cellStyle name="-_SH&amp;C생명2002년기말fs-정대환수정_신한그룹2003년1분기연결CF-최종_2003연결현금흐름표_040226_1. 결산보고서_2004년상반기_최종_8월5일(매크로제거,모듈세부내역포함)_신한카드_FS_2006_3Q_V1031" xfId="7602"/>
    <cellStyle name="-_SH&amp;C생명2002년기말fs-정대환수정_신한그룹2003년1분기연결CF-최종_2003연결현금흐름표_040226_1. 결산보고서_2004년상반기_최종_8월5일(매크로제거,모듈세부내역포함)_신한카드_FS_2006_3Q_V1031_신한카드_FS_2006_3Q_V1031-2" xfId="7603"/>
    <cellStyle name="-_SH&amp;C생명2002년기말fs-정대환수정_신한그룹2003년1분기연결CF-최종_2003연결현금흐름표_040226_1. 결산보고서_2004년상반기_최종_8월5일(매크로제거,모듈세부내역포함)_예치금" xfId="944"/>
    <cellStyle name="-_SH&amp;C생명2002년기말fs-정대환수정_신한그룹2003년1분기연결CF-최종_2003연결현금흐름표_040226_1. 결산보고서_2004년상반기_최종_8월5일(매크로제거,모듈세부내역포함)_예치금 2" xfId="13850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09" xfId="13851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09 2" xfId="13852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13" xfId="13853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13 2" xfId="13854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15" xfId="13855"/>
    <cellStyle name="-_SH&amp;C생명2002년기말fs-정대환수정_신한그룹2003년1분기연결CF-최종_2003연결현금흐름표_040226_1. 결산보고서_2004년상반기_최종_8월5일(매크로제거,모듈세부내역포함)_이사회_은행보조 엑셀파일 041215 2" xfId="13856"/>
    <cellStyle name="-_SH&amp;C생명2002년기말fs-정대환수정_신한그룹2003년1분기연결CF-최종_2003연결현금흐름표_040226_1. 결산보고서_2004년상반기_최종_8월5일(매크로제거,모듈세부내역포함)_이사회_은행보조 엑셀파일 051121" xfId="13857"/>
    <cellStyle name="-_SH&amp;C생명2002년기말fs-정대환수정_신한그룹2003년1분기연결CF-최종_2003연결현금흐름표_040226_1. 결산보고서_2004년상반기_최종_8월5일(매크로제거,모듈세부내역포함)_이사회_은행보조 엑셀파일 051121 2" xfId="13858"/>
    <cellStyle name="-_SH&amp;C생명2002년기말fs-정대환수정_신한그룹2003년1분기연결CF-최종_2003연결현금흐름표_040226_1. 결산보고서_2004년상반기_최종_8월5일(매크로제거,모듈세부내역포함)_이사회_은행보조 엑셀파일 051213(이승우)" xfId="13859"/>
    <cellStyle name="-_SH&amp;C생명2002년기말fs-정대환수정_신한그룹2003년1분기연결CF-최종_2003연결현금흐름표_040226_1. 결산보고서_2004년상반기_최종_8월5일(매크로제거,모듈세부내역포함)_이사회_은행보조 엑셀파일 051213(이승우) 2" xfId="13860"/>
    <cellStyle name="-_SH&amp;C생명2002년기말fs-정대환수정_신한그룹2003년1분기연결CF-최종_2003연결현금흐름표_040226_1. 결산보고서_2004년상반기_최종_8월5일(매크로제거,모듈세부내역포함)_제세예수금" xfId="945"/>
    <cellStyle name="-_SH&amp;C생명2002년기말fs-정대환수정_신한그룹2003년1분기연결CF-최종_2003연결현금흐름표_040226_1. 결산보고서_2004년상반기_최종_8월5일(매크로제거,모듈세부내역포함)_제세예수금 2" xfId="13861"/>
    <cellStyle name="-_SH&amp;C생명2002년기말fs-정대환수정_신한그룹2003년1분기연결CF-최종_2003연결현금흐름표_040226_1. 결산보고서_2004년상반기_최종_8월5일(매크로제거,모듈세부내역포함)_지주BS" xfId="946"/>
    <cellStyle name="-_SH&amp;C생명2002년기말fs-정대환수정_신한그룹2003년1분기연결CF-최종_2003연결현금흐름표_040226_1. 결산보고서_2004년상반기_최종_8월5일(매크로제거,모듈세부내역포함)_지주BS 2" xfId="13862"/>
    <cellStyle name="-_SH&amp;C생명2002년기말fs-정대환수정_신한그룹2003년1분기연결CF-최종_2003연결현금흐름표_040226_1. 결산보고서_2004년상반기_최종_8월5일(매크로제거,모듈세부내역포함)_지주BS_2006년 재무계획_v2" xfId="13863"/>
    <cellStyle name="-_SH&amp;C생명2002년기말fs-정대환수정_신한그룹2003년1분기연결CF-최종_2003연결현금흐름표_040226_1. 결산보고서_2004년상반기_최종_8월5일(매크로제거,모듈세부내역포함)_지주BS_2006년 재무계획_v2 2" xfId="13864"/>
    <cellStyle name="-_SH&amp;C생명2002년기말fs-정대환수정_신한그룹2003년1분기연결CF-최종_2003연결현금흐름표_040226_1. 결산보고서_2004년상반기_최종_8월5일(매크로제거,모듈세부내역포함)_지주BS_2006년 재무계획_v4_051202" xfId="13865"/>
    <cellStyle name="-_SH&amp;C생명2002년기말fs-정대환수정_신한그룹2003년1분기연결CF-최종_2003연결현금흐름표_040226_1. 결산보고서_2004년상반기_최종_8월5일(매크로제거,모듈세부내역포함)_지주BS_2006년 재무계획_v4_051202 2" xfId="13866"/>
    <cellStyle name="-_SH&amp;C생명2002년기말fs-정대환수정_신한그룹2003년1분기연결CF-최종_2003연결현금흐름표_040226_1. 결산보고서_2004년상반기_최종_8월5일(매크로제거,모듈세부내역포함)_지주BS_2006년 재무계획_v5_051206" xfId="13867"/>
    <cellStyle name="-_SH&amp;C생명2002년기말fs-정대환수정_신한그룹2003년1분기연결CF-최종_2003연결현금흐름표_040226_1. 결산보고서_2004년상반기_최종_8월5일(매크로제거,모듈세부내역포함)_지주BS_2006년 재무계획_v5_051206 2" xfId="13868"/>
    <cellStyle name="-_SH&amp;C생명2002년기말fs-정대환수정_신한그룹2003년1분기연결CF-최종_2003연결현금흐름표_040226_1. 결산보고서_2004년상반기_최종_8월5일(매크로제거,모듈세부내역포함)_지주BS_2006년 재무계획_v6_051207_최종" xfId="13869"/>
    <cellStyle name="-_SH&amp;C생명2002년기말fs-정대환수정_신한그룹2003년1분기연결CF-최종_2003연결현금흐름표_040226_1. 결산보고서_2004년상반기_최종_8월5일(매크로제거,모듈세부내역포함)_지주BS_2006년 재무계획_v6_051207_최종 2" xfId="13870"/>
    <cellStyle name="-_SH&amp;C생명2002년기말fs-정대환수정_신한그룹2003년1분기연결CF-최종_2003연결현금흐름표_040226_1. 결산보고서_2004년상반기_최종_8월5일(매크로제거,모듈세부내역포함)_지주BS_2006년손익보고" xfId="13871"/>
    <cellStyle name="-_SH&amp;C생명2002년기말fs-정대환수정_신한그룹2003년1분기연결CF-최종_2003연결현금흐름표_040226_1. 결산보고서_2004년상반기_최종_8월5일(매크로제거,모듈세부내역포함)_지주BS_2006년손익보고 2" xfId="13872"/>
    <cellStyle name="-_SH&amp;C생명2002년기말fs-정대환수정_신한그룹2003년1분기연결CF-최종_2003연결현금흐름표_040226_1. 결산보고서_2004년상반기_최종_8월5일(매크로제거,모듈세부내역포함)_지주BS_2007년4분기손익보고20080110" xfId="13873"/>
    <cellStyle name="-_SH&amp;C생명2002년기말fs-정대환수정_신한그룹2003년1분기연결CF-최종_2003연결현금흐름표_040226_1. 결산보고서_2004년상반기_최종_8월5일(매크로제거,모듈세부내역포함)_지주BS_2007년4분기손익보고20080110 2" xfId="13874"/>
    <cellStyle name="-_SH&amp;C생명2002년기말fs-정대환수정_신한그룹2003년1분기연결CF-최종_2003연결현금흐름표_040226_1. 결산보고서_2004년상반기_최종_8월5일(매크로제거,모듈세부내역포함)_지주BS_20080128_지주재무추정_v2" xfId="13875"/>
    <cellStyle name="-_SH&amp;C생명2002년기말fs-정대환수정_신한그룹2003년1분기연결CF-최종_2003연결현금흐름표_040226_1. 결산보고서_2004년상반기_최종_8월5일(매크로제거,모듈세부내역포함)_지주BS_20080128_지주재무추정_v2 2" xfId="13876"/>
    <cellStyle name="-_SH&amp;C생명2002년기말fs-정대환수정_신한그룹2003년1분기연결CF-최종_2003연결현금흐름표_040226_1. 결산보고서_2004년상반기_최종_8월5일(매크로제거,모듈세부내역포함)_지주BS_생명회계처리 예상(1)" xfId="13877"/>
    <cellStyle name="-_SH&amp;C생명2002년기말fs-정대환수정_신한그룹2003년1분기연결CF-최종_2003연결현금흐름표_040226_1. 결산보고서_2004년상반기_최종_8월5일(매크로제거,모듈세부내역포함)_지주BS_생명회계처리 예상(1) 2" xfId="13878"/>
    <cellStyle name="-_SH&amp;C생명2002년기말fs-정대환수정_신한그룹2003년1분기연결CF-최종_2003연결현금흐름표_040226_1. 결산보고서_2004년상반기_최종_8월5일(매크로제거,모듈세부내역포함)_지주BS_생명회계처리 예상(1)_2006년손익보고" xfId="13879"/>
    <cellStyle name="-_SH&amp;C생명2002년기말fs-정대환수정_신한그룹2003년1분기연결CF-최종_2003연결현금흐름표_040226_1. 결산보고서_2004년상반기_최종_8월5일(매크로제거,모듈세부내역포함)_지주BS_생명회계처리 예상(1)_2006년손익보고 2" xfId="13880"/>
    <cellStyle name="-_SH&amp;C생명2002년기말fs-정대환수정_신한그룹2003년1분기연결CF-최종_2003연결현금흐름표_040226_1. 결산보고서_2004년상반기_최종_8월5일(매크로제거,모듈세부내역포함)_지주BS_생명회계처리 예상(1)_2007년4분기손익보고20080110" xfId="13881"/>
    <cellStyle name="-_SH&amp;C생명2002년기말fs-정대환수정_신한그룹2003년1분기연결CF-최종_2003연결현금흐름표_040226_1. 결산보고서_2004년상반기_최종_8월5일(매크로제거,모듈세부내역포함)_지주BS_생명회계처리 예상(1)_2007년4분기손익보고20080110 2" xfId="13882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" xfId="13883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 2" xfId="13884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_2006년손익보고" xfId="13885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_2006년손익보고 2" xfId="13886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_2007년4분기손익보고20080110" xfId="13887"/>
    <cellStyle name="-_SH&amp;C생명2002년기말fs-정대환수정_신한그룹2003년1분기연결CF-최종_2003연결현금흐름표_040226_1. 결산보고서_2004년상반기_최종_8월5일(매크로제거,모듈세부내역포함)_지주BS_생명회계처리 예상_1227_수정_2007년4분기손익보고20080110 2" xfId="13888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" xfId="7604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_신한카드_FS_2006_3Q_V1031-2" xfId="7605"/>
    <cellStyle name="-_SH&amp;C생명2002년기말fs-정대환수정_신한그룹2003년1분기연결CF-최종_2003연결현금흐름표_040226_1. 결산보고서_2004년상반기_최종_8월5일(매크로제거,모듈세부내역포함)_지주BS_회사별사업계획반영사항정리_이재근" xfId="13889"/>
    <cellStyle name="-_SH&amp;C생명2002년기말fs-정대환수정_신한그룹2003년1분기연결CF-최종_2003연결현금흐름표_040226_1. 결산보고서_2004년상반기_최종_8월5일(매크로제거,모듈세부내역포함)_지주BS_회사별사업계획반영사항정리_이재근 2" xfId="13890"/>
    <cellStyle name="-_SH&amp;C생명2002년기말fs-정대환수정_신한그룹2003년1분기연결CF-최종_2003연결현금흐름표_040226_1. 결산보고서_2004년상반기_최종_8월5일(매크로제거,모듈세부내역포함)_지주IS " xfId="947"/>
    <cellStyle name="-_SH&amp;C생명2002년기말fs-정대환수정_신한그룹2003년1분기연결CF-최종_2003연결현금흐름표_040226_1. 결산보고서_2004년상반기_최종_8월5일(매크로제거,모듈세부내역포함)_지주IS  2" xfId="13891"/>
    <cellStyle name="-_SH&amp;C생명2002년기말fs-정대환수정_신한그룹2003년1분기연결CF-최종_2003연결현금흐름표_040226_1. 결산보고서_2004년상반기_최종_8월5일(매크로제거,모듈세부내역포함)_지주IS _2006년 재무계획_v2" xfId="13892"/>
    <cellStyle name="-_SH&amp;C생명2002년기말fs-정대환수정_신한그룹2003년1분기연결CF-최종_2003연결현금흐름표_040226_1. 결산보고서_2004년상반기_최종_8월5일(매크로제거,모듈세부내역포함)_지주IS _2006년 재무계획_v2 2" xfId="13893"/>
    <cellStyle name="-_SH&amp;C생명2002년기말fs-정대환수정_신한그룹2003년1분기연결CF-최종_2003연결현금흐름표_040226_1. 결산보고서_2004년상반기_최종_8월5일(매크로제거,모듈세부내역포함)_지주IS _2006년 재무계획_v4_051202" xfId="13894"/>
    <cellStyle name="-_SH&amp;C생명2002년기말fs-정대환수정_신한그룹2003년1분기연결CF-최종_2003연결현금흐름표_040226_1. 결산보고서_2004년상반기_최종_8월5일(매크로제거,모듈세부내역포함)_지주IS _2006년 재무계획_v4_051202 2" xfId="13895"/>
    <cellStyle name="-_SH&amp;C생명2002년기말fs-정대환수정_신한그룹2003년1분기연결CF-최종_2003연결현금흐름표_040226_1. 결산보고서_2004년상반기_최종_8월5일(매크로제거,모듈세부내역포함)_지주IS _2006년 재무계획_v5_051206" xfId="13896"/>
    <cellStyle name="-_SH&amp;C생명2002년기말fs-정대환수정_신한그룹2003년1분기연결CF-최종_2003연결현금흐름표_040226_1. 결산보고서_2004년상반기_최종_8월5일(매크로제거,모듈세부내역포함)_지주IS _2006년 재무계획_v5_051206 2" xfId="13897"/>
    <cellStyle name="-_SH&amp;C생명2002년기말fs-정대환수정_신한그룹2003년1분기연결CF-최종_2003연결현금흐름표_040226_1. 결산보고서_2004년상반기_최종_8월5일(매크로제거,모듈세부내역포함)_지주IS _2006년 재무계획_v6_051207_최종" xfId="13898"/>
    <cellStyle name="-_SH&amp;C생명2002년기말fs-정대환수정_신한그룹2003년1분기연결CF-최종_2003연결현금흐름표_040226_1. 결산보고서_2004년상반기_최종_8월5일(매크로제거,모듈세부내역포함)_지주IS _2006년 재무계획_v6_051207_최종 2" xfId="13899"/>
    <cellStyle name="-_SH&amp;C생명2002년기말fs-정대환수정_신한그룹2003년1분기연결CF-최종_2003연결현금흐름표_040226_1. 결산보고서_2004년상반기_최종_8월5일(매크로제거,모듈세부내역포함)_지주IS _2006년손익보고" xfId="13900"/>
    <cellStyle name="-_SH&amp;C생명2002년기말fs-정대환수정_신한그룹2003년1분기연결CF-최종_2003연결현금흐름표_040226_1. 결산보고서_2004년상반기_최종_8월5일(매크로제거,모듈세부내역포함)_지주IS _2006년손익보고 2" xfId="13901"/>
    <cellStyle name="-_SH&amp;C생명2002년기말fs-정대환수정_신한그룹2003년1분기연결CF-최종_2003연결현금흐름표_040226_1. 결산보고서_2004년상반기_최종_8월5일(매크로제거,모듈세부내역포함)_지주IS _2007년4분기손익보고20080110" xfId="13902"/>
    <cellStyle name="-_SH&amp;C생명2002년기말fs-정대환수정_신한그룹2003년1분기연결CF-최종_2003연결현금흐름표_040226_1. 결산보고서_2004년상반기_최종_8월5일(매크로제거,모듈세부내역포함)_지주IS _2007년4분기손익보고20080110 2" xfId="13903"/>
    <cellStyle name="-_SH&amp;C생명2002년기말fs-정대환수정_신한그룹2003년1분기연결CF-최종_2003연결현금흐름표_040226_1. 결산보고서_2004년상반기_최종_8월5일(매크로제거,모듈세부내역포함)_지주IS _20080128_지주재무추정_v2" xfId="13904"/>
    <cellStyle name="-_SH&amp;C생명2002년기말fs-정대환수정_신한그룹2003년1분기연결CF-최종_2003연결현금흐름표_040226_1. 결산보고서_2004년상반기_최종_8월5일(매크로제거,모듈세부내역포함)_지주IS _20080128_지주재무추정_v2 2" xfId="13905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" xfId="13906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 2" xfId="13907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_2006년손익보고" xfId="13908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_2006년손익보고 2" xfId="13909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_2007년4분기손익보고20080110" xfId="13910"/>
    <cellStyle name="-_SH&amp;C생명2002년기말fs-정대환수정_신한그룹2003년1분기연결CF-최종_2003연결현금흐름표_040226_1. 결산보고서_2004년상반기_최종_8월5일(매크로제거,모듈세부내역포함)_지주IS _생명회계처리 예상(1)_2007년4분기손익보고20080110 2" xfId="13911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" xfId="13912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 2" xfId="13913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_2006년손익보고" xfId="13914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_2006년손익보고 2" xfId="13915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_2007년4분기손익보고20080110" xfId="13916"/>
    <cellStyle name="-_SH&amp;C생명2002년기말fs-정대환수정_신한그룹2003년1분기연결CF-최종_2003연결현금흐름표_040226_1. 결산보고서_2004년상반기_최종_8월5일(매크로제거,모듈세부내역포함)_지주IS _생명회계처리 예상_1227_수정_2007년4분기손익보고20080110 2" xfId="13917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" xfId="7606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_신한카드_FS_2006_3Q_V1031-2" xfId="7607"/>
    <cellStyle name="-_SH&amp;C생명2002년기말fs-정대환수정_신한그룹2003년1분기연결CF-최종_2003연결현금흐름표_040226_1. 결산보고서_2004년상반기_최종_8월5일(매크로제거,모듈세부내역포함)_지주IS _회사별사업계획반영사항정리_이재근" xfId="13918"/>
    <cellStyle name="-_SH&amp;C생명2002년기말fs-정대환수정_신한그룹2003년1분기연결CF-최종_2003연결현금흐름표_040226_1. 결산보고서_2004년상반기_최종_8월5일(매크로제거,모듈세부내역포함)_지주IS _회사별사업계획반영사항정리_이재근 2" xfId="13919"/>
    <cellStyle name="-_SH&amp;C생명2002년기말fs-정대환수정_신한그룹2003년1분기연결CF-최종_2003연결현금흐름표_040226_1. 결산보고서_2004년상반기_최종_8월5일(매크로제거,모듈세부내역포함)_회사별사업계획반영사항정리_이재근" xfId="13920"/>
    <cellStyle name="-_SH&amp;C생명2002년기말fs-정대환수정_신한그룹2003년1분기연결CF-최종_2003연결현금흐름표_040226_1. 결산보고서_2004년상반기_최종_8월5일(매크로제거,모듈세부내역포함)_회사별사업계획반영사항정리_이재근 2" xfId="13921"/>
    <cellStyle name="-_SH&amp;C생명2002년기말fs-정대환수정_신한그룹2003년1분기연결CF-최종_2003연결현금흐름표_040226_2004년3분기결산보고서_Final" xfId="948"/>
    <cellStyle name="-_SH&amp;C생명2002년기말fs-정대환수정_신한그룹2003년1분기연결CF-최종_2003연결현금흐름표_040226_2004년3분기결산보고서_Final 2" xfId="13922"/>
    <cellStyle name="-_SH&amp;C생명2002년기말fs-정대환수정_신한그룹2003년1분기연결CF-최종_2003연결현금흐름표_040226_2004년3분기결산보고서_Final_ 유형자산" xfId="949"/>
    <cellStyle name="-_SH&amp;C생명2002년기말fs-정대환수정_신한그룹2003년1분기연결CF-최종_2003연결현금흐름표_040226_2004년3분기결산보고서_Final_ 유형자산 2" xfId="13923"/>
    <cellStyle name="-_SH&amp;C생명2002년기말fs-정대환수정_신한그룹2003년1분기연결CF-최종_2003연결현금흐름표_040226_2004년3분기결산보고서_Final_ 유형자산_2006년손익보고" xfId="13924"/>
    <cellStyle name="-_SH&amp;C생명2002년기말fs-정대환수정_신한그룹2003년1분기연결CF-최종_2003연결현금흐름표_040226_2004년3분기결산보고서_Final_ 유형자산_2006년손익보고 2" xfId="13925"/>
    <cellStyle name="-_SH&amp;C생명2002년기말fs-정대환수정_신한그룹2003년1분기연결CF-최종_2003연결현금흐름표_040226_2004년3분기결산보고서_Final_ 유형자산_2007년4분기손익보고20080110" xfId="13926"/>
    <cellStyle name="-_SH&amp;C생명2002년기말fs-정대환수정_신한그룹2003년1분기연결CF-최종_2003연결현금흐름표_040226_2004년3분기결산보고서_Final_ 유형자산_2007년4분기손익보고20080110 2" xfId="13927"/>
    <cellStyle name="-_SH&amp;C생명2002년기말fs-정대환수정_신한그룹2003년1분기연결CF-최종_2003연결현금흐름표_040226_2004년3분기결산보고서_Final_ 유형자산_20080128_지주재무추정_v2" xfId="13928"/>
    <cellStyle name="-_SH&amp;C생명2002년기말fs-정대환수정_신한그룹2003년1분기연결CF-최종_2003연결현금흐름표_040226_2004년3분기결산보고서_Final_ 유형자산_20080128_지주재무추정_v2 2" xfId="13929"/>
    <cellStyle name="-_SH&amp;C생명2002년기말fs-정대환수정_신한그룹2003년1분기연결CF-최종_2003연결현금흐름표_040226_2004년3분기결산보고서_Final_ 유형자산_생명회계처리 예상(1)" xfId="13930"/>
    <cellStyle name="-_SH&amp;C생명2002년기말fs-정대환수정_신한그룹2003년1분기연결CF-최종_2003연결현금흐름표_040226_2004년3분기결산보고서_Final_ 유형자산_생명회계처리 예상(1) 2" xfId="13931"/>
    <cellStyle name="-_SH&amp;C생명2002년기말fs-정대환수정_신한그룹2003년1분기연결CF-최종_2003연결현금흐름표_040226_2004년3분기결산보고서_Final_ 유형자산_생명회계처리 예상(1)_2006년손익보고" xfId="13932"/>
    <cellStyle name="-_SH&amp;C생명2002년기말fs-정대환수정_신한그룹2003년1분기연결CF-최종_2003연결현금흐름표_040226_2004년3분기결산보고서_Final_ 유형자산_생명회계처리 예상(1)_2006년손익보고 2" xfId="13933"/>
    <cellStyle name="-_SH&amp;C생명2002년기말fs-정대환수정_신한그룹2003년1분기연결CF-최종_2003연결현금흐름표_040226_2004년3분기결산보고서_Final_ 유형자산_생명회계처리 예상(1)_2007년4분기손익보고20080110" xfId="13934"/>
    <cellStyle name="-_SH&amp;C생명2002년기말fs-정대환수정_신한그룹2003년1분기연결CF-최종_2003연결현금흐름표_040226_2004년3분기결산보고서_Final_ 유형자산_생명회계처리 예상(1)_2007년4분기손익보고20080110 2" xfId="13935"/>
    <cellStyle name="-_SH&amp;C생명2002년기말fs-정대환수정_신한그룹2003년1분기연결CF-최종_2003연결현금흐름표_040226_2004년3분기결산보고서_Final_ 유형자산_생명회계처리 예상_1227_수정" xfId="13936"/>
    <cellStyle name="-_SH&amp;C생명2002년기말fs-정대환수정_신한그룹2003년1분기연결CF-최종_2003연결현금흐름표_040226_2004년3분기결산보고서_Final_ 유형자산_생명회계처리 예상_1227_수정 2" xfId="13937"/>
    <cellStyle name="-_SH&amp;C생명2002년기말fs-정대환수정_신한그룹2003년1분기연결CF-최종_2003연결현금흐름표_040226_2004년3분기결산보고서_Final_ 유형자산_생명회계처리 예상_1227_수정_2006년손익보고" xfId="13938"/>
    <cellStyle name="-_SH&amp;C생명2002년기말fs-정대환수정_신한그룹2003년1분기연결CF-최종_2003연결현금흐름표_040226_2004년3분기결산보고서_Final_ 유형자산_생명회계처리 예상_1227_수정_2006년손익보고 2" xfId="13939"/>
    <cellStyle name="-_SH&amp;C생명2002년기말fs-정대환수정_신한그룹2003년1분기연결CF-최종_2003연결현금흐름표_040226_2004년3분기결산보고서_Final_ 유형자산_생명회계처리 예상_1227_수정_2007년4분기손익보고20080110" xfId="13940"/>
    <cellStyle name="-_SH&amp;C생명2002년기말fs-정대환수정_신한그룹2003년1분기연결CF-최종_2003연결현금흐름표_040226_2004년3분기결산보고서_Final_ 유형자산_생명회계처리 예상_1227_수정_2007년4분기손익보고20080110 2" xfId="13941"/>
    <cellStyle name="-_SH&amp;C생명2002년기말fs-정대환수정_신한그룹2003년1분기연결CF-최종_2003연결현금흐름표_040226_2004년3분기결산보고서_Final_ 잡자산" xfId="950"/>
    <cellStyle name="-_SH&amp;C생명2002년기말fs-정대환수정_신한그룹2003년1분기연결CF-최종_2003연결현금흐름표_040226_2004년3분기결산보고서_Final_ 잡자산 2" xfId="13942"/>
    <cellStyle name="-_SH&amp;C생명2002년기말fs-정대환수정_신한그룹2003년1분기연결CF-최종_2003연결현금흐름표_040226_2004년3분기결산보고서_Final_2005_1분기결산보고서working" xfId="951"/>
    <cellStyle name="-_SH&amp;C생명2002년기말fs-정대환수정_신한그룹2003년1분기연결CF-최종_2003연결현금흐름표_040226_2004년3분기결산보고서_Final_2005_1분기결산보고서working 2" xfId="13943"/>
    <cellStyle name="-_SH&amp;C생명2002년기말fs-정대환수정_신한그룹2003년1분기연결CF-최종_2003연결현금흐름표_040226_2004년3분기결산보고서_Final_2005_1분기결산보고서working_2006년 재무계획_v2" xfId="13944"/>
    <cellStyle name="-_SH&amp;C생명2002년기말fs-정대환수정_신한그룹2003년1분기연결CF-최종_2003연결현금흐름표_040226_2004년3분기결산보고서_Final_2005_1분기결산보고서working_2006년 재무계획_v2 2" xfId="13945"/>
    <cellStyle name="-_SH&amp;C생명2002년기말fs-정대환수정_신한그룹2003년1분기연결CF-최종_2003연결현금흐름표_040226_2004년3분기결산보고서_Final_2005_1분기결산보고서working_2006년 재무계획_v4_051202" xfId="13946"/>
    <cellStyle name="-_SH&amp;C생명2002년기말fs-정대환수정_신한그룹2003년1분기연결CF-최종_2003연결현금흐름표_040226_2004년3분기결산보고서_Final_2005_1분기결산보고서working_2006년 재무계획_v4_051202 2" xfId="13947"/>
    <cellStyle name="-_SH&amp;C생명2002년기말fs-정대환수정_신한그룹2003년1분기연결CF-최종_2003연결현금흐름표_040226_2004년3분기결산보고서_Final_2005_1분기결산보고서working_2006년 재무계획_v5_051206" xfId="13948"/>
    <cellStyle name="-_SH&amp;C생명2002년기말fs-정대환수정_신한그룹2003년1분기연결CF-최종_2003연결현금흐름표_040226_2004년3분기결산보고서_Final_2005_1분기결산보고서working_2006년 재무계획_v5_051206 2" xfId="13949"/>
    <cellStyle name="-_SH&amp;C생명2002년기말fs-정대환수정_신한그룹2003년1분기연결CF-최종_2003연결현금흐름표_040226_2004년3분기결산보고서_Final_2005_1분기결산보고서working_2006년 재무계획_v6_051207_최종" xfId="13950"/>
    <cellStyle name="-_SH&amp;C생명2002년기말fs-정대환수정_신한그룹2003년1분기연결CF-최종_2003연결현금흐름표_040226_2004년3분기결산보고서_Final_2005_1분기결산보고서working_2006년 재무계획_v6_051207_최종 2" xfId="13951"/>
    <cellStyle name="-_SH&amp;C생명2002년기말fs-정대환수정_신한그룹2003년1분기연결CF-최종_2003연결현금흐름표_040226_2004년3분기결산보고서_Final_2005_1분기결산보고서working_2006년손익보고" xfId="13952"/>
    <cellStyle name="-_SH&amp;C생명2002년기말fs-정대환수정_신한그룹2003년1분기연결CF-최종_2003연결현금흐름표_040226_2004년3분기결산보고서_Final_2005_1분기결산보고서working_2006년손익보고 2" xfId="13953"/>
    <cellStyle name="-_SH&amp;C생명2002년기말fs-정대환수정_신한그룹2003년1분기연결CF-최종_2003연결현금흐름표_040226_2004년3분기결산보고서_Final_2005_1분기결산보고서working_2007년4분기손익보고20080110" xfId="13954"/>
    <cellStyle name="-_SH&amp;C생명2002년기말fs-정대환수정_신한그룹2003년1분기연결CF-최종_2003연결현금흐름표_040226_2004년3분기결산보고서_Final_2005_1분기결산보고서working_2007년4분기손익보고20080110 2" xfId="13955"/>
    <cellStyle name="-_SH&amp;C생명2002년기말fs-정대환수정_신한그룹2003년1분기연결CF-최종_2003연결현금흐름표_040226_2004년3분기결산보고서_Final_2005_1분기결산보고서working_20080128_지주재무추정_v2" xfId="13956"/>
    <cellStyle name="-_SH&amp;C생명2002년기말fs-정대환수정_신한그룹2003년1분기연결CF-최종_2003연결현금흐름표_040226_2004년3분기결산보고서_Final_2005_1분기결산보고서working_20080128_지주재무추정_v2 2" xfId="13957"/>
    <cellStyle name="-_SH&amp;C생명2002년기말fs-정대환수정_신한그룹2003년1분기연결CF-최종_2003연결현금흐름표_040226_2004년3분기결산보고서_Final_2005_1분기결산보고서working_생명회계처리 예상(1)" xfId="13958"/>
    <cellStyle name="-_SH&amp;C생명2002년기말fs-정대환수정_신한그룹2003년1분기연결CF-최종_2003연결현금흐름표_040226_2004년3분기결산보고서_Final_2005_1분기결산보고서working_생명회계처리 예상(1) 2" xfId="13959"/>
    <cellStyle name="-_SH&amp;C생명2002년기말fs-정대환수정_신한그룹2003년1분기연결CF-최종_2003연결현금흐름표_040226_2004년3분기결산보고서_Final_2005_1분기결산보고서working_생명회계처리 예상(1)_2006년손익보고" xfId="13960"/>
    <cellStyle name="-_SH&amp;C생명2002년기말fs-정대환수정_신한그룹2003년1분기연결CF-최종_2003연결현금흐름표_040226_2004년3분기결산보고서_Final_2005_1분기결산보고서working_생명회계처리 예상(1)_2006년손익보고 2" xfId="13961"/>
    <cellStyle name="-_SH&amp;C생명2002년기말fs-정대환수정_신한그룹2003년1분기연결CF-최종_2003연결현금흐름표_040226_2004년3분기결산보고서_Final_2005_1분기결산보고서working_생명회계처리 예상(1)_2007년4분기손익보고20080110" xfId="13962"/>
    <cellStyle name="-_SH&amp;C생명2002년기말fs-정대환수정_신한그룹2003년1분기연결CF-최종_2003연결현금흐름표_040226_2004년3분기결산보고서_Final_2005_1분기결산보고서working_생명회계처리 예상(1)_2007년4분기손익보고20080110 2" xfId="13963"/>
    <cellStyle name="-_SH&amp;C생명2002년기말fs-정대환수정_신한그룹2003년1분기연결CF-최종_2003연결현금흐름표_040226_2004년3분기결산보고서_Final_2005_1분기결산보고서working_생명회계처리 예상_1227_수정" xfId="13964"/>
    <cellStyle name="-_SH&amp;C생명2002년기말fs-정대환수정_신한그룹2003년1분기연결CF-최종_2003연결현금흐름표_040226_2004년3분기결산보고서_Final_2005_1분기결산보고서working_생명회계처리 예상_1227_수정 2" xfId="13965"/>
    <cellStyle name="-_SH&amp;C생명2002년기말fs-정대환수정_신한그룹2003년1분기연결CF-최종_2003연결현금흐름표_040226_2004년3분기결산보고서_Final_2005_1분기결산보고서working_생명회계처리 예상_1227_수정_2006년손익보고" xfId="13966"/>
    <cellStyle name="-_SH&amp;C생명2002년기말fs-정대환수정_신한그룹2003년1분기연결CF-최종_2003연결현금흐름표_040226_2004년3분기결산보고서_Final_2005_1분기결산보고서working_생명회계처리 예상_1227_수정_2006년손익보고 2" xfId="13967"/>
    <cellStyle name="-_SH&amp;C생명2002년기말fs-정대환수정_신한그룹2003년1분기연결CF-최종_2003연결현금흐름표_040226_2004년3분기결산보고서_Final_2005_1분기결산보고서working_생명회계처리 예상_1227_수정_2007년4분기손익보고20080110" xfId="13968"/>
    <cellStyle name="-_SH&amp;C생명2002년기말fs-정대환수정_신한그룹2003년1분기연결CF-최종_2003연결현금흐름표_040226_2004년3분기결산보고서_Final_2005_1분기결산보고서working_생명회계처리 예상_1227_수정_2007년4분기손익보고20080110 2" xfId="13969"/>
    <cellStyle name="-_SH&amp;C생명2002년기말fs-정대환수정_신한그룹2003년1분기연결CF-최종_2003연결현금흐름표_040226_2004년3분기결산보고서_Final_2005_1분기결산보고서working_신한카드_FS_2006_3Q_V1031" xfId="7608"/>
    <cellStyle name="-_SH&amp;C생명2002년기말fs-정대환수정_신한그룹2003년1분기연결CF-최종_2003연결현금흐름표_040226_2004년3분기결산보고서_Final_2005_1분기결산보고서working_신한카드_FS_2006_3Q_V1031_신한카드_FS_2006_3Q_V1031-2" xfId="7609"/>
    <cellStyle name="-_SH&amp;C생명2002년기말fs-정대환수정_신한그룹2003년1분기연결CF-최종_2003연결현금흐름표_040226_2004년3분기결산보고서_Final_2005_1분기결산보고서working_회사별사업계획반영사항정리_이재근" xfId="13970"/>
    <cellStyle name="-_SH&amp;C생명2002년기말fs-정대환수정_신한그룹2003년1분기연결CF-최종_2003연결현금흐름표_040226_2004년3분기결산보고서_Final_2005_1분기결산보고서working_회사별사업계획반영사항정리_이재근 2" xfId="13971"/>
    <cellStyle name="-_SH&amp;C생명2002년기말fs-정대환수정_신한그룹2003년1분기연결CF-최종_2003연결현금흐름표_040226_2004년3분기결산보고서_Final_2005_기말결산보고서_0109_1" xfId="952"/>
    <cellStyle name="-_SH&amp;C생명2002년기말fs-정대환수정_신한그룹2003년1분기연결CF-최종_2003연결현금흐름표_040226_2004년3분기결산보고서_Final_2005_기말결산보고서_0109_1 2" xfId="13972"/>
    <cellStyle name="-_SH&amp;C생명2002년기말fs-정대환수정_신한그룹2003년1분기연결CF-최종_2003연결현금흐름표_040226_2004년3분기결산보고서_Final_2005_기말결산보고서_0109_1_2006년손익보고" xfId="13973"/>
    <cellStyle name="-_SH&amp;C생명2002년기말fs-정대환수정_신한그룹2003년1분기연결CF-최종_2003연결현금흐름표_040226_2004년3분기결산보고서_Final_2005_기말결산보고서_0109_1_2006년손익보고 2" xfId="13974"/>
    <cellStyle name="-_SH&amp;C생명2002년기말fs-정대환수정_신한그룹2003년1분기연결CF-최종_2003연결현금흐름표_040226_2004년3분기결산보고서_Final_2005_기말결산보고서_0109_1_2007년4분기손익보고20080110" xfId="13975"/>
    <cellStyle name="-_SH&amp;C생명2002년기말fs-정대환수정_신한그룹2003년1분기연결CF-최종_2003연결현금흐름표_040226_2004년3분기결산보고서_Final_2005_기말결산보고서_0109_1_2007년4분기손익보고20080110 2" xfId="13976"/>
    <cellStyle name="-_SH&amp;C생명2002년기말fs-정대환수정_신한그룹2003년1분기연결CF-최종_2003연결현금흐름표_040226_2004년3분기결산보고서_Final_2005_기말결산보고서_0109_1_20080128_지주재무추정_v2" xfId="13977"/>
    <cellStyle name="-_SH&amp;C생명2002년기말fs-정대환수정_신한그룹2003년1분기연결CF-최종_2003연결현금흐름표_040226_2004년3분기결산보고서_Final_2005_기말결산보고서_0109_1_20080128_지주재무추정_v2 2" xfId="13978"/>
    <cellStyle name="-_SH&amp;C생명2002년기말fs-정대환수정_신한그룹2003년1분기연결CF-최종_2003연결현금흐름표_040226_2004년3분기결산보고서_Final_2005_기말결산보고서_최종" xfId="953"/>
    <cellStyle name="-_SH&amp;C생명2002년기말fs-정대환수정_신한그룹2003년1분기연결CF-최종_2003연결현금흐름표_040226_2004년3분기결산보고서_Final_2005_기말결산보고서_최종 2" xfId="13979"/>
    <cellStyle name="-_SH&amp;C생명2002년기말fs-정대환수정_신한그룹2003년1분기연결CF-최종_2003연결현금흐름표_040226_2004년3분기결산보고서_Final_2005재무계획_최종" xfId="13980"/>
    <cellStyle name="-_SH&amp;C생명2002년기말fs-정대환수정_신한그룹2003년1분기연결CF-최종_2003연결현금흐름표_040226_2004년3분기결산보고서_Final_2005재무계획_최종 2" xfId="13981"/>
    <cellStyle name="-_SH&amp;C생명2002년기말fs-정대환수정_신한그룹2003년1분기연결CF-최종_2003연결현금흐름표_040226_2004년3분기결산보고서_Final_200603_기말결산보고서_0410_2" xfId="954"/>
    <cellStyle name="-_SH&amp;C생명2002년기말fs-정대환수정_신한그룹2003년1분기연결CF-최종_2003연결현금흐름표_040226_2004년3분기결산보고서_Final_200603_기말결산보고서_0410_2 2" xfId="13982"/>
    <cellStyle name="-_SH&amp;C생명2002년기말fs-정대환수정_신한그룹2003년1분기연결CF-최종_2003연결현금흐름표_040226_2004년3분기결산보고서_Final_200603_기말결산보고서_0410_2_2006년손익보고" xfId="13983"/>
    <cellStyle name="-_SH&amp;C생명2002년기말fs-정대환수정_신한그룹2003년1분기연결CF-최종_2003연결현금흐름표_040226_2004년3분기결산보고서_Final_200603_기말결산보고서_0410_2_2006년손익보고 2" xfId="13984"/>
    <cellStyle name="-_SH&amp;C생명2002년기말fs-정대환수정_신한그룹2003년1분기연결CF-최종_2003연결현금흐름표_040226_2004년3분기결산보고서_Final_200603_기말결산보고서_0410_2_2007년4분기손익보고20080110" xfId="13985"/>
    <cellStyle name="-_SH&amp;C생명2002년기말fs-정대환수정_신한그룹2003년1분기연결CF-최종_2003연결현금흐름표_040226_2004년3분기결산보고서_Final_200603_기말결산보고서_0410_2_2007년4분기손익보고20080110 2" xfId="13986"/>
    <cellStyle name="-_SH&amp;C생명2002년기말fs-정대환수정_신한그룹2003년1분기연결CF-최종_2003연결현금흐름표_040226_2004년3분기결산보고서_Final_200603_기말결산보고서_0410_2_20080128_지주재무추정_v2" xfId="13987"/>
    <cellStyle name="-_SH&amp;C생명2002년기말fs-정대환수정_신한그룹2003년1분기연결CF-최종_2003연결현금흐름표_040226_2004년3분기결산보고서_Final_200603_기말결산보고서_0410_2_20080128_지주재무추정_v2 2" xfId="13988"/>
    <cellStyle name="-_SH&amp;C생명2002년기말fs-정대환수정_신한그룹2003년1분기연결CF-최종_2003연결현금흐름표_040226_2004년3분기결산보고서_Final_200603_기말결산보고서_0411" xfId="955"/>
    <cellStyle name="-_SH&amp;C생명2002년기말fs-정대환수정_신한그룹2003년1분기연결CF-최종_2003연결현금흐름표_040226_2004년3분기결산보고서_Final_200603_기말결산보고서_0411 2" xfId="13989"/>
    <cellStyle name="-_SH&amp;C생명2002년기말fs-정대환수정_신한그룹2003년1분기연결CF-최종_2003연결현금흐름표_040226_2004년3분기결산보고서_Final_200603_기말결산보고서_0411_2006년손익보고" xfId="13990"/>
    <cellStyle name="-_SH&amp;C생명2002년기말fs-정대환수정_신한그룹2003년1분기연결CF-최종_2003연결현금흐름표_040226_2004년3분기결산보고서_Final_200603_기말결산보고서_0411_2006년손익보고 2" xfId="13991"/>
    <cellStyle name="-_SH&amp;C생명2002년기말fs-정대환수정_신한그룹2003년1분기연결CF-최종_2003연결현금흐름표_040226_2004년3분기결산보고서_Final_200603_기말결산보고서_0411_2007년4분기손익보고20080110" xfId="13992"/>
    <cellStyle name="-_SH&amp;C생명2002년기말fs-정대환수정_신한그룹2003년1분기연결CF-최종_2003연결현금흐름표_040226_2004년3분기결산보고서_Final_200603_기말결산보고서_0411_2007년4분기손익보고20080110 2" xfId="13993"/>
    <cellStyle name="-_SH&amp;C생명2002년기말fs-정대환수정_신한그룹2003년1분기연결CF-최종_2003연결현금흐름표_040226_2004년3분기결산보고서_Final_200603_기말결산보고서_0411_20080128_지주재무추정_v2" xfId="13994"/>
    <cellStyle name="-_SH&amp;C생명2002년기말fs-정대환수정_신한그룹2003년1분기연결CF-최종_2003연결현금흐름표_040226_2004년3분기결산보고서_Final_200603_기말결산보고서_0411_20080128_지주재무추정_v2 2" xfId="13995"/>
    <cellStyle name="-_SH&amp;C생명2002년기말fs-정대환수정_신한그룹2003년1분기연결CF-최종_2003연결현금흐름표_040226_2004년3분기결산보고서_Final_200603_기말결산보고서_0412" xfId="956"/>
    <cellStyle name="-_SH&amp;C생명2002년기말fs-정대환수정_신한그룹2003년1분기연결CF-최종_2003연결현금흐름표_040226_2004년3분기결산보고서_Final_200603_기말결산보고서_0412 2" xfId="13996"/>
    <cellStyle name="-_SH&amp;C생명2002년기말fs-정대환수정_신한그룹2003년1분기연결CF-최종_2003연결현금흐름표_040226_2004년3분기결산보고서_Final_200603_기말결산보고서_0412_2006년손익보고" xfId="13997"/>
    <cellStyle name="-_SH&amp;C생명2002년기말fs-정대환수정_신한그룹2003년1분기연결CF-최종_2003연결현금흐름표_040226_2004년3분기결산보고서_Final_200603_기말결산보고서_0412_2006년손익보고 2" xfId="13998"/>
    <cellStyle name="-_SH&amp;C생명2002년기말fs-정대환수정_신한그룹2003년1분기연결CF-최종_2003연결현금흐름표_040226_2004년3분기결산보고서_Final_200603_기말결산보고서_0412_2007년4분기손익보고20080110" xfId="13999"/>
    <cellStyle name="-_SH&amp;C생명2002년기말fs-정대환수정_신한그룹2003년1분기연결CF-최종_2003연결현금흐름표_040226_2004년3분기결산보고서_Final_200603_기말결산보고서_0412_2007년4분기손익보고20080110 2" xfId="14000"/>
    <cellStyle name="-_SH&amp;C생명2002년기말fs-정대환수정_신한그룹2003년1분기연결CF-최종_2003연결현금흐름표_040226_2004년3분기결산보고서_Final_200603_기말결산보고서_0412_20080128_지주재무추정_v2" xfId="14001"/>
    <cellStyle name="-_SH&amp;C생명2002년기말fs-정대환수정_신한그룹2003년1분기연결CF-최종_2003연결현금흐름표_040226_2004년3분기결산보고서_Final_200603_기말결산보고서_0412_20080128_지주재무추정_v2 2" xfId="14002"/>
    <cellStyle name="-_SH&amp;C생명2002년기말fs-정대환수정_신한그룹2003년1분기연결CF-최종_2003연결현금흐름표_040226_2004년3분기결산보고서_Final_200603_기말결산보고서_0417_01" xfId="957"/>
    <cellStyle name="-_SH&amp;C생명2002년기말fs-정대환수정_신한그룹2003년1분기연결CF-최종_2003연결현금흐름표_040226_2004년3분기결산보고서_Final_200603_기말결산보고서_0417_01 2" xfId="14003"/>
    <cellStyle name="-_SH&amp;C생명2002년기말fs-정대환수정_신한그룹2003년1분기연결CF-최종_2003연결현금흐름표_040226_2004년3분기결산보고서_Final_200603_기말결산보고서_0417_01_2006년손익보고" xfId="14004"/>
    <cellStyle name="-_SH&amp;C생명2002년기말fs-정대환수정_신한그룹2003년1분기연결CF-최종_2003연결현금흐름표_040226_2004년3분기결산보고서_Final_200603_기말결산보고서_0417_01_2006년손익보고 2" xfId="14005"/>
    <cellStyle name="-_SH&amp;C생명2002년기말fs-정대환수정_신한그룹2003년1분기연결CF-최종_2003연결현금흐름표_040226_2004년3분기결산보고서_Final_200603_기말결산보고서_0417_01_2007년4분기손익보고20080110" xfId="14006"/>
    <cellStyle name="-_SH&amp;C생명2002년기말fs-정대환수정_신한그룹2003년1분기연결CF-최종_2003연결현금흐름표_040226_2004년3분기결산보고서_Final_200603_기말결산보고서_0417_01_2007년4분기손익보고20080110 2" xfId="14007"/>
    <cellStyle name="-_SH&amp;C생명2002년기말fs-정대환수정_신한그룹2003년1분기연결CF-최종_2003연결현금흐름표_040226_2004년3분기결산보고서_Final_200603_기말결산보고서_0417_01_20080128_지주재무추정_v2" xfId="14008"/>
    <cellStyle name="-_SH&amp;C생명2002년기말fs-정대환수정_신한그룹2003년1분기연결CF-최종_2003연결현금흐름표_040226_2004년3분기결산보고서_Final_200603_기말결산보고서_0417_01_20080128_지주재무추정_v2 2" xfId="14009"/>
    <cellStyle name="-_SH&amp;C생명2002년기말fs-정대환수정_신한그룹2003년1분기연결CF-최종_2003연결현금흐름표_040226_2004년3분기결산보고서_Final_2006년 재무계획_v2" xfId="14010"/>
    <cellStyle name="-_SH&amp;C생명2002년기말fs-정대환수정_신한그룹2003년1분기연결CF-최종_2003연결현금흐름표_040226_2004년3분기결산보고서_Final_2006년 재무계획_v2 2" xfId="14011"/>
    <cellStyle name="-_SH&amp;C생명2002년기말fs-정대환수정_신한그룹2003년1분기연결CF-최종_2003연결현금흐름표_040226_2004년3분기결산보고서_Final_2006년 재무계획_v4_051202" xfId="14012"/>
    <cellStyle name="-_SH&amp;C생명2002년기말fs-정대환수정_신한그룹2003년1분기연결CF-최종_2003연결현금흐름표_040226_2004년3분기결산보고서_Final_2006년 재무계획_v4_051202 2" xfId="14013"/>
    <cellStyle name="-_SH&amp;C생명2002년기말fs-정대환수정_신한그룹2003년1분기연결CF-최종_2003연결현금흐름표_040226_2004년3분기결산보고서_Final_2006년 재무계획_v5_051206" xfId="14014"/>
    <cellStyle name="-_SH&amp;C생명2002년기말fs-정대환수정_신한그룹2003년1분기연결CF-최종_2003연결현금흐름표_040226_2004년3분기결산보고서_Final_2006년 재무계획_v5_051206 2" xfId="14015"/>
    <cellStyle name="-_SH&amp;C생명2002년기말fs-정대환수정_신한그룹2003년1분기연결CF-최종_2003연결현금흐름표_040226_2004년3분기결산보고서_Final_2006년 재무계획_v6_051207_최종" xfId="14016"/>
    <cellStyle name="-_SH&amp;C생명2002년기말fs-정대환수정_신한그룹2003년1분기연결CF-최종_2003연결현금흐름표_040226_2004년3분기결산보고서_Final_2006년 재무계획_v6_051207_최종 2" xfId="14017"/>
    <cellStyle name="-_SH&amp;C생명2002년기말fs-정대환수정_신한그룹2003년1분기연결CF-최종_2003연결현금흐름표_040226_2004년3분기결산보고서_Final_2006년손익보고" xfId="14018"/>
    <cellStyle name="-_SH&amp;C생명2002년기말fs-정대환수정_신한그룹2003년1분기연결CF-최종_2003연결현금흐름표_040226_2004년3분기결산보고서_Final_2006년손익보고 2" xfId="14019"/>
    <cellStyle name="-_SH&amp;C생명2002년기말fs-정대환수정_신한그룹2003년1분기연결CF-최종_2003연결현금흐름표_040226_2004년3분기결산보고서_Final_2007년4분기손익보고20080110" xfId="14020"/>
    <cellStyle name="-_SH&amp;C생명2002년기말fs-정대환수정_신한그룹2003년1분기연결CF-최종_2003연결현금흐름표_040226_2004년3분기결산보고서_Final_2007년4분기손익보고20080110 2" xfId="14021"/>
    <cellStyle name="-_SH&amp;C생명2002년기말fs-정대환수정_신한그룹2003년1분기연결CF-최종_2003연결현금흐름표_040226_2004년3분기결산보고서_Final_20080128_지주재무추정_v2" xfId="14022"/>
    <cellStyle name="-_SH&amp;C생명2002년기말fs-정대환수정_신한그룹2003년1분기연결CF-최종_2003연결현금흐름표_040226_2004년3분기결산보고서_Final_20080128_지주재무추정_v2 2" xfId="14023"/>
    <cellStyle name="-_SH&amp;C생명2002년기말fs-정대환수정_신한그룹2003년1분기연결CF-최종_2003연결현금흐름표_040226_2004년3분기결산보고서_Final_AI미지급금" xfId="958"/>
    <cellStyle name="-_SH&amp;C생명2002년기말fs-정대환수정_신한그룹2003년1분기연결CF-최종_2003연결현금흐름표_040226_2004년3분기결산보고서_Final_AI미지급금 2" xfId="14024"/>
    <cellStyle name="-_SH&amp;C생명2002년기말fs-정대환수정_신한그룹2003년1분기연결CF-최종_2003연결현금흐름표_040226_2004년3분기결산보고서_Final_AI미지급금_2006년손익보고" xfId="14025"/>
    <cellStyle name="-_SH&amp;C생명2002년기말fs-정대환수정_신한그룹2003년1분기연결CF-최종_2003연결현금흐름표_040226_2004년3분기결산보고서_Final_AI미지급금_2006년손익보고 2" xfId="14026"/>
    <cellStyle name="-_SH&amp;C생명2002년기말fs-정대환수정_신한그룹2003년1분기연결CF-최종_2003연결현금흐름표_040226_2004년3분기결산보고서_Final_AI미지급금_2007년4분기손익보고20080110" xfId="14027"/>
    <cellStyle name="-_SH&amp;C생명2002년기말fs-정대환수정_신한그룹2003년1분기연결CF-최종_2003연결현금흐름표_040226_2004년3분기결산보고서_Final_AI미지급금_2007년4분기손익보고20080110 2" xfId="14028"/>
    <cellStyle name="-_SH&amp;C생명2002년기말fs-정대환수정_신한그룹2003년1분기연결CF-최종_2003연결현금흐름표_040226_2004년3분기결산보고서_Final_AI미지급금_20080128_지주재무추정_v2" xfId="14029"/>
    <cellStyle name="-_SH&amp;C생명2002년기말fs-정대환수정_신한그룹2003년1분기연결CF-최종_2003연결현금흐름표_040226_2004년3분기결산보고서_Final_AI미지급금_20080128_지주재무추정_v2 2" xfId="14030"/>
    <cellStyle name="-_SH&amp;C생명2002년기말fs-정대환수정_신한그룹2003년1분기연결CF-최종_2003연결현금흐름표_040226_2004년3분기결산보고서_Final_BS 항목 잔액시산표" xfId="959"/>
    <cellStyle name="-_SH&amp;C생명2002년기말fs-정대환수정_신한그룹2003년1분기연결CF-최종_2003연결현금흐름표_040226_2004년3분기결산보고서_Final_BS 항목 잔액시산표 2" xfId="14031"/>
    <cellStyle name="-_SH&amp;C생명2002년기말fs-정대환수정_신한그룹2003년1분기연결CF-최종_2003연결현금흐름표_040226_2004년3분기결산보고서_Final_SFG_공고용재무제표_20080331_JY Kim_v02" xfId="960"/>
    <cellStyle name="-_SH&amp;C생명2002년기말fs-정대환수정_신한그룹2003년1분기연결CF-최종_2003연결현금흐름표_040226_2004년3분기결산보고서_Final_SFG_공고용재무제표_20080331_JY Kim_v02 2" xfId="14032"/>
    <cellStyle name="-_SH&amp;C생명2002년기말fs-정대환수정_신한그룹2003년1분기연결CF-최종_2003연결현금흐름표_040226_2004년3분기결산보고서_Final_Sheet1" xfId="961"/>
    <cellStyle name="-_SH&amp;C생명2002년기말fs-정대환수정_신한그룹2003년1분기연결CF-최종_2003연결현금흐름표_040226_2004년3분기결산보고서_Final_Sheet1 2" xfId="14033"/>
    <cellStyle name="-_SH&amp;C생명2002년기말fs-정대환수정_신한그룹2003년1분기연결CF-최종_2003연결현금흐름표_040226_2004년3분기결산보고서_Final_결산보고서(1)_0603(감사확정)" xfId="962"/>
    <cellStyle name="-_SH&amp;C생명2002년기말fs-정대환수정_신한그룹2003년1분기연결CF-최종_2003연결현금흐름표_040226_2004년3분기결산보고서_Final_결산보고서(1)_0603(감사확정) 2" xfId="14034"/>
    <cellStyle name="-_SH&amp;C생명2002년기말fs-정대환수정_신한그룹2003년1분기연결CF-최종_2003연결현금흐름표_040226_2004년3분기결산보고서_Final_결산보고서(1)_0603(감사확정)_2006년손익보고" xfId="14035"/>
    <cellStyle name="-_SH&amp;C생명2002년기말fs-정대환수정_신한그룹2003년1분기연결CF-최종_2003연결현금흐름표_040226_2004년3분기결산보고서_Final_결산보고서(1)_0603(감사확정)_2006년손익보고 2" xfId="14036"/>
    <cellStyle name="-_SH&amp;C생명2002년기말fs-정대환수정_신한그룹2003년1분기연결CF-최종_2003연결현금흐름표_040226_2004년3분기결산보고서_Final_결산보고서(1)_0603(감사확정)_2007년4분기손익보고20080110" xfId="14037"/>
    <cellStyle name="-_SH&amp;C생명2002년기말fs-정대환수정_신한그룹2003년1분기연결CF-최종_2003연결현금흐름표_040226_2004년3분기결산보고서_Final_결산보고서(1)_0603(감사확정)_2007년4분기손익보고20080110 2" xfId="14038"/>
    <cellStyle name="-_SH&amp;C생명2002년기말fs-정대환수정_신한그룹2003년1분기연결CF-최종_2003연결현금흐름표_040226_2004년3분기결산보고서_Final_결산보고서(1)_0606_0710_2" xfId="963"/>
    <cellStyle name="-_SH&amp;C생명2002년기말fs-정대환수정_신한그룹2003년1분기연결CF-최종_2003연결현금흐름표_040226_2004년3분기결산보고서_Final_결산보고서(1)_0606_0710_2 2" xfId="14039"/>
    <cellStyle name="-_SH&amp;C생명2002년기말fs-정대환수정_신한그룹2003년1분기연결CF-최종_2003연결현금흐름표_040226_2004년3분기결산보고서_Final_결산보고서(1)_0609" xfId="964"/>
    <cellStyle name="-_SH&amp;C생명2002년기말fs-정대환수정_신한그룹2003년1분기연결CF-최종_2003연결현금흐름표_040226_2004년3분기결산보고서_Final_결산보고서(1)_0609 2" xfId="14040"/>
    <cellStyle name="-_SH&amp;C생명2002년기말fs-정대환수정_신한그룹2003년1분기연결CF-최종_2003연결현금흐름표_040226_2004년3분기결산보고서_Final_결산보고서(1)_0806(0723)_3" xfId="965"/>
    <cellStyle name="-_SH&amp;C생명2002년기말fs-정대환수정_신한그룹2003년1분기연결CF-최종_2003연결현금흐름표_040226_2004년3분기결산보고서_Final_결산보고서(1)_0806(0723)_3 2" xfId="14041"/>
    <cellStyle name="-_SH&amp;C생명2002년기말fs-정대환수정_신한그룹2003년1분기연결CF-최종_2003연결현금흐름표_040226_2004년3분기결산보고서_Final_결산보고서(1)_0809(수정)_1" xfId="966"/>
    <cellStyle name="-_SH&amp;C생명2002년기말fs-정대환수정_신한그룹2003년1분기연결CF-최종_2003연결현금흐름표_040226_2004년3분기결산보고서_Final_결산보고서(1)_0809(수정)_1 2" xfId="14042"/>
    <cellStyle name="-_SH&amp;C생명2002년기말fs-정대환수정_신한그룹2003년1분기연결CF-최종_2003연결현금흐름표_040226_2004년3분기결산보고서_Final_결산보고서(1)_0809(최종)" xfId="967"/>
    <cellStyle name="-_SH&amp;C생명2002년기말fs-정대환수정_신한그룹2003년1분기연결CF-최종_2003연결현금흐름표_040226_2004년3분기결산보고서_Final_결산보고서(1)_0809(최종) 2" xfId="14043"/>
    <cellStyle name="-_SH&amp;C생명2002년기말fs-정대환수정_신한그룹2003년1분기연결CF-최종_2003연결현금흐름표_040226_2004년3분기결산보고서_Final_결산보고서(1)_부가가치세공제세액_20081016" xfId="968"/>
    <cellStyle name="-_SH&amp;C생명2002년기말fs-정대환수정_신한그룹2003년1분기연결CF-최종_2003연결현금흐름표_040226_2004년3분기결산보고서_Final_결산보고서(1)_부가가치세공제세액_20081016 2" xfId="14044"/>
    <cellStyle name="-_SH&amp;C생명2002년기말fs-정대환수정_신한그룹2003년1분기연결CF-최종_2003연결현금흐름표_040226_2004년3분기결산보고서_Final_결산보고서(1)_부가가치세공제세액_20081017" xfId="969"/>
    <cellStyle name="-_SH&amp;C생명2002년기말fs-정대환수정_신한그룹2003년1분기연결CF-최종_2003연결현금흐름표_040226_2004년3분기결산보고서_Final_결산보고서(1)_부가가치세공제세액_20081017 2" xfId="14045"/>
    <cellStyle name="-_SH&amp;C생명2002년기말fs-정대환수정_신한그룹2003년1분기연결CF-최종_2003연결현금흐름표_040226_2004년3분기결산보고서_Final_무형자산" xfId="970"/>
    <cellStyle name="-_SH&amp;C생명2002년기말fs-정대환수정_신한그룹2003년1분기연결CF-최종_2003연결현금흐름표_040226_2004년3분기결산보고서_Final_무형자산 2" xfId="14046"/>
    <cellStyle name="-_SH&amp;C생명2002년기말fs-정대환수정_신한그룹2003년1분기연결CF-최종_2003연결현금흐름표_040226_2004년3분기결산보고서_Final_무형자산_2006년손익보고" xfId="14047"/>
    <cellStyle name="-_SH&amp;C생명2002년기말fs-정대환수정_신한그룹2003년1분기연결CF-최종_2003연결현금흐름표_040226_2004년3분기결산보고서_Final_무형자산_2006년손익보고 2" xfId="14048"/>
    <cellStyle name="-_SH&amp;C생명2002년기말fs-정대환수정_신한그룹2003년1분기연결CF-최종_2003연결현금흐름표_040226_2004년3분기결산보고서_Final_무형자산_2007년4분기손익보고20080110" xfId="14049"/>
    <cellStyle name="-_SH&amp;C생명2002년기말fs-정대환수정_신한그룹2003년1분기연결CF-최종_2003연결현금흐름표_040226_2004년3분기결산보고서_Final_무형자산_2007년4분기손익보고20080110 2" xfId="14050"/>
    <cellStyle name="-_SH&amp;C생명2002년기말fs-정대환수정_신한그룹2003년1분기연결CF-최종_2003연결현금흐름표_040226_2004년3분기결산보고서_Final_무형자산_20080128_지주재무추정_v2" xfId="14051"/>
    <cellStyle name="-_SH&amp;C생명2002년기말fs-정대환수정_신한그룹2003년1분기연결CF-최종_2003연결현금흐름표_040226_2004년3분기결산보고서_Final_무형자산_20080128_지주재무추정_v2 2" xfId="14052"/>
    <cellStyle name="-_SH&amp;C생명2002년기말fs-정대환수정_신한그룹2003년1분기연결CF-최종_2003연결현금흐름표_040226_2004년3분기결산보고서_Final_무형자산_생명회계처리 예상(1)" xfId="14053"/>
    <cellStyle name="-_SH&amp;C생명2002년기말fs-정대환수정_신한그룹2003년1분기연결CF-최종_2003연결현금흐름표_040226_2004년3분기결산보고서_Final_무형자산_생명회계처리 예상(1) 2" xfId="14054"/>
    <cellStyle name="-_SH&amp;C생명2002년기말fs-정대환수정_신한그룹2003년1분기연결CF-최종_2003연결현금흐름표_040226_2004년3분기결산보고서_Final_무형자산_생명회계처리 예상(1)_2006년손익보고" xfId="14055"/>
    <cellStyle name="-_SH&amp;C생명2002년기말fs-정대환수정_신한그룹2003년1분기연결CF-최종_2003연결현금흐름표_040226_2004년3분기결산보고서_Final_무형자산_생명회계처리 예상(1)_2006년손익보고 2" xfId="14056"/>
    <cellStyle name="-_SH&amp;C생명2002년기말fs-정대환수정_신한그룹2003년1분기연결CF-최종_2003연결현금흐름표_040226_2004년3분기결산보고서_Final_무형자산_생명회계처리 예상(1)_2007년4분기손익보고20080110" xfId="14057"/>
    <cellStyle name="-_SH&amp;C생명2002년기말fs-정대환수정_신한그룹2003년1분기연결CF-최종_2003연결현금흐름표_040226_2004년3분기결산보고서_Final_무형자산_생명회계처리 예상(1)_2007년4분기손익보고20080110 2" xfId="14058"/>
    <cellStyle name="-_SH&amp;C생명2002년기말fs-정대환수정_신한그룹2003년1분기연결CF-최종_2003연결현금흐름표_040226_2004년3분기결산보고서_Final_무형자산_생명회계처리 예상_1227_수정" xfId="14059"/>
    <cellStyle name="-_SH&amp;C생명2002년기말fs-정대환수정_신한그룹2003년1분기연결CF-최종_2003연결현금흐름표_040226_2004년3분기결산보고서_Final_무형자산_생명회계처리 예상_1227_수정 2" xfId="14060"/>
    <cellStyle name="-_SH&amp;C생명2002년기말fs-정대환수정_신한그룹2003년1분기연결CF-최종_2003연결현금흐름표_040226_2004년3분기결산보고서_Final_무형자산_생명회계처리 예상_1227_수정_2006년손익보고" xfId="14061"/>
    <cellStyle name="-_SH&amp;C생명2002년기말fs-정대환수정_신한그룹2003년1분기연결CF-최종_2003연결현금흐름표_040226_2004년3분기결산보고서_Final_무형자산_생명회계처리 예상_1227_수정_2006년손익보고 2" xfId="14062"/>
    <cellStyle name="-_SH&amp;C생명2002년기말fs-정대환수정_신한그룹2003년1분기연결CF-최종_2003연결현금흐름표_040226_2004년3분기결산보고서_Final_무형자산_생명회계처리 예상_1227_수정_2007년4분기손익보고20080110" xfId="14063"/>
    <cellStyle name="-_SH&amp;C생명2002년기말fs-정대환수정_신한그룹2003년1분기연결CF-최종_2003연결현금흐름표_040226_2004년3분기결산보고서_Final_무형자산_생명회계처리 예상_1227_수정_2007년4분기손익보고20080110 2" xfId="14064"/>
    <cellStyle name="-_SH&amp;C생명2002년기말fs-정대환수정_신한그룹2003년1분기연결CF-최종_2003연결현금흐름표_040226_2004년3분기결산보고서_Final_보정전합잔" xfId="971"/>
    <cellStyle name="-_SH&amp;C생명2002년기말fs-정대환수정_신한그룹2003년1분기연결CF-최종_2003연결현금흐름표_040226_2004년3분기결산보고서_Final_보정전합잔 2" xfId="14065"/>
    <cellStyle name="-_SH&amp;C생명2002년기말fs-정대환수정_신한그룹2003년1분기연결CF-최종_2003연결현금흐름표_040226_2004년3분기결산보고서_Final_보조 엑셀파일" xfId="14066"/>
    <cellStyle name="-_SH&amp;C생명2002년기말fs-정대환수정_신한그룹2003년1분기연결CF-최종_2003연결현금흐름표_040226_2004년3분기결산보고서_Final_보조 엑셀파일 2" xfId="14067"/>
    <cellStyle name="-_SH&amp;C생명2002년기말fs-정대환수정_신한그룹2003년1분기연결CF-최종_2003연결현금흐름표_040226_2004년3분기결산보고서_Final_사채이자비용" xfId="972"/>
    <cellStyle name="-_SH&amp;C생명2002년기말fs-정대환수정_신한그룹2003년1분기연결CF-최종_2003연결현금흐름표_040226_2004년3분기결산보고서_Final_사채이자비용 2" xfId="14068"/>
    <cellStyle name="-_SH&amp;C생명2002년기말fs-정대환수정_신한그룹2003년1분기연결CF-최종_2003연결현금흐름표_040226_2004년3분기결산보고서_Final_생명회계처리 예상(1)" xfId="14069"/>
    <cellStyle name="-_SH&amp;C생명2002년기말fs-정대환수정_신한그룹2003년1분기연결CF-최종_2003연결현금흐름표_040226_2004년3분기결산보고서_Final_생명회계처리 예상(1) 2" xfId="14070"/>
    <cellStyle name="-_SH&amp;C생명2002년기말fs-정대환수정_신한그룹2003년1분기연결CF-최종_2003연결현금흐름표_040226_2004년3분기결산보고서_Final_생명회계처리 예상(1)_2006년손익보고" xfId="14071"/>
    <cellStyle name="-_SH&amp;C생명2002년기말fs-정대환수정_신한그룹2003년1분기연결CF-최종_2003연결현금흐름표_040226_2004년3분기결산보고서_Final_생명회계처리 예상(1)_2006년손익보고 2" xfId="14072"/>
    <cellStyle name="-_SH&amp;C생명2002년기말fs-정대환수정_신한그룹2003년1분기연결CF-최종_2003연결현금흐름표_040226_2004년3분기결산보고서_Final_생명회계처리 예상(1)_2007년4분기손익보고20080110" xfId="14073"/>
    <cellStyle name="-_SH&amp;C생명2002년기말fs-정대환수정_신한그룹2003년1분기연결CF-최종_2003연결현금흐름표_040226_2004년3분기결산보고서_Final_생명회계처리 예상(1)_2007년4분기손익보고20080110 2" xfId="14074"/>
    <cellStyle name="-_SH&amp;C생명2002년기말fs-정대환수정_신한그룹2003년1분기연결CF-최종_2003연결현금흐름표_040226_2004년3분기결산보고서_Final_생명회계처리 예상_1227_수정" xfId="14075"/>
    <cellStyle name="-_SH&amp;C생명2002년기말fs-정대환수정_신한그룹2003년1분기연결CF-최종_2003연결현금흐름표_040226_2004년3분기결산보고서_Final_생명회계처리 예상_1227_수정 2" xfId="14076"/>
    <cellStyle name="-_SH&amp;C생명2002년기말fs-정대환수정_신한그룹2003년1분기연결CF-최종_2003연결현금흐름표_040226_2004년3분기결산보고서_Final_생명회계처리 예상_1227_수정_2006년손익보고" xfId="14077"/>
    <cellStyle name="-_SH&amp;C생명2002년기말fs-정대환수정_신한그룹2003년1분기연결CF-최종_2003연결현금흐름표_040226_2004년3분기결산보고서_Final_생명회계처리 예상_1227_수정_2006년손익보고 2" xfId="14078"/>
    <cellStyle name="-_SH&amp;C생명2002년기말fs-정대환수정_신한그룹2003년1분기연결CF-최종_2003연결현금흐름표_040226_2004년3분기결산보고서_Final_생명회계처리 예상_1227_수정_2007년4분기손익보고20080110" xfId="14079"/>
    <cellStyle name="-_SH&amp;C생명2002년기말fs-정대환수정_신한그룹2003년1분기연결CF-최종_2003연결현금흐름표_040226_2004년3분기결산보고서_Final_생명회계처리 예상_1227_수정_2007년4분기손익보고20080110 2" xfId="14080"/>
    <cellStyle name="-_SH&amp;C생명2002년기말fs-정대환수정_신한그룹2003년1분기연결CF-최종_2003연결현금흐름표_040226_2004년3분기결산보고서_Final_신한카드_FS_2006_3Q_V1031" xfId="7610"/>
    <cellStyle name="-_SH&amp;C생명2002년기말fs-정대환수정_신한그룹2003년1분기연결CF-최종_2003연결현금흐름표_040226_2004년3분기결산보고서_Final_신한카드_FS_2006_3Q_V1031_신한카드_FS_2006_3Q_V1031-2" xfId="7611"/>
    <cellStyle name="-_SH&amp;C생명2002년기말fs-정대환수정_신한그룹2003년1분기연결CF-최종_2003연결현금흐름표_040226_2004년3분기결산보고서_Final_예치금" xfId="973"/>
    <cellStyle name="-_SH&amp;C생명2002년기말fs-정대환수정_신한그룹2003년1분기연결CF-최종_2003연결현금흐름표_040226_2004년3분기결산보고서_Final_예치금 2" xfId="14081"/>
    <cellStyle name="-_SH&amp;C생명2002년기말fs-정대환수정_신한그룹2003년1분기연결CF-최종_2003연결현금흐름표_040226_2004년3분기결산보고서_Final_이사회_은행보조 엑셀파일 041209" xfId="14082"/>
    <cellStyle name="-_SH&amp;C생명2002년기말fs-정대환수정_신한그룹2003년1분기연결CF-최종_2003연결현금흐름표_040226_2004년3분기결산보고서_Final_이사회_은행보조 엑셀파일 041209 2" xfId="14083"/>
    <cellStyle name="-_SH&amp;C생명2002년기말fs-정대환수정_신한그룹2003년1분기연결CF-최종_2003연결현금흐름표_040226_2004년3분기결산보고서_Final_이사회_은행보조 엑셀파일 041213" xfId="14084"/>
    <cellStyle name="-_SH&amp;C생명2002년기말fs-정대환수정_신한그룹2003년1분기연결CF-최종_2003연결현금흐름표_040226_2004년3분기결산보고서_Final_이사회_은행보조 엑셀파일 041213 2" xfId="14085"/>
    <cellStyle name="-_SH&amp;C생명2002년기말fs-정대환수정_신한그룹2003년1분기연결CF-최종_2003연결현금흐름표_040226_2004년3분기결산보고서_Final_이사회_은행보조 엑셀파일 041215" xfId="14086"/>
    <cellStyle name="-_SH&amp;C생명2002년기말fs-정대환수정_신한그룹2003년1분기연결CF-최종_2003연결현금흐름표_040226_2004년3분기결산보고서_Final_이사회_은행보조 엑셀파일 041215 2" xfId="14087"/>
    <cellStyle name="-_SH&amp;C생명2002년기말fs-정대환수정_신한그룹2003년1분기연결CF-최종_2003연결현금흐름표_040226_2004년3분기결산보고서_Final_이사회_은행보조 엑셀파일 051121" xfId="14088"/>
    <cellStyle name="-_SH&amp;C생명2002년기말fs-정대환수정_신한그룹2003년1분기연결CF-최종_2003연결현금흐름표_040226_2004년3분기결산보고서_Final_이사회_은행보조 엑셀파일 051121 2" xfId="14089"/>
    <cellStyle name="-_SH&amp;C생명2002년기말fs-정대환수정_신한그룹2003년1분기연결CF-최종_2003연결현금흐름표_040226_2004년3분기결산보고서_Final_이사회_은행보조 엑셀파일 051213(이승우)" xfId="14090"/>
    <cellStyle name="-_SH&amp;C생명2002년기말fs-정대환수정_신한그룹2003년1분기연결CF-최종_2003연결현금흐름표_040226_2004년3분기결산보고서_Final_이사회_은행보조 엑셀파일 051213(이승우) 2" xfId="14091"/>
    <cellStyle name="-_SH&amp;C생명2002년기말fs-정대환수정_신한그룹2003년1분기연결CF-최종_2003연결현금흐름표_040226_2004년3분기결산보고서_Final_제세예수금" xfId="974"/>
    <cellStyle name="-_SH&amp;C생명2002년기말fs-정대환수정_신한그룹2003년1분기연결CF-최종_2003연결현금흐름표_040226_2004년3분기결산보고서_Final_제세예수금 2" xfId="14092"/>
    <cellStyle name="-_SH&amp;C생명2002년기말fs-정대환수정_신한그룹2003년1분기연결CF-최종_2003연결현금흐름표_040226_2004년3분기결산보고서_Final_지주BS" xfId="975"/>
    <cellStyle name="-_SH&amp;C생명2002년기말fs-정대환수정_신한그룹2003년1분기연결CF-최종_2003연결현금흐름표_040226_2004년3분기결산보고서_Final_지주BS 2" xfId="14093"/>
    <cellStyle name="-_SH&amp;C생명2002년기말fs-정대환수정_신한그룹2003년1분기연결CF-최종_2003연결현금흐름표_040226_2004년3분기결산보고서_Final_지주BS_2006년 재무계획_v2" xfId="14094"/>
    <cellStyle name="-_SH&amp;C생명2002년기말fs-정대환수정_신한그룹2003년1분기연결CF-최종_2003연결현금흐름표_040226_2004년3분기결산보고서_Final_지주BS_2006년 재무계획_v2 2" xfId="14095"/>
    <cellStyle name="-_SH&amp;C생명2002년기말fs-정대환수정_신한그룹2003년1분기연결CF-최종_2003연결현금흐름표_040226_2004년3분기결산보고서_Final_지주BS_2006년 재무계획_v4_051202" xfId="14096"/>
    <cellStyle name="-_SH&amp;C생명2002년기말fs-정대환수정_신한그룹2003년1분기연결CF-최종_2003연결현금흐름표_040226_2004년3분기결산보고서_Final_지주BS_2006년 재무계획_v4_051202 2" xfId="14097"/>
    <cellStyle name="-_SH&amp;C생명2002년기말fs-정대환수정_신한그룹2003년1분기연결CF-최종_2003연결현금흐름표_040226_2004년3분기결산보고서_Final_지주BS_2006년 재무계획_v5_051206" xfId="14098"/>
    <cellStyle name="-_SH&amp;C생명2002년기말fs-정대환수정_신한그룹2003년1분기연결CF-최종_2003연결현금흐름표_040226_2004년3분기결산보고서_Final_지주BS_2006년 재무계획_v5_051206 2" xfId="14099"/>
    <cellStyle name="-_SH&amp;C생명2002년기말fs-정대환수정_신한그룹2003년1분기연결CF-최종_2003연결현금흐름표_040226_2004년3분기결산보고서_Final_지주BS_2006년 재무계획_v6_051207_최종" xfId="14100"/>
    <cellStyle name="-_SH&amp;C생명2002년기말fs-정대환수정_신한그룹2003년1분기연결CF-최종_2003연결현금흐름표_040226_2004년3분기결산보고서_Final_지주BS_2006년 재무계획_v6_051207_최종 2" xfId="14101"/>
    <cellStyle name="-_SH&amp;C생명2002년기말fs-정대환수정_신한그룹2003년1분기연결CF-최종_2003연결현금흐름표_040226_2004년3분기결산보고서_Final_지주BS_2006년손익보고" xfId="14102"/>
    <cellStyle name="-_SH&amp;C생명2002년기말fs-정대환수정_신한그룹2003년1분기연결CF-최종_2003연결현금흐름표_040226_2004년3분기결산보고서_Final_지주BS_2006년손익보고 2" xfId="14103"/>
    <cellStyle name="-_SH&amp;C생명2002년기말fs-정대환수정_신한그룹2003년1분기연결CF-최종_2003연결현금흐름표_040226_2004년3분기결산보고서_Final_지주BS_2007년4분기손익보고20080110" xfId="14104"/>
    <cellStyle name="-_SH&amp;C생명2002년기말fs-정대환수정_신한그룹2003년1분기연결CF-최종_2003연결현금흐름표_040226_2004년3분기결산보고서_Final_지주BS_2007년4분기손익보고20080110 2" xfId="14105"/>
    <cellStyle name="-_SH&amp;C생명2002년기말fs-정대환수정_신한그룹2003년1분기연결CF-최종_2003연결현금흐름표_040226_2004년3분기결산보고서_Final_지주BS_20080128_지주재무추정_v2" xfId="14106"/>
    <cellStyle name="-_SH&amp;C생명2002년기말fs-정대환수정_신한그룹2003년1분기연결CF-최종_2003연결현금흐름표_040226_2004년3분기결산보고서_Final_지주BS_20080128_지주재무추정_v2 2" xfId="14107"/>
    <cellStyle name="-_SH&amp;C생명2002년기말fs-정대환수정_신한그룹2003년1분기연결CF-최종_2003연결현금흐름표_040226_2004년3분기결산보고서_Final_지주BS_생명회계처리 예상(1)" xfId="14108"/>
    <cellStyle name="-_SH&amp;C생명2002년기말fs-정대환수정_신한그룹2003년1분기연결CF-최종_2003연결현금흐름표_040226_2004년3분기결산보고서_Final_지주BS_생명회계처리 예상(1) 2" xfId="14109"/>
    <cellStyle name="-_SH&amp;C생명2002년기말fs-정대환수정_신한그룹2003년1분기연결CF-최종_2003연결현금흐름표_040226_2004년3분기결산보고서_Final_지주BS_생명회계처리 예상(1)_2006년손익보고" xfId="14110"/>
    <cellStyle name="-_SH&amp;C생명2002년기말fs-정대환수정_신한그룹2003년1분기연결CF-최종_2003연결현금흐름표_040226_2004년3분기결산보고서_Final_지주BS_생명회계처리 예상(1)_2006년손익보고 2" xfId="14111"/>
    <cellStyle name="-_SH&amp;C생명2002년기말fs-정대환수정_신한그룹2003년1분기연결CF-최종_2003연결현금흐름표_040226_2004년3분기결산보고서_Final_지주BS_생명회계처리 예상(1)_2007년4분기손익보고20080110" xfId="14112"/>
    <cellStyle name="-_SH&amp;C생명2002년기말fs-정대환수정_신한그룹2003년1분기연결CF-최종_2003연결현금흐름표_040226_2004년3분기결산보고서_Final_지주BS_생명회계처리 예상(1)_2007년4분기손익보고20080110 2" xfId="14113"/>
    <cellStyle name="-_SH&amp;C생명2002년기말fs-정대환수정_신한그룹2003년1분기연결CF-최종_2003연결현금흐름표_040226_2004년3분기결산보고서_Final_지주BS_생명회계처리 예상_1227_수정" xfId="14114"/>
    <cellStyle name="-_SH&amp;C생명2002년기말fs-정대환수정_신한그룹2003년1분기연결CF-최종_2003연결현금흐름표_040226_2004년3분기결산보고서_Final_지주BS_생명회계처리 예상_1227_수정 2" xfId="14115"/>
    <cellStyle name="-_SH&amp;C생명2002년기말fs-정대환수정_신한그룹2003년1분기연결CF-최종_2003연결현금흐름표_040226_2004년3분기결산보고서_Final_지주BS_생명회계처리 예상_1227_수정_2006년손익보고" xfId="14116"/>
    <cellStyle name="-_SH&amp;C생명2002년기말fs-정대환수정_신한그룹2003년1분기연결CF-최종_2003연결현금흐름표_040226_2004년3분기결산보고서_Final_지주BS_생명회계처리 예상_1227_수정_2006년손익보고 2" xfId="14117"/>
    <cellStyle name="-_SH&amp;C생명2002년기말fs-정대환수정_신한그룹2003년1분기연결CF-최종_2003연결현금흐름표_040226_2004년3분기결산보고서_Final_지주BS_생명회계처리 예상_1227_수정_2007년4분기손익보고20080110" xfId="14118"/>
    <cellStyle name="-_SH&amp;C생명2002년기말fs-정대환수정_신한그룹2003년1분기연결CF-최종_2003연결현금흐름표_040226_2004년3분기결산보고서_Final_지주BS_생명회계처리 예상_1227_수정_2007년4분기손익보고20080110 2" xfId="14119"/>
    <cellStyle name="-_SH&amp;C생명2002년기말fs-정대환수정_신한그룹2003년1분기연결CF-최종_2003연결현금흐름표_040226_2004년3분기결산보고서_Final_지주BS_신한카드_FS_2006_3Q_V1031" xfId="7612"/>
    <cellStyle name="-_SH&amp;C생명2002년기말fs-정대환수정_신한그룹2003년1분기연결CF-최종_2003연결현금흐름표_040226_2004년3분기결산보고서_Final_지주BS_신한카드_FS_2006_3Q_V1031_신한카드_FS_2006_3Q_V1031-2" xfId="7613"/>
    <cellStyle name="-_SH&amp;C생명2002년기말fs-정대환수정_신한그룹2003년1분기연결CF-최종_2003연결현금흐름표_040226_2004년3분기결산보고서_Final_지주BS_회사별사업계획반영사항정리_이재근" xfId="14120"/>
    <cellStyle name="-_SH&amp;C생명2002년기말fs-정대환수정_신한그룹2003년1분기연결CF-최종_2003연결현금흐름표_040226_2004년3분기결산보고서_Final_지주BS_회사별사업계획반영사항정리_이재근 2" xfId="14121"/>
    <cellStyle name="-_SH&amp;C생명2002년기말fs-정대환수정_신한그룹2003년1분기연결CF-최종_2003연결현금흐름표_040226_2004년3분기결산보고서_Final_지주IS " xfId="976"/>
    <cellStyle name="-_SH&amp;C생명2002년기말fs-정대환수정_신한그룹2003년1분기연결CF-최종_2003연결현금흐름표_040226_2004년3분기결산보고서_Final_지주IS  2" xfId="14122"/>
    <cellStyle name="-_SH&amp;C생명2002년기말fs-정대환수정_신한그룹2003년1분기연결CF-최종_2003연결현금흐름표_040226_2004년3분기결산보고서_Final_지주IS _2006년 재무계획_v2" xfId="14123"/>
    <cellStyle name="-_SH&amp;C생명2002년기말fs-정대환수정_신한그룹2003년1분기연결CF-최종_2003연결현금흐름표_040226_2004년3분기결산보고서_Final_지주IS _2006년 재무계획_v2 2" xfId="14124"/>
    <cellStyle name="-_SH&amp;C생명2002년기말fs-정대환수정_신한그룹2003년1분기연결CF-최종_2003연결현금흐름표_040226_2004년3분기결산보고서_Final_지주IS _2006년 재무계획_v4_051202" xfId="14125"/>
    <cellStyle name="-_SH&amp;C생명2002년기말fs-정대환수정_신한그룹2003년1분기연결CF-최종_2003연결현금흐름표_040226_2004년3분기결산보고서_Final_지주IS _2006년 재무계획_v4_051202 2" xfId="14126"/>
    <cellStyle name="-_SH&amp;C생명2002년기말fs-정대환수정_신한그룹2003년1분기연결CF-최종_2003연결현금흐름표_040226_2004년3분기결산보고서_Final_지주IS _2006년 재무계획_v5_051206" xfId="14127"/>
    <cellStyle name="-_SH&amp;C생명2002년기말fs-정대환수정_신한그룹2003년1분기연결CF-최종_2003연결현금흐름표_040226_2004년3분기결산보고서_Final_지주IS _2006년 재무계획_v5_051206 2" xfId="14128"/>
    <cellStyle name="-_SH&amp;C생명2002년기말fs-정대환수정_신한그룹2003년1분기연결CF-최종_2003연결현금흐름표_040226_2004년3분기결산보고서_Final_지주IS _2006년 재무계획_v6_051207_최종" xfId="14129"/>
    <cellStyle name="-_SH&amp;C생명2002년기말fs-정대환수정_신한그룹2003년1분기연결CF-최종_2003연결현금흐름표_040226_2004년3분기결산보고서_Final_지주IS _2006년 재무계획_v6_051207_최종 2" xfId="14130"/>
    <cellStyle name="-_SH&amp;C생명2002년기말fs-정대환수정_신한그룹2003년1분기연결CF-최종_2003연결현금흐름표_040226_2004년3분기결산보고서_Final_지주IS _2006년손익보고" xfId="14131"/>
    <cellStyle name="-_SH&amp;C생명2002년기말fs-정대환수정_신한그룹2003년1분기연결CF-최종_2003연결현금흐름표_040226_2004년3분기결산보고서_Final_지주IS _2006년손익보고 2" xfId="14132"/>
    <cellStyle name="-_SH&amp;C생명2002년기말fs-정대환수정_신한그룹2003년1분기연결CF-최종_2003연결현금흐름표_040226_2004년3분기결산보고서_Final_지주IS _2007년4분기손익보고20080110" xfId="14133"/>
    <cellStyle name="-_SH&amp;C생명2002년기말fs-정대환수정_신한그룹2003년1분기연결CF-최종_2003연결현금흐름표_040226_2004년3분기결산보고서_Final_지주IS _2007년4분기손익보고20080110 2" xfId="14134"/>
    <cellStyle name="-_SH&amp;C생명2002년기말fs-정대환수정_신한그룹2003년1분기연결CF-최종_2003연결현금흐름표_040226_2004년3분기결산보고서_Final_지주IS _20080128_지주재무추정_v2" xfId="14135"/>
    <cellStyle name="-_SH&amp;C생명2002년기말fs-정대환수정_신한그룹2003년1분기연결CF-최종_2003연결현금흐름표_040226_2004년3분기결산보고서_Final_지주IS _20080128_지주재무추정_v2 2" xfId="14136"/>
    <cellStyle name="-_SH&amp;C생명2002년기말fs-정대환수정_신한그룹2003년1분기연결CF-최종_2003연결현금흐름표_040226_2004년3분기결산보고서_Final_지주IS _생명회계처리 예상(1)" xfId="14137"/>
    <cellStyle name="-_SH&amp;C생명2002년기말fs-정대환수정_신한그룹2003년1분기연결CF-최종_2003연결현금흐름표_040226_2004년3분기결산보고서_Final_지주IS _생명회계처리 예상(1) 2" xfId="14138"/>
    <cellStyle name="-_SH&amp;C생명2002년기말fs-정대환수정_신한그룹2003년1분기연결CF-최종_2003연결현금흐름표_040226_2004년3분기결산보고서_Final_지주IS _생명회계처리 예상(1)_2006년손익보고" xfId="14139"/>
    <cellStyle name="-_SH&amp;C생명2002년기말fs-정대환수정_신한그룹2003년1분기연결CF-최종_2003연결현금흐름표_040226_2004년3분기결산보고서_Final_지주IS _생명회계처리 예상(1)_2006년손익보고 2" xfId="14140"/>
    <cellStyle name="-_SH&amp;C생명2002년기말fs-정대환수정_신한그룹2003년1분기연결CF-최종_2003연결현금흐름표_040226_2004년3분기결산보고서_Final_지주IS _생명회계처리 예상(1)_2007년4분기손익보고20080110" xfId="14141"/>
    <cellStyle name="-_SH&amp;C생명2002년기말fs-정대환수정_신한그룹2003년1분기연결CF-최종_2003연결현금흐름표_040226_2004년3분기결산보고서_Final_지주IS _생명회계처리 예상(1)_2007년4분기손익보고20080110 2" xfId="14142"/>
    <cellStyle name="-_SH&amp;C생명2002년기말fs-정대환수정_신한그룹2003년1분기연결CF-최종_2003연결현금흐름표_040226_2004년3분기결산보고서_Final_지주IS _생명회계처리 예상_1227_수정" xfId="14143"/>
    <cellStyle name="-_SH&amp;C생명2002년기말fs-정대환수정_신한그룹2003년1분기연결CF-최종_2003연결현금흐름표_040226_2004년3분기결산보고서_Final_지주IS _생명회계처리 예상_1227_수정 2" xfId="14144"/>
    <cellStyle name="-_SH&amp;C생명2002년기말fs-정대환수정_신한그룹2003년1분기연결CF-최종_2003연결현금흐름표_040226_2004년3분기결산보고서_Final_지주IS _생명회계처리 예상_1227_수정_2006년손익보고" xfId="14145"/>
    <cellStyle name="-_SH&amp;C생명2002년기말fs-정대환수정_신한그룹2003년1분기연결CF-최종_2003연결현금흐름표_040226_2004년3분기결산보고서_Final_지주IS _생명회계처리 예상_1227_수정_2006년손익보고 2" xfId="14146"/>
    <cellStyle name="-_SH&amp;C생명2002년기말fs-정대환수정_신한그룹2003년1분기연결CF-최종_2003연결현금흐름표_040226_2004년3분기결산보고서_Final_지주IS _생명회계처리 예상_1227_수정_2007년4분기손익보고20080110" xfId="14147"/>
    <cellStyle name="-_SH&amp;C생명2002년기말fs-정대환수정_신한그룹2003년1분기연결CF-최종_2003연결현금흐름표_040226_2004년3분기결산보고서_Final_지주IS _생명회계처리 예상_1227_수정_2007년4분기손익보고20080110 2" xfId="14148"/>
    <cellStyle name="-_SH&amp;C생명2002년기말fs-정대환수정_신한그룹2003년1분기연결CF-최종_2003연결현금흐름표_040226_2004년3분기결산보고서_Final_지주IS _신한카드_FS_2006_3Q_V1031" xfId="7614"/>
    <cellStyle name="-_SH&amp;C생명2002년기말fs-정대환수정_신한그룹2003년1분기연결CF-최종_2003연결현금흐름표_040226_2004년3분기결산보고서_Final_지주IS _신한카드_FS_2006_3Q_V1031_신한카드_FS_2006_3Q_V1031-2" xfId="7615"/>
    <cellStyle name="-_SH&amp;C생명2002년기말fs-정대환수정_신한그룹2003년1분기연결CF-최종_2003연결현금흐름표_040226_2004년3분기결산보고서_Final_지주IS _회사별사업계획반영사항정리_이재근" xfId="14149"/>
    <cellStyle name="-_SH&amp;C생명2002년기말fs-정대환수정_신한그룹2003년1분기연결CF-최종_2003연결현금흐름표_040226_2004년3분기결산보고서_Final_지주IS _회사별사업계획반영사항정리_이재근 2" xfId="14150"/>
    <cellStyle name="-_SH&amp;C생명2002년기말fs-정대환수정_신한그룹2003년1분기연결CF-최종_2003연결현금흐름표_040226_2004년3분기결산보고서_Final_회사별사업계획반영사항정리_이재근" xfId="14151"/>
    <cellStyle name="-_SH&amp;C생명2002년기말fs-정대환수정_신한그룹2003년1분기연결CF-최종_2003연결현금흐름표_040226_2004년3분기결산보고서_Final_회사별사업계획반영사항정리_이재근 2" xfId="14152"/>
    <cellStyle name="-_SH&amp;C생명2002년기말fs-정대환수정_신한그룹2003년1분기연결CF-최종_2003연결현금흐름표_040226_2005재무계획_최종" xfId="14153"/>
    <cellStyle name="-_SH&amp;C생명2002년기말fs-정대환수정_신한그룹2003년1분기연결CF-최종_2003연결현금흐름표_040226_2005재무계획_최종 2" xfId="14154"/>
    <cellStyle name="-_SH&amp;C생명2002년기말fs-정대환수정_신한그룹2003년1분기연결CF-최종_2003연결현금흐름표_040226_2006년 재무계획_v2" xfId="14155"/>
    <cellStyle name="-_SH&amp;C생명2002년기말fs-정대환수정_신한그룹2003년1분기연결CF-최종_2003연결현금흐름표_040226_2006년 재무계획_v2 2" xfId="14156"/>
    <cellStyle name="-_SH&amp;C생명2002년기말fs-정대환수정_신한그룹2003년1분기연결CF-최종_2003연결현금흐름표_040226_2006년 재무계획_v4_051202" xfId="14157"/>
    <cellStyle name="-_SH&amp;C생명2002년기말fs-정대환수정_신한그룹2003년1분기연결CF-최종_2003연결현금흐름표_040226_2006년 재무계획_v4_051202 2" xfId="14158"/>
    <cellStyle name="-_SH&amp;C생명2002년기말fs-정대환수정_신한그룹2003년1분기연결CF-최종_2003연결현금흐름표_040226_2006년 재무계획_v5_051206" xfId="14159"/>
    <cellStyle name="-_SH&amp;C생명2002년기말fs-정대환수정_신한그룹2003년1분기연결CF-최종_2003연결현금흐름표_040226_2006년 재무계획_v5_051206 2" xfId="14160"/>
    <cellStyle name="-_SH&amp;C생명2002년기말fs-정대환수정_신한그룹2003년1분기연결CF-최종_2003연결현금흐름표_040226_2006년 재무계획_v6_051207_최종" xfId="14161"/>
    <cellStyle name="-_SH&amp;C생명2002년기말fs-정대환수정_신한그룹2003년1분기연결CF-최종_2003연결현금흐름표_040226_2006년 재무계획_v6_051207_최종 2" xfId="14162"/>
    <cellStyle name="-_SH&amp;C생명2002년기말fs-정대환수정_신한그룹2003년1분기연결CF-최종_2003연결현금흐름표_040226_2006년손익보고" xfId="14163"/>
    <cellStyle name="-_SH&amp;C생명2002년기말fs-정대환수정_신한그룹2003년1분기연결CF-최종_2003연결현금흐름표_040226_2006년손익보고 2" xfId="14164"/>
    <cellStyle name="-_SH&amp;C생명2002년기말fs-정대환수정_신한그룹2003년1분기연결CF-최종_2003연결현금흐름표_040226_2007년4분기손익보고20080110" xfId="14165"/>
    <cellStyle name="-_SH&amp;C생명2002년기말fs-정대환수정_신한그룹2003년1분기연결CF-최종_2003연결현금흐름표_040226_2007년4분기손익보고20080110 2" xfId="14166"/>
    <cellStyle name="-_SH&amp;C생명2002년기말fs-정대환수정_신한그룹2003년1분기연결CF-최종_2003연결현금흐름표_040226_20080128_지주재무추정_v2" xfId="14167"/>
    <cellStyle name="-_SH&amp;C생명2002년기말fs-정대환수정_신한그룹2003년1분기연결CF-최종_2003연결현금흐름표_040226_20080128_지주재무추정_v2 2" xfId="14168"/>
    <cellStyle name="-_SH&amp;C생명2002년기말fs-정대환수정_신한그룹2003년1분기연결CF-최종_2003연결현금흐름표_040226_보조 엑셀파일" xfId="14169"/>
    <cellStyle name="-_SH&amp;C생명2002년기말fs-정대환수정_신한그룹2003년1분기연결CF-최종_2003연결현금흐름표_040226_보조 엑셀파일 2" xfId="14170"/>
    <cellStyle name="-_SH&amp;C생명2002년기말fs-정대환수정_신한그룹2003년1분기연결CF-최종_2003연결현금흐름표_040226_생명회계처리 예상(1)" xfId="14171"/>
    <cellStyle name="-_SH&amp;C생명2002년기말fs-정대환수정_신한그룹2003년1분기연결CF-최종_2003연결현금흐름표_040226_생명회계처리 예상(1) 2" xfId="14172"/>
    <cellStyle name="-_SH&amp;C생명2002년기말fs-정대환수정_신한그룹2003년1분기연결CF-최종_2003연결현금흐름표_040226_생명회계처리 예상(1)_2006년손익보고" xfId="14173"/>
    <cellStyle name="-_SH&amp;C생명2002년기말fs-정대환수정_신한그룹2003년1분기연결CF-최종_2003연결현금흐름표_040226_생명회계처리 예상(1)_2006년손익보고 2" xfId="14174"/>
    <cellStyle name="-_SH&amp;C생명2002년기말fs-정대환수정_신한그룹2003년1분기연결CF-최종_2003연결현금흐름표_040226_생명회계처리 예상(1)_2007년4분기손익보고20080110" xfId="14175"/>
    <cellStyle name="-_SH&amp;C생명2002년기말fs-정대환수정_신한그룹2003년1분기연결CF-최종_2003연결현금흐름표_040226_생명회계처리 예상(1)_2007년4분기손익보고20080110 2" xfId="14176"/>
    <cellStyle name="-_SH&amp;C생명2002년기말fs-정대환수정_신한그룹2003년1분기연결CF-최종_2003연결현금흐름표_040226_생명회계처리 예상_1227_수정" xfId="14177"/>
    <cellStyle name="-_SH&amp;C생명2002년기말fs-정대환수정_신한그룹2003년1분기연결CF-최종_2003연결현금흐름표_040226_생명회계처리 예상_1227_수정 2" xfId="14178"/>
    <cellStyle name="-_SH&amp;C생명2002년기말fs-정대환수정_신한그룹2003년1분기연결CF-최종_2003연결현금흐름표_040226_생명회계처리 예상_1227_수정_2006년손익보고" xfId="14179"/>
    <cellStyle name="-_SH&amp;C생명2002년기말fs-정대환수정_신한그룹2003년1분기연결CF-최종_2003연결현금흐름표_040226_생명회계처리 예상_1227_수정_2006년손익보고 2" xfId="14180"/>
    <cellStyle name="-_SH&amp;C생명2002년기말fs-정대환수정_신한그룹2003년1분기연결CF-최종_2003연결현금흐름표_040226_생명회계처리 예상_1227_수정_2007년4분기손익보고20080110" xfId="14181"/>
    <cellStyle name="-_SH&amp;C생명2002년기말fs-정대환수정_신한그룹2003년1분기연결CF-최종_2003연결현금흐름표_040226_생명회계처리 예상_1227_수정_2007년4분기손익보고20080110 2" xfId="14182"/>
    <cellStyle name="-_SH&amp;C생명2002년기말fs-정대환수정_신한그룹2003년1분기연결CF-최종_2003연결현금흐름표_040226_신한카드_FS_2006_3Q_V1031" xfId="7616"/>
    <cellStyle name="-_SH&amp;C생명2002년기말fs-정대환수정_신한그룹2003년1분기연결CF-최종_2003연결현금흐름표_040226_신한카드_FS_2006_3Q_V1031_신한카드_FS_2006_3Q_V1031-2" xfId="7617"/>
    <cellStyle name="-_SH&amp;C생명2002년기말fs-정대환수정_신한그룹2003년1분기연결CF-최종_2003연결현금흐름표_040226_연결FS_FY04_3Q_다_최종" xfId="14183"/>
    <cellStyle name="-_SH&amp;C생명2002년기말fs-정대환수정_신한그룹2003년1분기연결CF-최종_2003연결현금흐름표_040226_연결FS_FY04_3Q_다_최종 2" xfId="14184"/>
    <cellStyle name="-_SH&amp;C생명2002년기말fs-정대환수정_신한그룹2003년1분기연결CF-최종_2003연결현금흐름표_040226_연결FS_FY04_3Q_다_최종_2005재무계획_최종" xfId="14185"/>
    <cellStyle name="-_SH&amp;C생명2002년기말fs-정대환수정_신한그룹2003년1분기연결CF-최종_2003연결현금흐름표_040226_연결FS_FY04_3Q_다_최종_2005재무계획_최종 2" xfId="14186"/>
    <cellStyle name="-_SH&amp;C생명2002년기말fs-정대환수정_신한그룹2003년1분기연결CF-최종_2003연결현금흐름표_040226_연결FS_FY04_3Q_다_최종_2006년 재무계획_v2" xfId="14187"/>
    <cellStyle name="-_SH&amp;C생명2002년기말fs-정대환수정_신한그룹2003년1분기연결CF-최종_2003연결현금흐름표_040226_연결FS_FY04_3Q_다_최종_2006년 재무계획_v2 2" xfId="14188"/>
    <cellStyle name="-_SH&amp;C생명2002년기말fs-정대환수정_신한그룹2003년1분기연결CF-최종_2003연결현금흐름표_040226_연결FS_FY04_3Q_다_최종_2006년 재무계획_v4_051202" xfId="14189"/>
    <cellStyle name="-_SH&amp;C생명2002년기말fs-정대환수정_신한그룹2003년1분기연결CF-최종_2003연결현금흐름표_040226_연결FS_FY04_3Q_다_최종_2006년 재무계획_v4_051202 2" xfId="14190"/>
    <cellStyle name="-_SH&amp;C생명2002년기말fs-정대환수정_신한그룹2003년1분기연결CF-최종_2003연결현금흐름표_040226_연결FS_FY04_3Q_다_최종_2006년 재무계획_v5_051206" xfId="14191"/>
    <cellStyle name="-_SH&amp;C생명2002년기말fs-정대환수정_신한그룹2003년1분기연결CF-최종_2003연결현금흐름표_040226_연결FS_FY04_3Q_다_최종_2006년 재무계획_v5_051206 2" xfId="14192"/>
    <cellStyle name="-_SH&amp;C생명2002년기말fs-정대환수정_신한그룹2003년1분기연결CF-최종_2003연결현금흐름표_040226_연결FS_FY04_3Q_다_최종_2006년 재무계획_v6_051207_최종" xfId="14193"/>
    <cellStyle name="-_SH&amp;C생명2002년기말fs-정대환수정_신한그룹2003년1분기연결CF-최종_2003연결현금흐름표_040226_연결FS_FY04_3Q_다_최종_2006년 재무계획_v6_051207_최종 2" xfId="14194"/>
    <cellStyle name="-_SH&amp;C생명2002년기말fs-정대환수정_신한그룹2003년1분기연결CF-최종_2003연결현금흐름표_040226_연결FS_FY04_3Q_다_최종_2006년손익보고" xfId="14195"/>
    <cellStyle name="-_SH&amp;C생명2002년기말fs-정대환수정_신한그룹2003년1분기연결CF-최종_2003연결현금흐름표_040226_연결FS_FY04_3Q_다_최종_2006년손익보고 2" xfId="14196"/>
    <cellStyle name="-_SH&amp;C생명2002년기말fs-정대환수정_신한그룹2003년1분기연결CF-최종_2003연결현금흐름표_040226_연결FS_FY04_3Q_다_최종_2007년4분기손익보고20080110" xfId="14197"/>
    <cellStyle name="-_SH&amp;C생명2002년기말fs-정대환수정_신한그룹2003년1분기연결CF-최종_2003연결현금흐름표_040226_연결FS_FY04_3Q_다_최종_2007년4분기손익보고20080110 2" xfId="14198"/>
    <cellStyle name="-_SH&amp;C생명2002년기말fs-정대환수정_신한그룹2003년1분기연결CF-최종_2003연결현금흐름표_040226_연결FS_FY04_3Q_다_최종_보조 엑셀파일" xfId="14199"/>
    <cellStyle name="-_SH&amp;C생명2002년기말fs-정대환수정_신한그룹2003년1분기연결CF-최종_2003연결현금흐름표_040226_연결FS_FY04_3Q_다_최종_보조 엑셀파일 2" xfId="14200"/>
    <cellStyle name="-_SH&amp;C생명2002년기말fs-정대환수정_신한그룹2003년1분기연결CF-최종_2003연결현금흐름표_040226_연결FS_FY04_3Q_다_최종_이사회_은행보조 엑셀파일 041209" xfId="14201"/>
    <cellStyle name="-_SH&amp;C생명2002년기말fs-정대환수정_신한그룹2003년1분기연결CF-최종_2003연결현금흐름표_040226_연결FS_FY04_3Q_다_최종_이사회_은행보조 엑셀파일 041209 2" xfId="14202"/>
    <cellStyle name="-_SH&amp;C생명2002년기말fs-정대환수정_신한그룹2003년1분기연결CF-최종_2003연결현금흐름표_040226_연결FS_FY04_3Q_다_최종_이사회_은행보조 엑셀파일 041213" xfId="14203"/>
    <cellStyle name="-_SH&amp;C생명2002년기말fs-정대환수정_신한그룹2003년1분기연결CF-최종_2003연결현금흐름표_040226_연결FS_FY04_3Q_다_최종_이사회_은행보조 엑셀파일 041213 2" xfId="14204"/>
    <cellStyle name="-_SH&amp;C생명2002년기말fs-정대환수정_신한그룹2003년1분기연결CF-최종_2003연결현금흐름표_040226_연결FS_FY04_3Q_다_최종_이사회_은행보조 엑셀파일 041215" xfId="14205"/>
    <cellStyle name="-_SH&amp;C생명2002년기말fs-정대환수정_신한그룹2003년1분기연결CF-최종_2003연결현금흐름표_040226_연결FS_FY04_3Q_다_최종_이사회_은행보조 엑셀파일 041215 2" xfId="14206"/>
    <cellStyle name="-_SH&amp;C생명2002년기말fs-정대환수정_신한그룹2003년1분기연결CF-최종_2003연결현금흐름표_040226_연결FS_FY04_3Q_다_최종_이사회_은행보조 엑셀파일 051121" xfId="14207"/>
    <cellStyle name="-_SH&amp;C생명2002년기말fs-정대환수정_신한그룹2003년1분기연결CF-최종_2003연결현금흐름표_040226_연결FS_FY04_3Q_다_최종_이사회_은행보조 엑셀파일 051121 2" xfId="14208"/>
    <cellStyle name="-_SH&amp;C생명2002년기말fs-정대환수정_신한그룹2003년1분기연결CF-최종_2003연결현금흐름표_040226_연결FS_FY04_3Q_다_최종_이사회_은행보조 엑셀파일 051213(이승우)" xfId="14209"/>
    <cellStyle name="-_SH&amp;C생명2002년기말fs-정대환수정_신한그룹2003년1분기연결CF-최종_2003연결현금흐름표_040226_연결FS_FY04_3Q_다_최종_이사회_은행보조 엑셀파일 051213(이승우) 2" xfId="14210"/>
    <cellStyle name="-_SH&amp;C생명2002년기말fs-정대환수정_신한그룹2003년1분기연결CF-최종_2003연결현금흐름표_040226_연결FS_FY04_3Q_다_최종_회사별사업계획반영사항정리_이재근" xfId="14211"/>
    <cellStyle name="-_SH&amp;C생명2002년기말fs-정대환수정_신한그룹2003년1분기연결CF-최종_2003연결현금흐름표_040226_연결FS_FY04_3Q_다_최종_회사별사업계획반영사항정리_이재근 2" xfId="14212"/>
    <cellStyle name="-_SH&amp;C생명2002년기말fs-정대환수정_신한그룹2003년1분기연결CF-최종_2003연결현금흐름표_040226_이사회_은행보조 엑셀파일 041209" xfId="14213"/>
    <cellStyle name="-_SH&amp;C생명2002년기말fs-정대환수정_신한그룹2003년1분기연결CF-최종_2003연결현금흐름표_040226_이사회_은행보조 엑셀파일 041209 2" xfId="14214"/>
    <cellStyle name="-_SH&amp;C생명2002년기말fs-정대환수정_신한그룹2003년1분기연결CF-최종_2003연결현금흐름표_040226_이사회_은행보조 엑셀파일 041213" xfId="14215"/>
    <cellStyle name="-_SH&amp;C생명2002년기말fs-정대환수정_신한그룹2003년1분기연결CF-최종_2003연결현금흐름표_040226_이사회_은행보조 엑셀파일 041213 2" xfId="14216"/>
    <cellStyle name="-_SH&amp;C생명2002년기말fs-정대환수정_신한그룹2003년1분기연결CF-최종_2003연결현금흐름표_040226_이사회_은행보조 엑셀파일 041215" xfId="14217"/>
    <cellStyle name="-_SH&amp;C생명2002년기말fs-정대환수정_신한그룹2003년1분기연결CF-최종_2003연결현금흐름표_040226_이사회_은행보조 엑셀파일 041215 2" xfId="14218"/>
    <cellStyle name="-_SH&amp;C생명2002년기말fs-정대환수정_신한그룹2003년1분기연결CF-최종_2003연결현금흐름표_040226_이사회_은행보조 엑셀파일 051121" xfId="14219"/>
    <cellStyle name="-_SH&amp;C생명2002년기말fs-정대환수정_신한그룹2003년1분기연결CF-최종_2003연결현금흐름표_040226_이사회_은행보조 엑셀파일 051121 2" xfId="14220"/>
    <cellStyle name="-_SH&amp;C생명2002년기말fs-정대환수정_신한그룹2003년1분기연결CF-최종_2003연결현금흐름표_040226_이사회_은행보조 엑셀파일 051213(이승우)" xfId="14221"/>
    <cellStyle name="-_SH&amp;C생명2002년기말fs-정대환수정_신한그룹2003년1분기연결CF-최종_2003연결현금흐름표_040226_이사회_은행보조 엑셀파일 051213(이승우) 2" xfId="14222"/>
    <cellStyle name="-_SH&amp;C생명2002년기말fs-정대환수정_신한그룹2003년1분기연결CF-최종_2003연결현금흐름표_040226_자회사BSPL-2" xfId="7618"/>
    <cellStyle name="-_SH&amp;C생명2002년기말fs-정대환수정_신한그룹2003년1분기연결CF-최종_2003연결현금흐름표_040226_회사별사업계획반영사항정리_이재근" xfId="14223"/>
    <cellStyle name="-_SH&amp;C생명2002년기말fs-정대환수정_신한그룹2003년1분기연결CF-최종_2003연결현금흐름표_040226_회사별사업계획반영사항정리_이재근 2" xfId="14224"/>
    <cellStyle name="-_SH&amp;C생명2002년기말fs-정대환수정_신한그룹2003년1분기연결CF-최종_2004년1분기연결현금흐름표(신한캐피탈)-박주영-" xfId="977"/>
    <cellStyle name="-_SH&amp;C생명2002년기말fs-정대환수정_신한그룹2003년1분기연결CF-최종_2004년1분기연결현금흐름표(신한캐피탈)-박주영- 2" xfId="14225"/>
    <cellStyle name="-_SH&amp;C생명2002년기말fs-정대환수정_신한그룹2003년1분기연결CF-최종_2004년1분기연결현금흐름표(신한캐피탈)-박주영-_1. 결산보고서_2004년상반기_최종_8월5일(매크로제거,모듈세부내역포함)" xfId="978"/>
    <cellStyle name="-_SH&amp;C생명2002년기말fs-정대환수정_신한그룹2003년1분기연결CF-최종_2004년1분기연결현금흐름표(신한캐피탈)-박주영-_1. 결산보고서_2004년상반기_최종_8월5일(매크로제거,모듈세부내역포함) 2" xfId="14226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" xfId="979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 2" xfId="14227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6년손익보고" xfId="14228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6년손익보고 2" xfId="14229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7년4분기손익보고20080110" xfId="14230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7년4분기손익보고20080110 2" xfId="14231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80128_지주재무추정_v2" xfId="14232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20080128_지주재무추정_v2 2" xfId="14233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" xfId="14234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 2" xfId="14235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_2006년손익보고" xfId="14236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_2006년손익보고 2" xfId="14237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_2007년4분기손익보고20080110" xfId="14238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(1)_2007년4분기손익보고20080110 2" xfId="14239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" xfId="14240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 2" xfId="14241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_2006년손익보고" xfId="14242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_2006년손익보고 2" xfId="14243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_2007년4분기손익보고20080110" xfId="14244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_생명회계처리 예상_1227_수정_2007년4분기손익보고20080110 2" xfId="14245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" xfId="980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 2" xfId="14246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" xfId="98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 2" xfId="14247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2" xfId="14248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2 2" xfId="1424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4_051202" xfId="14250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4_051202 2" xfId="1425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5_051206" xfId="1425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5_051206 2" xfId="14253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6_051207_최종" xfId="14254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 재무계획_v6_051207_최종 2" xfId="14255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손익보고" xfId="14256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6년손익보고 2" xfId="14257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7년4분기손익보고20080110" xfId="14258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7년4분기손익보고20080110 2" xfId="1425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80128_지주재무추정_v2" xfId="14260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20080128_지주재무추정_v2 2" xfId="1426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" xfId="1426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 2" xfId="14263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_2006년손익보고" xfId="14264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_2006년손익보고 2" xfId="14265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_2007년4분기손익보고20080110" xfId="14266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(1)_2007년4분기손익보고20080110 2" xfId="14267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" xfId="14268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 2" xfId="1426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_2006년손익보고" xfId="14270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_2006년손익보고 2" xfId="1427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_2007년4분기손익보고20080110" xfId="1427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생명회계처리 예상_1227_수정_2007년4분기손익보고20080110 2" xfId="14273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" xfId="761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620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회사별사업계획반영사항정리_이재근" xfId="14274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회사별사업계획반영사항정리_이재근 2" xfId="14275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" xfId="9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 2" xfId="14276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6년손익보고" xfId="14277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6년손익보고 2" xfId="14278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7년4분기손익보고20080110" xfId="14279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7년4분기손익보고20080110 2" xfId="14280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80128_지주재무추정_v2" xfId="14281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_20080128_지주재무추정_v2 2" xfId="142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" xfId="983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 2" xfId="14283"/>
    <cellStyle name="-_SH&amp;C생명2002년기말fs-정대환수정_신한그룹2003년1분기연결CF-최종_2004년1분기연결현금흐름표(신한캐피탈)-박주영-_1. 결산보고서_2004년상반기_최종_8월5일(매크로제거,모듈세부내역포함)_2005재무계획_최종" xfId="14284"/>
    <cellStyle name="-_SH&amp;C생명2002년기말fs-정대환수정_신한그룹2003년1분기연결CF-최종_2004년1분기연결현금흐름표(신한캐피탈)-박주영-_1. 결산보고서_2004년상반기_최종_8월5일(매크로제거,모듈세부내역포함)_2005재무계획_최종 2" xfId="142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" xfId="984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 2" xfId="142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6년손익보고" xfId="142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6년손익보고 2" xfId="14288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7년4분기손익보고20080110" xfId="14289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7년4분기손익보고20080110 2" xfId="14290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80128_지주재무추정_v2" xfId="14291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_20080128_지주재무추정_v2 2" xfId="14292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" xfId="9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 2" xfId="14293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6년손익보고" xfId="14294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6년손익보고 2" xfId="1429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7년4분기손익보고20080110" xfId="1429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7년4분기손익보고20080110 2" xfId="1429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80128_지주재무추정_v2" xfId="14298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_20080128_지주재무추정_v2 2" xfId="14299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" xfId="9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 2" xfId="14300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6년손익보고" xfId="14301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6년손익보고 2" xfId="14302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7년4분기손익보고20080110" xfId="14303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7년4분기손익보고20080110 2" xfId="14304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80128_지주재무추정_v2" xfId="1430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_20080128_지주재무추정_v2 2" xfId="1430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" xfId="9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 2" xfId="1430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6년손익보고" xfId="14308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6년손익보고 2" xfId="14309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7년4분기손익보고20080110" xfId="14310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7년4분기손익보고20080110 2" xfId="14311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80128_지주재무추정_v2" xfId="14312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_20080128_지주재무추정_v2 2" xfId="14313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2" xfId="14314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2 2" xfId="14315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4_051202" xfId="14316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4_051202 2" xfId="14317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5_051206" xfId="14318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5_051206 2" xfId="14319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6_051207_최종" xfId="14320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 재무계획_v6_051207_최종 2" xfId="14321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손익보고" xfId="14322"/>
    <cellStyle name="-_SH&amp;C생명2002년기말fs-정대환수정_신한그룹2003년1분기연결CF-최종_2004년1분기연결현금흐름표(신한캐피탈)-박주영-_1. 결산보고서_2004년상반기_최종_8월5일(매크로제거,모듈세부내역포함)_2006년손익보고 2" xfId="14323"/>
    <cellStyle name="-_SH&amp;C생명2002년기말fs-정대환수정_신한그룹2003년1분기연결CF-최종_2004년1분기연결현금흐름표(신한캐피탈)-박주영-_1. 결산보고서_2004년상반기_최종_8월5일(매크로제거,모듈세부내역포함)_2007년4분기손익보고20080110" xfId="14324"/>
    <cellStyle name="-_SH&amp;C생명2002년기말fs-정대환수정_신한그룹2003년1분기연결CF-최종_2004년1분기연결현금흐름표(신한캐피탈)-박주영-_1. 결산보고서_2004년상반기_최종_8월5일(매크로제거,모듈세부내역포함)_2007년4분기손익보고20080110 2" xfId="14325"/>
    <cellStyle name="-_SH&amp;C생명2002년기말fs-정대환수정_신한그룹2003년1분기연결CF-최종_2004년1분기연결현금흐름표(신한캐피탈)-박주영-_1. 결산보고서_2004년상반기_최종_8월5일(매크로제거,모듈세부내역포함)_20080128_지주재무추정_v2" xfId="14326"/>
    <cellStyle name="-_SH&amp;C생명2002년기말fs-정대환수정_신한그룹2003년1분기연결CF-최종_2004년1분기연결현금흐름표(신한캐피탈)-박주영-_1. 결산보고서_2004년상반기_최종_8월5일(매크로제거,모듈세부내역포함)_20080128_지주재무추정_v2 2" xfId="14327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" xfId="988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 2" xfId="14328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6년손익보고" xfId="14329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6년손익보고 2" xfId="14330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7년4분기손익보고20080110" xfId="14331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7년4분기손익보고20080110 2" xfId="14332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80128_지주재무추정_v2" xfId="14333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_20080128_지주재무추정_v2 2" xfId="14334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" xfId="989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 2" xfId="14335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" xfId="990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 2" xfId="14336"/>
    <cellStyle name="-_SH&amp;C생명2002년기말fs-정대환수정_신한그룹2003년1분기연결CF-최종_2004년1분기연결현금흐름표(신한캐피탈)-박주영-_1. 결산보고서_2004년상반기_최종_8월5일(매크로제거,모듈세부내역포함)_Sheet1" xfId="991"/>
    <cellStyle name="-_SH&amp;C생명2002년기말fs-정대환수정_신한그룹2003년1분기연결CF-최종_2004년1분기연결현금흐름표(신한캐피탈)-박주영-_1. 결산보고서_2004년상반기_최종_8월5일(매크로제거,모듈세부내역포함)_Sheet1 2" xfId="1433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" xfId="992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 2" xfId="1433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_2006년손익보고" xfId="1433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_2006년손익보고 2" xfId="14340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_2007년4분기손익보고20080110" xfId="14341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_2007년4분기손익보고20080110 2" xfId="14342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" xfId="99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 2" xfId="1434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" xfId="99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 2" xfId="1434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" xfId="99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 2" xfId="1434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" xfId="99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 2" xfId="1434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" xfId="99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 2" xfId="1434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" xfId="99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 2" xfId="1434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" xfId="99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 2" xfId="14349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" xfId="1000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 2" xfId="14350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6년손익보고" xfId="14351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6년손익보고 2" xfId="14352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7년4분기손익보고20080110" xfId="14353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7년4분기손익보고20080110 2" xfId="14354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80128_지주재무추정_v2" xfId="14355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20080128_지주재무추정_v2 2" xfId="14356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" xfId="14357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 2" xfId="14358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_2006년손익보고" xfId="14359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_2006년손익보고 2" xfId="14360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_2007년4분기손익보고20080110" xfId="14361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(1)_2007년4분기손익보고20080110 2" xfId="14362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" xfId="14363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 2" xfId="14364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_2006년손익보고" xfId="14365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_2006년손익보고 2" xfId="14366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_2007년4분기손익보고20080110" xfId="14367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_생명회계처리 예상_1227_수정_2007년4분기손익보고20080110 2" xfId="14368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" xfId="1001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 2" xfId="14369"/>
    <cellStyle name="-_SH&amp;C생명2002년기말fs-정대환수정_신한그룹2003년1분기연결CF-최종_2004년1분기연결현금흐름표(신한캐피탈)-박주영-_1. 결산보고서_2004년상반기_최종_8월5일(매크로제거,모듈세부내역포함)_보조 엑셀파일" xfId="14370"/>
    <cellStyle name="-_SH&amp;C생명2002년기말fs-정대환수정_신한그룹2003년1분기연결CF-최종_2004년1분기연결현금흐름표(신한캐피탈)-박주영-_1. 결산보고서_2004년상반기_최종_8월5일(매크로제거,모듈세부내역포함)_보조 엑셀파일 2" xfId="14371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" xfId="1002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 2" xfId="14372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" xfId="14373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 2" xfId="14374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_2006년손익보고" xfId="14375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_2006년손익보고 2" xfId="14376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_2007년4분기손익보고20080110" xfId="14377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(1)_2007년4분기손익보고20080110 2" xfId="14378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" xfId="14379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 2" xfId="14380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_2006년손익보고" xfId="14381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_2006년손익보고 2" xfId="14382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_2007년4분기손익보고20080110" xfId="14383"/>
    <cellStyle name="-_SH&amp;C생명2002년기말fs-정대환수정_신한그룹2003년1분기연결CF-최종_2004년1분기연결현금흐름표(신한캐피탈)-박주영-_1. 결산보고서_2004년상반기_최종_8월5일(매크로제거,모듈세부내역포함)_생명회계처리 예상_1227_수정_2007년4분기손익보고20080110 2" xfId="14384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" xfId="7621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_신한카드_FS_2006_3Q_V1031-2" xfId="7622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" xfId="1003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 2" xfId="14385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09" xfId="14386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09 2" xfId="14387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13" xfId="14388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13 2" xfId="14389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15" xfId="14390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41215 2" xfId="14391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51121" xfId="14392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51121 2" xfId="14393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51213(이승우)" xfId="14394"/>
    <cellStyle name="-_SH&amp;C생명2002년기말fs-정대환수정_신한그룹2003년1분기연결CF-최종_2004년1분기연결현금흐름표(신한캐피탈)-박주영-_1. 결산보고서_2004년상반기_최종_8월5일(매크로제거,모듈세부내역포함)_이사회_은행보조 엑셀파일 051213(이승우) 2" xfId="14395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" xfId="1004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 2" xfId="1439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" xfId="100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 2" xfId="1439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2" xfId="1439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2 2" xfId="1439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4_051202" xfId="1440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4_051202 2" xfId="1440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5_051206" xfId="1440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5_051206 2" xfId="1440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6_051207_최종" xfId="1440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 재무계획_v6_051207_최종 2" xfId="1440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손익보고" xfId="144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6년손익보고 2" xfId="1440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7년4분기손익보고20080110" xfId="1440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7년4분기손익보고20080110 2" xfId="1440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80128_지주재무추정_v2" xfId="1441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20080128_지주재무추정_v2 2" xfId="1441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" xfId="1441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 2" xfId="1441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_2006년손익보고" xfId="1441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_2006년손익보고 2" xfId="1441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_2007년4분기손익보고20080110" xfId="1441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(1)_2007년4분기손익보고20080110 2" xfId="1441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" xfId="1441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 2" xfId="1441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_2006년손익보고" xfId="1442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_2006년손익보고 2" xfId="1442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_2007년4분기손익보고20080110" xfId="1442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생명회계처리 예상_1227_수정_2007년4분기손익보고20080110 2" xfId="1442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" xfId="762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62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회사별사업계획반영사항정리_이재근" xfId="1442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회사별사업계획반영사항정리_이재근 2" xfId="1442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" xfId="10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 2" xfId="1442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2" xfId="1442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2 2" xfId="1442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4_051202" xfId="1442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4_051202 2" xfId="1443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5_051206" xfId="1443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5_051206 2" xfId="1443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6_051207_최종" xfId="1443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 재무계획_v6_051207_최종 2" xfId="1443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손익보고" xfId="1443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6년손익보고 2" xfId="1443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7년4분기손익보고20080110" xfId="1443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7년4분기손익보고20080110 2" xfId="1443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80128_지주재무추정_v2" xfId="1443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20080128_지주재무추정_v2 2" xfId="1444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" xfId="1444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 2" xfId="1444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_2006년손익보고" xfId="1444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_2006년손익보고 2" xfId="1444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_2007년4분기손익보고20080110" xfId="1444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(1)_2007년4분기손익보고20080110 2" xfId="1444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" xfId="1444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 2" xfId="14448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_2006년손익보고" xfId="14449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_2006년손익보고 2" xfId="14450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_2007년4분기손익보고20080110" xfId="14451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생명회계처리 예상_1227_수정_2007년4분기손익보고20080110 2" xfId="14452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" xfId="762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62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회사별사업계획반영사항정리_이재근" xfId="1445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회사별사업계획반영사항정리_이재근 2" xfId="14454"/>
    <cellStyle name="-_SH&amp;C생명2002년기말fs-정대환수정_신한그룹2003년1분기연결CF-최종_2004년1분기연결현금흐름표(신한캐피탈)-박주영-_1. 결산보고서_2004년상반기_최종_8월5일(매크로제거,모듈세부내역포함)_회사별사업계획반영사항정리_이재근" xfId="14455"/>
    <cellStyle name="-_SH&amp;C생명2002년기말fs-정대환수정_신한그룹2003년1분기연결CF-최종_2004년1분기연결현금흐름표(신한캐피탈)-박주영-_1. 결산보고서_2004년상반기_최종_8월5일(매크로제거,모듈세부내역포함)_회사별사업계획반영사항정리_이재근 2" xfId="14456"/>
    <cellStyle name="-_SH&amp;C생명2002년기말fs-정대환수정_신한그룹2003년1분기연결CF-최종_2004년1분기연결현금흐름표(신한캐피탈)-박주영-_2004년3분기결산보고서_Final" xfId="1007"/>
    <cellStyle name="-_SH&amp;C생명2002년기말fs-정대환수정_신한그룹2003년1분기연결CF-최종_2004년1분기연결현금흐름표(신한캐피탈)-박주영-_2004년3분기결산보고서_Final 2" xfId="14457"/>
    <cellStyle name="-_SH&amp;C생명2002년기말fs-정대환수정_신한그룹2003년1분기연결CF-최종_2004년1분기연결현금흐름표(신한캐피탈)-박주영-_2004년3분기결산보고서_Final_ 유형자산" xfId="1008"/>
    <cellStyle name="-_SH&amp;C생명2002년기말fs-정대환수정_신한그룹2003년1분기연결CF-최종_2004년1분기연결현금흐름표(신한캐피탈)-박주영-_2004년3분기결산보고서_Final_ 유형자산 2" xfId="14458"/>
    <cellStyle name="-_SH&amp;C생명2002년기말fs-정대환수정_신한그룹2003년1분기연결CF-최종_2004년1분기연결현금흐름표(신한캐피탈)-박주영-_2004년3분기결산보고서_Final_ 유형자산_2006년손익보고" xfId="14459"/>
    <cellStyle name="-_SH&amp;C생명2002년기말fs-정대환수정_신한그룹2003년1분기연결CF-최종_2004년1분기연결현금흐름표(신한캐피탈)-박주영-_2004년3분기결산보고서_Final_ 유형자산_2006년손익보고 2" xfId="14460"/>
    <cellStyle name="-_SH&amp;C생명2002년기말fs-정대환수정_신한그룹2003년1분기연결CF-최종_2004년1분기연결현금흐름표(신한캐피탈)-박주영-_2004년3분기결산보고서_Final_ 유형자산_2007년4분기손익보고20080110" xfId="14461"/>
    <cellStyle name="-_SH&amp;C생명2002년기말fs-정대환수정_신한그룹2003년1분기연결CF-최종_2004년1분기연결현금흐름표(신한캐피탈)-박주영-_2004년3분기결산보고서_Final_ 유형자산_2007년4분기손익보고20080110 2" xfId="14462"/>
    <cellStyle name="-_SH&amp;C생명2002년기말fs-정대환수정_신한그룹2003년1분기연결CF-최종_2004년1분기연결현금흐름표(신한캐피탈)-박주영-_2004년3분기결산보고서_Final_ 유형자산_20080128_지주재무추정_v2" xfId="14463"/>
    <cellStyle name="-_SH&amp;C생명2002년기말fs-정대환수정_신한그룹2003년1분기연결CF-최종_2004년1분기연결현금흐름표(신한캐피탈)-박주영-_2004년3분기결산보고서_Final_ 유형자산_20080128_지주재무추정_v2 2" xfId="14464"/>
    <cellStyle name="-_SH&amp;C생명2002년기말fs-정대환수정_신한그룹2003년1분기연결CF-최종_2004년1분기연결현금흐름표(신한캐피탈)-박주영-_2004년3분기결산보고서_Final_ 유형자산_생명회계처리 예상(1)" xfId="14465"/>
    <cellStyle name="-_SH&amp;C생명2002년기말fs-정대환수정_신한그룹2003년1분기연결CF-최종_2004년1분기연결현금흐름표(신한캐피탈)-박주영-_2004년3분기결산보고서_Final_ 유형자산_생명회계처리 예상(1) 2" xfId="14466"/>
    <cellStyle name="-_SH&amp;C생명2002년기말fs-정대환수정_신한그룹2003년1분기연결CF-최종_2004년1분기연결현금흐름표(신한캐피탈)-박주영-_2004년3분기결산보고서_Final_ 유형자산_생명회계처리 예상(1)_2006년손익보고" xfId="14467"/>
    <cellStyle name="-_SH&amp;C생명2002년기말fs-정대환수정_신한그룹2003년1분기연결CF-최종_2004년1분기연결현금흐름표(신한캐피탈)-박주영-_2004년3분기결산보고서_Final_ 유형자산_생명회계처리 예상(1)_2006년손익보고 2" xfId="14468"/>
    <cellStyle name="-_SH&amp;C생명2002년기말fs-정대환수정_신한그룹2003년1분기연결CF-최종_2004년1분기연결현금흐름표(신한캐피탈)-박주영-_2004년3분기결산보고서_Final_ 유형자산_생명회계처리 예상(1)_2007년4분기손익보고20080110" xfId="14469"/>
    <cellStyle name="-_SH&amp;C생명2002년기말fs-정대환수정_신한그룹2003년1분기연결CF-최종_2004년1분기연결현금흐름표(신한캐피탈)-박주영-_2004년3분기결산보고서_Final_ 유형자산_생명회계처리 예상(1)_2007년4분기손익보고20080110 2" xfId="14470"/>
    <cellStyle name="-_SH&amp;C생명2002년기말fs-정대환수정_신한그룹2003년1분기연결CF-최종_2004년1분기연결현금흐름표(신한캐피탈)-박주영-_2004년3분기결산보고서_Final_ 유형자산_생명회계처리 예상_1227_수정" xfId="14471"/>
    <cellStyle name="-_SH&amp;C생명2002년기말fs-정대환수정_신한그룹2003년1분기연결CF-최종_2004년1분기연결현금흐름표(신한캐피탈)-박주영-_2004년3분기결산보고서_Final_ 유형자산_생명회계처리 예상_1227_수정 2" xfId="14472"/>
    <cellStyle name="-_SH&amp;C생명2002년기말fs-정대환수정_신한그룹2003년1분기연결CF-최종_2004년1분기연결현금흐름표(신한캐피탈)-박주영-_2004년3분기결산보고서_Final_ 유형자산_생명회계처리 예상_1227_수정_2006년손익보고" xfId="14473"/>
    <cellStyle name="-_SH&amp;C생명2002년기말fs-정대환수정_신한그룹2003년1분기연결CF-최종_2004년1분기연결현금흐름표(신한캐피탈)-박주영-_2004년3분기결산보고서_Final_ 유형자산_생명회계처리 예상_1227_수정_2006년손익보고 2" xfId="14474"/>
    <cellStyle name="-_SH&amp;C생명2002년기말fs-정대환수정_신한그룹2003년1분기연결CF-최종_2004년1분기연결현금흐름표(신한캐피탈)-박주영-_2004년3분기결산보고서_Final_ 유형자산_생명회계처리 예상_1227_수정_2007년4분기손익보고20080110" xfId="14475"/>
    <cellStyle name="-_SH&amp;C생명2002년기말fs-정대환수정_신한그룹2003년1분기연결CF-최종_2004년1분기연결현금흐름표(신한캐피탈)-박주영-_2004년3분기결산보고서_Final_ 유형자산_생명회계처리 예상_1227_수정_2007년4분기손익보고20080110 2" xfId="14476"/>
    <cellStyle name="-_SH&amp;C생명2002년기말fs-정대환수정_신한그룹2003년1분기연결CF-최종_2004년1분기연결현금흐름표(신한캐피탈)-박주영-_2004년3분기결산보고서_Final_ 잡자산" xfId="1009"/>
    <cellStyle name="-_SH&amp;C생명2002년기말fs-정대환수정_신한그룹2003년1분기연결CF-최종_2004년1분기연결현금흐름표(신한캐피탈)-박주영-_2004년3분기결산보고서_Final_ 잡자산 2" xfId="14477"/>
    <cellStyle name="-_SH&amp;C생명2002년기말fs-정대환수정_신한그룹2003년1분기연결CF-최종_2004년1분기연결현금흐름표(신한캐피탈)-박주영-_2004년3분기결산보고서_Final_2005_1분기결산보고서working" xfId="1010"/>
    <cellStyle name="-_SH&amp;C생명2002년기말fs-정대환수정_신한그룹2003년1분기연결CF-최종_2004년1분기연결현금흐름표(신한캐피탈)-박주영-_2004년3분기결산보고서_Final_2005_1분기결산보고서working 2" xfId="14478"/>
    <cellStyle name="-_SH&amp;C생명2002년기말fs-정대환수정_신한그룹2003년1분기연결CF-최종_2004년1분기연결현금흐름표(신한캐피탈)-박주영-_2004년3분기결산보고서_Final_2005_1분기결산보고서working_2006년 재무계획_v2" xfId="14479"/>
    <cellStyle name="-_SH&amp;C생명2002년기말fs-정대환수정_신한그룹2003년1분기연결CF-최종_2004년1분기연결현금흐름표(신한캐피탈)-박주영-_2004년3분기결산보고서_Final_2005_1분기결산보고서working_2006년 재무계획_v2 2" xfId="14480"/>
    <cellStyle name="-_SH&amp;C생명2002년기말fs-정대환수정_신한그룹2003년1분기연결CF-최종_2004년1분기연결현금흐름표(신한캐피탈)-박주영-_2004년3분기결산보고서_Final_2005_1분기결산보고서working_2006년 재무계획_v4_051202" xfId="14481"/>
    <cellStyle name="-_SH&amp;C생명2002년기말fs-정대환수정_신한그룹2003년1분기연결CF-최종_2004년1분기연결현금흐름표(신한캐피탈)-박주영-_2004년3분기결산보고서_Final_2005_1분기결산보고서working_2006년 재무계획_v4_051202 2" xfId="14482"/>
    <cellStyle name="-_SH&amp;C생명2002년기말fs-정대환수정_신한그룹2003년1분기연결CF-최종_2004년1분기연결현금흐름표(신한캐피탈)-박주영-_2004년3분기결산보고서_Final_2005_1분기결산보고서working_2006년 재무계획_v5_051206" xfId="14483"/>
    <cellStyle name="-_SH&amp;C생명2002년기말fs-정대환수정_신한그룹2003년1분기연결CF-최종_2004년1분기연결현금흐름표(신한캐피탈)-박주영-_2004년3분기결산보고서_Final_2005_1분기결산보고서working_2006년 재무계획_v5_051206 2" xfId="14484"/>
    <cellStyle name="-_SH&amp;C생명2002년기말fs-정대환수정_신한그룹2003년1분기연결CF-최종_2004년1분기연결현금흐름표(신한캐피탈)-박주영-_2004년3분기결산보고서_Final_2005_1분기결산보고서working_2006년 재무계획_v6_051207_최종" xfId="14485"/>
    <cellStyle name="-_SH&amp;C생명2002년기말fs-정대환수정_신한그룹2003년1분기연결CF-최종_2004년1분기연결현금흐름표(신한캐피탈)-박주영-_2004년3분기결산보고서_Final_2005_1분기결산보고서working_2006년 재무계획_v6_051207_최종 2" xfId="14486"/>
    <cellStyle name="-_SH&amp;C생명2002년기말fs-정대환수정_신한그룹2003년1분기연결CF-최종_2004년1분기연결현금흐름표(신한캐피탈)-박주영-_2004년3분기결산보고서_Final_2005_1분기결산보고서working_2006년손익보고" xfId="14487"/>
    <cellStyle name="-_SH&amp;C생명2002년기말fs-정대환수정_신한그룹2003년1분기연결CF-최종_2004년1분기연결현금흐름표(신한캐피탈)-박주영-_2004년3분기결산보고서_Final_2005_1분기결산보고서working_2006년손익보고 2" xfId="14488"/>
    <cellStyle name="-_SH&amp;C생명2002년기말fs-정대환수정_신한그룹2003년1분기연결CF-최종_2004년1분기연결현금흐름표(신한캐피탈)-박주영-_2004년3분기결산보고서_Final_2005_1분기결산보고서working_2007년4분기손익보고20080110" xfId="14489"/>
    <cellStyle name="-_SH&amp;C생명2002년기말fs-정대환수정_신한그룹2003년1분기연결CF-최종_2004년1분기연결현금흐름표(신한캐피탈)-박주영-_2004년3분기결산보고서_Final_2005_1분기결산보고서working_2007년4분기손익보고20080110 2" xfId="14490"/>
    <cellStyle name="-_SH&amp;C생명2002년기말fs-정대환수정_신한그룹2003년1분기연결CF-최종_2004년1분기연결현금흐름표(신한캐피탈)-박주영-_2004년3분기결산보고서_Final_2005_1분기결산보고서working_20080128_지주재무추정_v2" xfId="14491"/>
    <cellStyle name="-_SH&amp;C생명2002년기말fs-정대환수정_신한그룹2003년1분기연결CF-최종_2004년1분기연결현금흐름표(신한캐피탈)-박주영-_2004년3분기결산보고서_Final_2005_1분기결산보고서working_20080128_지주재무추정_v2 2" xfId="14492"/>
    <cellStyle name="-_SH&amp;C생명2002년기말fs-정대환수정_신한그룹2003년1분기연결CF-최종_2004년1분기연결현금흐름표(신한캐피탈)-박주영-_2004년3분기결산보고서_Final_2005_1분기결산보고서working_생명회계처리 예상(1)" xfId="14493"/>
    <cellStyle name="-_SH&amp;C생명2002년기말fs-정대환수정_신한그룹2003년1분기연결CF-최종_2004년1분기연결현금흐름표(신한캐피탈)-박주영-_2004년3분기결산보고서_Final_2005_1분기결산보고서working_생명회계처리 예상(1) 2" xfId="14494"/>
    <cellStyle name="-_SH&amp;C생명2002년기말fs-정대환수정_신한그룹2003년1분기연결CF-최종_2004년1분기연결현금흐름표(신한캐피탈)-박주영-_2004년3분기결산보고서_Final_2005_1분기결산보고서working_생명회계처리 예상(1)_2006년손익보고" xfId="14495"/>
    <cellStyle name="-_SH&amp;C생명2002년기말fs-정대환수정_신한그룹2003년1분기연결CF-최종_2004년1분기연결현금흐름표(신한캐피탈)-박주영-_2004년3분기결산보고서_Final_2005_1분기결산보고서working_생명회계처리 예상(1)_2006년손익보고 2" xfId="14496"/>
    <cellStyle name="-_SH&amp;C생명2002년기말fs-정대환수정_신한그룹2003년1분기연결CF-최종_2004년1분기연결현금흐름표(신한캐피탈)-박주영-_2004년3분기결산보고서_Final_2005_1분기결산보고서working_생명회계처리 예상(1)_2007년4분기손익보고20080110" xfId="14497"/>
    <cellStyle name="-_SH&amp;C생명2002년기말fs-정대환수정_신한그룹2003년1분기연결CF-최종_2004년1분기연결현금흐름표(신한캐피탈)-박주영-_2004년3분기결산보고서_Final_2005_1분기결산보고서working_생명회계처리 예상(1)_2007년4분기손익보고20080110 2" xfId="14498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" xfId="14499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 2" xfId="14500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_2006년손익보고" xfId="14501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_2006년손익보고 2" xfId="14502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_2007년4분기손익보고20080110" xfId="14503"/>
    <cellStyle name="-_SH&amp;C생명2002년기말fs-정대환수정_신한그룹2003년1분기연결CF-최종_2004년1분기연결현금흐름표(신한캐피탈)-박주영-_2004년3분기결산보고서_Final_2005_1분기결산보고서working_생명회계처리 예상_1227_수정_2007년4분기손익보고20080110 2" xfId="14504"/>
    <cellStyle name="-_SH&amp;C생명2002년기말fs-정대환수정_신한그룹2003년1분기연결CF-최종_2004년1분기연결현금흐름표(신한캐피탈)-박주영-_2004년3분기결산보고서_Final_2005_1분기결산보고서working_신한카드_FS_2006_3Q_V1031" xfId="7627"/>
    <cellStyle name="-_SH&amp;C생명2002년기말fs-정대환수정_신한그룹2003년1분기연결CF-최종_2004년1분기연결현금흐름표(신한캐피탈)-박주영-_2004년3분기결산보고서_Final_2005_1분기결산보고서working_신한카드_FS_2006_3Q_V1031_신한카드_FS_2006_3Q_V1031-2" xfId="7628"/>
    <cellStyle name="-_SH&amp;C생명2002년기말fs-정대환수정_신한그룹2003년1분기연결CF-최종_2004년1분기연결현금흐름표(신한캐피탈)-박주영-_2004년3분기결산보고서_Final_2005_1분기결산보고서working_회사별사업계획반영사항정리_이재근" xfId="14505"/>
    <cellStyle name="-_SH&amp;C생명2002년기말fs-정대환수정_신한그룹2003년1분기연결CF-최종_2004년1분기연결현금흐름표(신한캐피탈)-박주영-_2004년3분기결산보고서_Final_2005_1분기결산보고서working_회사별사업계획반영사항정리_이재근 2" xfId="14506"/>
    <cellStyle name="-_SH&amp;C생명2002년기말fs-정대환수정_신한그룹2003년1분기연결CF-최종_2004년1분기연결현금흐름표(신한캐피탈)-박주영-_2004년3분기결산보고서_Final_2005_기말결산보고서_0109_1" xfId="1011"/>
    <cellStyle name="-_SH&amp;C생명2002년기말fs-정대환수정_신한그룹2003년1분기연결CF-최종_2004년1분기연결현금흐름표(신한캐피탈)-박주영-_2004년3분기결산보고서_Final_2005_기말결산보고서_0109_1 2" xfId="14507"/>
    <cellStyle name="-_SH&amp;C생명2002년기말fs-정대환수정_신한그룹2003년1분기연결CF-최종_2004년1분기연결현금흐름표(신한캐피탈)-박주영-_2004년3분기결산보고서_Final_2005_기말결산보고서_0109_1_2006년손익보고" xfId="14508"/>
    <cellStyle name="-_SH&amp;C생명2002년기말fs-정대환수정_신한그룹2003년1분기연결CF-최종_2004년1분기연결현금흐름표(신한캐피탈)-박주영-_2004년3분기결산보고서_Final_2005_기말결산보고서_0109_1_2006년손익보고 2" xfId="14509"/>
    <cellStyle name="-_SH&amp;C생명2002년기말fs-정대환수정_신한그룹2003년1분기연결CF-최종_2004년1분기연결현금흐름표(신한캐피탈)-박주영-_2004년3분기결산보고서_Final_2005_기말결산보고서_0109_1_2007년4분기손익보고20080110" xfId="14510"/>
    <cellStyle name="-_SH&amp;C생명2002년기말fs-정대환수정_신한그룹2003년1분기연결CF-최종_2004년1분기연결현금흐름표(신한캐피탈)-박주영-_2004년3분기결산보고서_Final_2005_기말결산보고서_0109_1_2007년4분기손익보고20080110 2" xfId="14511"/>
    <cellStyle name="-_SH&amp;C생명2002년기말fs-정대환수정_신한그룹2003년1분기연결CF-최종_2004년1분기연결현금흐름표(신한캐피탈)-박주영-_2004년3분기결산보고서_Final_2005_기말결산보고서_0109_1_20080128_지주재무추정_v2" xfId="14512"/>
    <cellStyle name="-_SH&amp;C생명2002년기말fs-정대환수정_신한그룹2003년1분기연결CF-최종_2004년1분기연결현금흐름표(신한캐피탈)-박주영-_2004년3분기결산보고서_Final_2005_기말결산보고서_0109_1_20080128_지주재무추정_v2 2" xfId="14513"/>
    <cellStyle name="-_SH&amp;C생명2002년기말fs-정대환수정_신한그룹2003년1분기연결CF-최종_2004년1분기연결현금흐름표(신한캐피탈)-박주영-_2004년3분기결산보고서_Final_2005_기말결산보고서_최종" xfId="1012"/>
    <cellStyle name="-_SH&amp;C생명2002년기말fs-정대환수정_신한그룹2003년1분기연결CF-최종_2004년1분기연결현금흐름표(신한캐피탈)-박주영-_2004년3분기결산보고서_Final_2005_기말결산보고서_최종 2" xfId="14514"/>
    <cellStyle name="-_SH&amp;C생명2002년기말fs-정대환수정_신한그룹2003년1분기연결CF-최종_2004년1분기연결현금흐름표(신한캐피탈)-박주영-_2004년3분기결산보고서_Final_2005재무계획_최종" xfId="14515"/>
    <cellStyle name="-_SH&amp;C생명2002년기말fs-정대환수정_신한그룹2003년1분기연결CF-최종_2004년1분기연결현금흐름표(신한캐피탈)-박주영-_2004년3분기결산보고서_Final_2005재무계획_최종 2" xfId="14516"/>
    <cellStyle name="-_SH&amp;C생명2002년기말fs-정대환수정_신한그룹2003년1분기연결CF-최종_2004년1분기연결현금흐름표(신한캐피탈)-박주영-_2004년3분기결산보고서_Final_200603_기말결산보고서_0410_2" xfId="1013"/>
    <cellStyle name="-_SH&amp;C생명2002년기말fs-정대환수정_신한그룹2003년1분기연결CF-최종_2004년1분기연결현금흐름표(신한캐피탈)-박주영-_2004년3분기결산보고서_Final_200603_기말결산보고서_0410_2 2" xfId="14517"/>
    <cellStyle name="-_SH&amp;C생명2002년기말fs-정대환수정_신한그룹2003년1분기연결CF-최종_2004년1분기연결현금흐름표(신한캐피탈)-박주영-_2004년3분기결산보고서_Final_200603_기말결산보고서_0410_2_2006년손익보고" xfId="14518"/>
    <cellStyle name="-_SH&amp;C생명2002년기말fs-정대환수정_신한그룹2003년1분기연결CF-최종_2004년1분기연결현금흐름표(신한캐피탈)-박주영-_2004년3분기결산보고서_Final_200603_기말결산보고서_0410_2_2006년손익보고 2" xfId="14519"/>
    <cellStyle name="-_SH&amp;C생명2002년기말fs-정대환수정_신한그룹2003년1분기연결CF-최종_2004년1분기연결현금흐름표(신한캐피탈)-박주영-_2004년3분기결산보고서_Final_200603_기말결산보고서_0410_2_2007년4분기손익보고20080110" xfId="14520"/>
    <cellStyle name="-_SH&amp;C생명2002년기말fs-정대환수정_신한그룹2003년1분기연결CF-최종_2004년1분기연결현금흐름표(신한캐피탈)-박주영-_2004년3분기결산보고서_Final_200603_기말결산보고서_0410_2_2007년4분기손익보고20080110 2" xfId="14521"/>
    <cellStyle name="-_SH&amp;C생명2002년기말fs-정대환수정_신한그룹2003년1분기연결CF-최종_2004년1분기연결현금흐름표(신한캐피탈)-박주영-_2004년3분기결산보고서_Final_200603_기말결산보고서_0410_2_20080128_지주재무추정_v2" xfId="14522"/>
    <cellStyle name="-_SH&amp;C생명2002년기말fs-정대환수정_신한그룹2003년1분기연결CF-최종_2004년1분기연결현금흐름표(신한캐피탈)-박주영-_2004년3분기결산보고서_Final_200603_기말결산보고서_0410_2_20080128_지주재무추정_v2 2" xfId="14523"/>
    <cellStyle name="-_SH&amp;C생명2002년기말fs-정대환수정_신한그룹2003년1분기연결CF-최종_2004년1분기연결현금흐름표(신한캐피탈)-박주영-_2004년3분기결산보고서_Final_200603_기말결산보고서_0411" xfId="1014"/>
    <cellStyle name="-_SH&amp;C생명2002년기말fs-정대환수정_신한그룹2003년1분기연결CF-최종_2004년1분기연결현금흐름표(신한캐피탈)-박주영-_2004년3분기결산보고서_Final_200603_기말결산보고서_0411 2" xfId="14524"/>
    <cellStyle name="-_SH&amp;C생명2002년기말fs-정대환수정_신한그룹2003년1분기연결CF-최종_2004년1분기연결현금흐름표(신한캐피탈)-박주영-_2004년3분기결산보고서_Final_200603_기말결산보고서_0411_2006년손익보고" xfId="14525"/>
    <cellStyle name="-_SH&amp;C생명2002년기말fs-정대환수정_신한그룹2003년1분기연결CF-최종_2004년1분기연결현금흐름표(신한캐피탈)-박주영-_2004년3분기결산보고서_Final_200603_기말결산보고서_0411_2006년손익보고 2" xfId="14526"/>
    <cellStyle name="-_SH&amp;C생명2002년기말fs-정대환수정_신한그룹2003년1분기연결CF-최종_2004년1분기연결현금흐름표(신한캐피탈)-박주영-_2004년3분기결산보고서_Final_200603_기말결산보고서_0411_2007년4분기손익보고20080110" xfId="14527"/>
    <cellStyle name="-_SH&amp;C생명2002년기말fs-정대환수정_신한그룹2003년1분기연결CF-최종_2004년1분기연결현금흐름표(신한캐피탈)-박주영-_2004년3분기결산보고서_Final_200603_기말결산보고서_0411_2007년4분기손익보고20080110 2" xfId="14528"/>
    <cellStyle name="-_SH&amp;C생명2002년기말fs-정대환수정_신한그룹2003년1분기연결CF-최종_2004년1분기연결현금흐름표(신한캐피탈)-박주영-_2004년3분기결산보고서_Final_200603_기말결산보고서_0411_20080128_지주재무추정_v2" xfId="14529"/>
    <cellStyle name="-_SH&amp;C생명2002년기말fs-정대환수정_신한그룹2003년1분기연결CF-최종_2004년1분기연결현금흐름표(신한캐피탈)-박주영-_2004년3분기결산보고서_Final_200603_기말결산보고서_0411_20080128_지주재무추정_v2 2" xfId="14530"/>
    <cellStyle name="-_SH&amp;C생명2002년기말fs-정대환수정_신한그룹2003년1분기연결CF-최종_2004년1분기연결현금흐름표(신한캐피탈)-박주영-_2004년3분기결산보고서_Final_200603_기말결산보고서_0412" xfId="1015"/>
    <cellStyle name="-_SH&amp;C생명2002년기말fs-정대환수정_신한그룹2003년1분기연결CF-최종_2004년1분기연결현금흐름표(신한캐피탈)-박주영-_2004년3분기결산보고서_Final_200603_기말결산보고서_0412 2" xfId="14531"/>
    <cellStyle name="-_SH&amp;C생명2002년기말fs-정대환수정_신한그룹2003년1분기연결CF-최종_2004년1분기연결현금흐름표(신한캐피탈)-박주영-_2004년3분기결산보고서_Final_200603_기말결산보고서_0412_2006년손익보고" xfId="14532"/>
    <cellStyle name="-_SH&amp;C생명2002년기말fs-정대환수정_신한그룹2003년1분기연결CF-최종_2004년1분기연결현금흐름표(신한캐피탈)-박주영-_2004년3분기결산보고서_Final_200603_기말결산보고서_0412_2006년손익보고 2" xfId="14533"/>
    <cellStyle name="-_SH&amp;C생명2002년기말fs-정대환수정_신한그룹2003년1분기연결CF-최종_2004년1분기연결현금흐름표(신한캐피탈)-박주영-_2004년3분기결산보고서_Final_200603_기말결산보고서_0412_2007년4분기손익보고20080110" xfId="14534"/>
    <cellStyle name="-_SH&amp;C생명2002년기말fs-정대환수정_신한그룹2003년1분기연결CF-최종_2004년1분기연결현금흐름표(신한캐피탈)-박주영-_2004년3분기결산보고서_Final_200603_기말결산보고서_0412_2007년4분기손익보고20080110 2" xfId="14535"/>
    <cellStyle name="-_SH&amp;C생명2002년기말fs-정대환수정_신한그룹2003년1분기연결CF-최종_2004년1분기연결현금흐름표(신한캐피탈)-박주영-_2004년3분기결산보고서_Final_200603_기말결산보고서_0412_20080128_지주재무추정_v2" xfId="14536"/>
    <cellStyle name="-_SH&amp;C생명2002년기말fs-정대환수정_신한그룹2003년1분기연결CF-최종_2004년1분기연결현금흐름표(신한캐피탈)-박주영-_2004년3분기결산보고서_Final_200603_기말결산보고서_0412_20080128_지주재무추정_v2 2" xfId="14537"/>
    <cellStyle name="-_SH&amp;C생명2002년기말fs-정대환수정_신한그룹2003년1분기연결CF-최종_2004년1분기연결현금흐름표(신한캐피탈)-박주영-_2004년3분기결산보고서_Final_200603_기말결산보고서_0417_01" xfId="1016"/>
    <cellStyle name="-_SH&amp;C생명2002년기말fs-정대환수정_신한그룹2003년1분기연결CF-최종_2004년1분기연결현금흐름표(신한캐피탈)-박주영-_2004년3분기결산보고서_Final_200603_기말결산보고서_0417_01 2" xfId="14538"/>
    <cellStyle name="-_SH&amp;C생명2002년기말fs-정대환수정_신한그룹2003년1분기연결CF-최종_2004년1분기연결현금흐름표(신한캐피탈)-박주영-_2004년3분기결산보고서_Final_200603_기말결산보고서_0417_01_2006년손익보고" xfId="14539"/>
    <cellStyle name="-_SH&amp;C생명2002년기말fs-정대환수정_신한그룹2003년1분기연결CF-최종_2004년1분기연결현금흐름표(신한캐피탈)-박주영-_2004년3분기결산보고서_Final_200603_기말결산보고서_0417_01_2006년손익보고 2" xfId="14540"/>
    <cellStyle name="-_SH&amp;C생명2002년기말fs-정대환수정_신한그룹2003년1분기연결CF-최종_2004년1분기연결현금흐름표(신한캐피탈)-박주영-_2004년3분기결산보고서_Final_200603_기말결산보고서_0417_01_2007년4분기손익보고20080110" xfId="14541"/>
    <cellStyle name="-_SH&amp;C생명2002년기말fs-정대환수정_신한그룹2003년1분기연결CF-최종_2004년1분기연결현금흐름표(신한캐피탈)-박주영-_2004년3분기결산보고서_Final_200603_기말결산보고서_0417_01_2007년4분기손익보고20080110 2" xfId="14542"/>
    <cellStyle name="-_SH&amp;C생명2002년기말fs-정대환수정_신한그룹2003년1분기연결CF-최종_2004년1분기연결현금흐름표(신한캐피탈)-박주영-_2004년3분기결산보고서_Final_200603_기말결산보고서_0417_01_20080128_지주재무추정_v2" xfId="14543"/>
    <cellStyle name="-_SH&amp;C생명2002년기말fs-정대환수정_신한그룹2003년1분기연결CF-최종_2004년1분기연결현금흐름표(신한캐피탈)-박주영-_2004년3분기결산보고서_Final_200603_기말결산보고서_0417_01_20080128_지주재무추정_v2 2" xfId="14544"/>
    <cellStyle name="-_SH&amp;C생명2002년기말fs-정대환수정_신한그룹2003년1분기연결CF-최종_2004년1분기연결현금흐름표(신한캐피탈)-박주영-_2004년3분기결산보고서_Final_2006년 재무계획_v2" xfId="14545"/>
    <cellStyle name="-_SH&amp;C생명2002년기말fs-정대환수정_신한그룹2003년1분기연결CF-최종_2004년1분기연결현금흐름표(신한캐피탈)-박주영-_2004년3분기결산보고서_Final_2006년 재무계획_v2 2" xfId="14546"/>
    <cellStyle name="-_SH&amp;C생명2002년기말fs-정대환수정_신한그룹2003년1분기연결CF-최종_2004년1분기연결현금흐름표(신한캐피탈)-박주영-_2004년3분기결산보고서_Final_2006년 재무계획_v4_051202" xfId="14547"/>
    <cellStyle name="-_SH&amp;C생명2002년기말fs-정대환수정_신한그룹2003년1분기연결CF-최종_2004년1분기연결현금흐름표(신한캐피탈)-박주영-_2004년3분기결산보고서_Final_2006년 재무계획_v4_051202 2" xfId="14548"/>
    <cellStyle name="-_SH&amp;C생명2002년기말fs-정대환수정_신한그룹2003년1분기연결CF-최종_2004년1분기연결현금흐름표(신한캐피탈)-박주영-_2004년3분기결산보고서_Final_2006년 재무계획_v5_051206" xfId="14549"/>
    <cellStyle name="-_SH&amp;C생명2002년기말fs-정대환수정_신한그룹2003년1분기연결CF-최종_2004년1분기연결현금흐름표(신한캐피탈)-박주영-_2004년3분기결산보고서_Final_2006년 재무계획_v5_051206 2" xfId="14550"/>
    <cellStyle name="-_SH&amp;C생명2002년기말fs-정대환수정_신한그룹2003년1분기연결CF-최종_2004년1분기연결현금흐름표(신한캐피탈)-박주영-_2004년3분기결산보고서_Final_2006년 재무계획_v6_051207_최종" xfId="14551"/>
    <cellStyle name="-_SH&amp;C생명2002년기말fs-정대환수정_신한그룹2003년1분기연결CF-최종_2004년1분기연결현금흐름표(신한캐피탈)-박주영-_2004년3분기결산보고서_Final_2006년 재무계획_v6_051207_최종 2" xfId="14552"/>
    <cellStyle name="-_SH&amp;C생명2002년기말fs-정대환수정_신한그룹2003년1분기연결CF-최종_2004년1분기연결현금흐름표(신한캐피탈)-박주영-_2004년3분기결산보고서_Final_2006년손익보고" xfId="14553"/>
    <cellStyle name="-_SH&amp;C생명2002년기말fs-정대환수정_신한그룹2003년1분기연결CF-최종_2004년1분기연결현금흐름표(신한캐피탈)-박주영-_2004년3분기결산보고서_Final_2006년손익보고 2" xfId="14554"/>
    <cellStyle name="-_SH&amp;C생명2002년기말fs-정대환수정_신한그룹2003년1분기연결CF-최종_2004년1분기연결현금흐름표(신한캐피탈)-박주영-_2004년3분기결산보고서_Final_2007년4분기손익보고20080110" xfId="14555"/>
    <cellStyle name="-_SH&amp;C생명2002년기말fs-정대환수정_신한그룹2003년1분기연결CF-최종_2004년1분기연결현금흐름표(신한캐피탈)-박주영-_2004년3분기결산보고서_Final_2007년4분기손익보고20080110 2" xfId="14556"/>
    <cellStyle name="-_SH&amp;C생명2002년기말fs-정대환수정_신한그룹2003년1분기연결CF-최종_2004년1분기연결현금흐름표(신한캐피탈)-박주영-_2004년3분기결산보고서_Final_20080128_지주재무추정_v2" xfId="14557"/>
    <cellStyle name="-_SH&amp;C생명2002년기말fs-정대환수정_신한그룹2003년1분기연결CF-최종_2004년1분기연결현금흐름표(신한캐피탈)-박주영-_2004년3분기결산보고서_Final_20080128_지주재무추정_v2 2" xfId="14558"/>
    <cellStyle name="-_SH&amp;C생명2002년기말fs-정대환수정_신한그룹2003년1분기연결CF-최종_2004년1분기연결현금흐름표(신한캐피탈)-박주영-_2004년3분기결산보고서_Final_AI미지급금" xfId="1017"/>
    <cellStyle name="-_SH&amp;C생명2002년기말fs-정대환수정_신한그룹2003년1분기연결CF-최종_2004년1분기연결현금흐름표(신한캐피탈)-박주영-_2004년3분기결산보고서_Final_AI미지급금 2" xfId="14559"/>
    <cellStyle name="-_SH&amp;C생명2002년기말fs-정대환수정_신한그룹2003년1분기연결CF-최종_2004년1분기연결현금흐름표(신한캐피탈)-박주영-_2004년3분기결산보고서_Final_AI미지급금_2006년손익보고" xfId="14560"/>
    <cellStyle name="-_SH&amp;C생명2002년기말fs-정대환수정_신한그룹2003년1분기연결CF-최종_2004년1분기연결현금흐름표(신한캐피탈)-박주영-_2004년3분기결산보고서_Final_AI미지급금_2006년손익보고 2" xfId="14561"/>
    <cellStyle name="-_SH&amp;C생명2002년기말fs-정대환수정_신한그룹2003년1분기연결CF-최종_2004년1분기연결현금흐름표(신한캐피탈)-박주영-_2004년3분기결산보고서_Final_AI미지급금_2007년4분기손익보고20080110" xfId="14562"/>
    <cellStyle name="-_SH&amp;C생명2002년기말fs-정대환수정_신한그룹2003년1분기연결CF-최종_2004년1분기연결현금흐름표(신한캐피탈)-박주영-_2004년3분기결산보고서_Final_AI미지급금_2007년4분기손익보고20080110 2" xfId="14563"/>
    <cellStyle name="-_SH&amp;C생명2002년기말fs-정대환수정_신한그룹2003년1분기연결CF-최종_2004년1분기연결현금흐름표(신한캐피탈)-박주영-_2004년3분기결산보고서_Final_AI미지급금_20080128_지주재무추정_v2" xfId="14564"/>
    <cellStyle name="-_SH&amp;C생명2002년기말fs-정대환수정_신한그룹2003년1분기연결CF-최종_2004년1분기연결현금흐름표(신한캐피탈)-박주영-_2004년3분기결산보고서_Final_AI미지급금_20080128_지주재무추정_v2 2" xfId="14565"/>
    <cellStyle name="-_SH&amp;C생명2002년기말fs-정대환수정_신한그룹2003년1분기연결CF-최종_2004년1분기연결현금흐름표(신한캐피탈)-박주영-_2004년3분기결산보고서_Final_BS 항목 잔액시산표" xfId="1018"/>
    <cellStyle name="-_SH&amp;C생명2002년기말fs-정대환수정_신한그룹2003년1분기연결CF-최종_2004년1분기연결현금흐름표(신한캐피탈)-박주영-_2004년3분기결산보고서_Final_BS 항목 잔액시산표 2" xfId="14566"/>
    <cellStyle name="-_SH&amp;C생명2002년기말fs-정대환수정_신한그룹2003년1분기연결CF-최종_2004년1분기연결현금흐름표(신한캐피탈)-박주영-_2004년3분기결산보고서_Final_SFG_공고용재무제표_20080331_JY Kim_v02" xfId="1019"/>
    <cellStyle name="-_SH&amp;C생명2002년기말fs-정대환수정_신한그룹2003년1분기연결CF-최종_2004년1분기연결현금흐름표(신한캐피탈)-박주영-_2004년3분기결산보고서_Final_SFG_공고용재무제표_20080331_JY Kim_v02 2" xfId="14567"/>
    <cellStyle name="-_SH&amp;C생명2002년기말fs-정대환수정_신한그룹2003년1분기연결CF-최종_2004년1분기연결현금흐름표(신한캐피탈)-박주영-_2004년3분기결산보고서_Final_Sheet1" xfId="1020"/>
    <cellStyle name="-_SH&amp;C생명2002년기말fs-정대환수정_신한그룹2003년1분기연결CF-최종_2004년1분기연결현금흐름표(신한캐피탈)-박주영-_2004년3분기결산보고서_Final_Sheet1 2" xfId="14568"/>
    <cellStyle name="-_SH&amp;C생명2002년기말fs-정대환수정_신한그룹2003년1분기연결CF-최종_2004년1분기연결현금흐름표(신한캐피탈)-박주영-_2004년3분기결산보고서_Final_결산보고서(1)_0603(감사확정)" xfId="1021"/>
    <cellStyle name="-_SH&amp;C생명2002년기말fs-정대환수정_신한그룹2003년1분기연결CF-최종_2004년1분기연결현금흐름표(신한캐피탈)-박주영-_2004년3분기결산보고서_Final_결산보고서(1)_0603(감사확정) 2" xfId="14569"/>
    <cellStyle name="-_SH&amp;C생명2002년기말fs-정대환수정_신한그룹2003년1분기연결CF-최종_2004년1분기연결현금흐름표(신한캐피탈)-박주영-_2004년3분기결산보고서_Final_결산보고서(1)_0603(감사확정)_2006년손익보고" xfId="14570"/>
    <cellStyle name="-_SH&amp;C생명2002년기말fs-정대환수정_신한그룹2003년1분기연결CF-최종_2004년1분기연결현금흐름표(신한캐피탈)-박주영-_2004년3분기결산보고서_Final_결산보고서(1)_0603(감사확정)_2006년손익보고 2" xfId="14571"/>
    <cellStyle name="-_SH&amp;C생명2002년기말fs-정대환수정_신한그룹2003년1분기연결CF-최종_2004년1분기연결현금흐름표(신한캐피탈)-박주영-_2004년3분기결산보고서_Final_결산보고서(1)_0603(감사확정)_2007년4분기손익보고20080110" xfId="14572"/>
    <cellStyle name="-_SH&amp;C생명2002년기말fs-정대환수정_신한그룹2003년1분기연결CF-최종_2004년1분기연결현금흐름표(신한캐피탈)-박주영-_2004년3분기결산보고서_Final_결산보고서(1)_0603(감사확정)_2007년4분기손익보고20080110 2" xfId="14573"/>
    <cellStyle name="-_SH&amp;C생명2002년기말fs-정대환수정_신한그룹2003년1분기연결CF-최종_2004년1분기연결현금흐름표(신한캐피탈)-박주영-_2004년3분기결산보고서_Final_결산보고서(1)_0606_0710_2" xfId="1022"/>
    <cellStyle name="-_SH&amp;C생명2002년기말fs-정대환수정_신한그룹2003년1분기연결CF-최종_2004년1분기연결현금흐름표(신한캐피탈)-박주영-_2004년3분기결산보고서_Final_결산보고서(1)_0606_0710_2 2" xfId="14574"/>
    <cellStyle name="-_SH&amp;C생명2002년기말fs-정대환수정_신한그룹2003년1분기연결CF-최종_2004년1분기연결현금흐름표(신한캐피탈)-박주영-_2004년3분기결산보고서_Final_결산보고서(1)_0609" xfId="1023"/>
    <cellStyle name="-_SH&amp;C생명2002년기말fs-정대환수정_신한그룹2003년1분기연결CF-최종_2004년1분기연결현금흐름표(신한캐피탈)-박주영-_2004년3분기결산보고서_Final_결산보고서(1)_0609 2" xfId="14575"/>
    <cellStyle name="-_SH&amp;C생명2002년기말fs-정대환수정_신한그룹2003년1분기연결CF-최종_2004년1분기연결현금흐름표(신한캐피탈)-박주영-_2004년3분기결산보고서_Final_결산보고서(1)_0806(0723)_3" xfId="1024"/>
    <cellStyle name="-_SH&amp;C생명2002년기말fs-정대환수정_신한그룹2003년1분기연결CF-최종_2004년1분기연결현금흐름표(신한캐피탈)-박주영-_2004년3분기결산보고서_Final_결산보고서(1)_0806(0723)_3 2" xfId="14576"/>
    <cellStyle name="-_SH&amp;C생명2002년기말fs-정대환수정_신한그룹2003년1분기연결CF-최종_2004년1분기연결현금흐름표(신한캐피탈)-박주영-_2004년3분기결산보고서_Final_결산보고서(1)_0809(수정)_1" xfId="1025"/>
    <cellStyle name="-_SH&amp;C생명2002년기말fs-정대환수정_신한그룹2003년1분기연결CF-최종_2004년1분기연결현금흐름표(신한캐피탈)-박주영-_2004년3분기결산보고서_Final_결산보고서(1)_0809(수정)_1 2" xfId="14577"/>
    <cellStyle name="-_SH&amp;C생명2002년기말fs-정대환수정_신한그룹2003년1분기연결CF-최종_2004년1분기연결현금흐름표(신한캐피탈)-박주영-_2004년3분기결산보고서_Final_결산보고서(1)_0809(최종)" xfId="1026"/>
    <cellStyle name="-_SH&amp;C생명2002년기말fs-정대환수정_신한그룹2003년1분기연결CF-최종_2004년1분기연결현금흐름표(신한캐피탈)-박주영-_2004년3분기결산보고서_Final_결산보고서(1)_0809(최종) 2" xfId="14578"/>
    <cellStyle name="-_SH&amp;C생명2002년기말fs-정대환수정_신한그룹2003년1분기연결CF-최종_2004년1분기연결현금흐름표(신한캐피탈)-박주영-_2004년3분기결산보고서_Final_결산보고서(1)_부가가치세공제세액_20081016" xfId="1027"/>
    <cellStyle name="-_SH&amp;C생명2002년기말fs-정대환수정_신한그룹2003년1분기연결CF-최종_2004년1분기연결현금흐름표(신한캐피탈)-박주영-_2004년3분기결산보고서_Final_결산보고서(1)_부가가치세공제세액_20081016 2" xfId="14579"/>
    <cellStyle name="-_SH&amp;C생명2002년기말fs-정대환수정_신한그룹2003년1분기연결CF-최종_2004년1분기연결현금흐름표(신한캐피탈)-박주영-_2004년3분기결산보고서_Final_결산보고서(1)_부가가치세공제세액_20081017" xfId="1028"/>
    <cellStyle name="-_SH&amp;C생명2002년기말fs-정대환수정_신한그룹2003년1분기연결CF-최종_2004년1분기연결현금흐름표(신한캐피탈)-박주영-_2004년3분기결산보고서_Final_결산보고서(1)_부가가치세공제세액_20081017 2" xfId="14580"/>
    <cellStyle name="-_SH&amp;C생명2002년기말fs-정대환수정_신한그룹2003년1분기연결CF-최종_2004년1분기연결현금흐름표(신한캐피탈)-박주영-_2004년3분기결산보고서_Final_무형자산" xfId="1029"/>
    <cellStyle name="-_SH&amp;C생명2002년기말fs-정대환수정_신한그룹2003년1분기연결CF-최종_2004년1분기연결현금흐름표(신한캐피탈)-박주영-_2004년3분기결산보고서_Final_무형자산 2" xfId="14581"/>
    <cellStyle name="-_SH&amp;C생명2002년기말fs-정대환수정_신한그룹2003년1분기연결CF-최종_2004년1분기연결현금흐름표(신한캐피탈)-박주영-_2004년3분기결산보고서_Final_무형자산_2006년손익보고" xfId="14582"/>
    <cellStyle name="-_SH&amp;C생명2002년기말fs-정대환수정_신한그룹2003년1분기연결CF-최종_2004년1분기연결현금흐름표(신한캐피탈)-박주영-_2004년3분기결산보고서_Final_무형자산_2006년손익보고 2" xfId="14583"/>
    <cellStyle name="-_SH&amp;C생명2002년기말fs-정대환수정_신한그룹2003년1분기연결CF-최종_2004년1분기연결현금흐름표(신한캐피탈)-박주영-_2004년3분기결산보고서_Final_무형자산_2007년4분기손익보고20080110" xfId="14584"/>
    <cellStyle name="-_SH&amp;C생명2002년기말fs-정대환수정_신한그룹2003년1분기연결CF-최종_2004년1분기연결현금흐름표(신한캐피탈)-박주영-_2004년3분기결산보고서_Final_무형자산_2007년4분기손익보고20080110 2" xfId="14585"/>
    <cellStyle name="-_SH&amp;C생명2002년기말fs-정대환수정_신한그룹2003년1분기연결CF-최종_2004년1분기연결현금흐름표(신한캐피탈)-박주영-_2004년3분기결산보고서_Final_무형자산_20080128_지주재무추정_v2" xfId="14586"/>
    <cellStyle name="-_SH&amp;C생명2002년기말fs-정대환수정_신한그룹2003년1분기연결CF-최종_2004년1분기연결현금흐름표(신한캐피탈)-박주영-_2004년3분기결산보고서_Final_무형자산_20080128_지주재무추정_v2 2" xfId="14587"/>
    <cellStyle name="-_SH&amp;C생명2002년기말fs-정대환수정_신한그룹2003년1분기연결CF-최종_2004년1분기연결현금흐름표(신한캐피탈)-박주영-_2004년3분기결산보고서_Final_무형자산_생명회계처리 예상(1)" xfId="14588"/>
    <cellStyle name="-_SH&amp;C생명2002년기말fs-정대환수정_신한그룹2003년1분기연결CF-최종_2004년1분기연결현금흐름표(신한캐피탈)-박주영-_2004년3분기결산보고서_Final_무형자산_생명회계처리 예상(1) 2" xfId="14589"/>
    <cellStyle name="-_SH&amp;C생명2002년기말fs-정대환수정_신한그룹2003년1분기연결CF-최종_2004년1분기연결현금흐름표(신한캐피탈)-박주영-_2004년3분기결산보고서_Final_무형자산_생명회계처리 예상(1)_2006년손익보고" xfId="14590"/>
    <cellStyle name="-_SH&amp;C생명2002년기말fs-정대환수정_신한그룹2003년1분기연결CF-최종_2004년1분기연결현금흐름표(신한캐피탈)-박주영-_2004년3분기결산보고서_Final_무형자산_생명회계처리 예상(1)_2006년손익보고 2" xfId="14591"/>
    <cellStyle name="-_SH&amp;C생명2002년기말fs-정대환수정_신한그룹2003년1분기연결CF-최종_2004년1분기연결현금흐름표(신한캐피탈)-박주영-_2004년3분기결산보고서_Final_무형자산_생명회계처리 예상(1)_2007년4분기손익보고20080110" xfId="14592"/>
    <cellStyle name="-_SH&amp;C생명2002년기말fs-정대환수정_신한그룹2003년1분기연결CF-최종_2004년1분기연결현금흐름표(신한캐피탈)-박주영-_2004년3분기결산보고서_Final_무형자산_생명회계처리 예상(1)_2007년4분기손익보고20080110 2" xfId="14593"/>
    <cellStyle name="-_SH&amp;C생명2002년기말fs-정대환수정_신한그룹2003년1분기연결CF-최종_2004년1분기연결현금흐름표(신한캐피탈)-박주영-_2004년3분기결산보고서_Final_무형자산_생명회계처리 예상_1227_수정" xfId="14594"/>
    <cellStyle name="-_SH&amp;C생명2002년기말fs-정대환수정_신한그룹2003년1분기연결CF-최종_2004년1분기연결현금흐름표(신한캐피탈)-박주영-_2004년3분기결산보고서_Final_무형자산_생명회계처리 예상_1227_수정 2" xfId="14595"/>
    <cellStyle name="-_SH&amp;C생명2002년기말fs-정대환수정_신한그룹2003년1분기연결CF-최종_2004년1분기연결현금흐름표(신한캐피탈)-박주영-_2004년3분기결산보고서_Final_무형자산_생명회계처리 예상_1227_수정_2006년손익보고" xfId="14596"/>
    <cellStyle name="-_SH&amp;C생명2002년기말fs-정대환수정_신한그룹2003년1분기연결CF-최종_2004년1분기연결현금흐름표(신한캐피탈)-박주영-_2004년3분기결산보고서_Final_무형자산_생명회계처리 예상_1227_수정_2006년손익보고 2" xfId="14597"/>
    <cellStyle name="-_SH&amp;C생명2002년기말fs-정대환수정_신한그룹2003년1분기연결CF-최종_2004년1분기연결현금흐름표(신한캐피탈)-박주영-_2004년3분기결산보고서_Final_무형자산_생명회계처리 예상_1227_수정_2007년4분기손익보고20080110" xfId="14598"/>
    <cellStyle name="-_SH&amp;C생명2002년기말fs-정대환수정_신한그룹2003년1분기연결CF-최종_2004년1분기연결현금흐름표(신한캐피탈)-박주영-_2004년3분기결산보고서_Final_무형자산_생명회계처리 예상_1227_수정_2007년4분기손익보고20080110 2" xfId="14599"/>
    <cellStyle name="-_SH&amp;C생명2002년기말fs-정대환수정_신한그룹2003년1분기연결CF-최종_2004년1분기연결현금흐름표(신한캐피탈)-박주영-_2004년3분기결산보고서_Final_보정전합잔" xfId="1030"/>
    <cellStyle name="-_SH&amp;C생명2002년기말fs-정대환수정_신한그룹2003년1분기연결CF-최종_2004년1분기연결현금흐름표(신한캐피탈)-박주영-_2004년3분기결산보고서_Final_보정전합잔 2" xfId="14600"/>
    <cellStyle name="-_SH&amp;C생명2002년기말fs-정대환수정_신한그룹2003년1분기연결CF-최종_2004년1분기연결현금흐름표(신한캐피탈)-박주영-_2004년3분기결산보고서_Final_보조 엑셀파일" xfId="14601"/>
    <cellStyle name="-_SH&amp;C생명2002년기말fs-정대환수정_신한그룹2003년1분기연결CF-최종_2004년1분기연결현금흐름표(신한캐피탈)-박주영-_2004년3분기결산보고서_Final_보조 엑셀파일 2" xfId="14602"/>
    <cellStyle name="-_SH&amp;C생명2002년기말fs-정대환수정_신한그룹2003년1분기연결CF-최종_2004년1분기연결현금흐름표(신한캐피탈)-박주영-_2004년3분기결산보고서_Final_사채이자비용" xfId="1031"/>
    <cellStyle name="-_SH&amp;C생명2002년기말fs-정대환수정_신한그룹2003년1분기연결CF-최종_2004년1분기연결현금흐름표(신한캐피탈)-박주영-_2004년3분기결산보고서_Final_사채이자비용 2" xfId="14603"/>
    <cellStyle name="-_SH&amp;C생명2002년기말fs-정대환수정_신한그룹2003년1분기연결CF-최종_2004년1분기연결현금흐름표(신한캐피탈)-박주영-_2004년3분기결산보고서_Final_생명회계처리 예상(1)" xfId="14604"/>
    <cellStyle name="-_SH&amp;C생명2002년기말fs-정대환수정_신한그룹2003년1분기연결CF-최종_2004년1분기연결현금흐름표(신한캐피탈)-박주영-_2004년3분기결산보고서_Final_생명회계처리 예상(1) 2" xfId="14605"/>
    <cellStyle name="-_SH&amp;C생명2002년기말fs-정대환수정_신한그룹2003년1분기연결CF-최종_2004년1분기연결현금흐름표(신한캐피탈)-박주영-_2004년3분기결산보고서_Final_생명회계처리 예상(1)_2006년손익보고" xfId="14606"/>
    <cellStyle name="-_SH&amp;C생명2002년기말fs-정대환수정_신한그룹2003년1분기연결CF-최종_2004년1분기연결현금흐름표(신한캐피탈)-박주영-_2004년3분기결산보고서_Final_생명회계처리 예상(1)_2006년손익보고 2" xfId="14607"/>
    <cellStyle name="-_SH&amp;C생명2002년기말fs-정대환수정_신한그룹2003년1분기연결CF-최종_2004년1분기연결현금흐름표(신한캐피탈)-박주영-_2004년3분기결산보고서_Final_생명회계처리 예상(1)_2007년4분기손익보고20080110" xfId="14608"/>
    <cellStyle name="-_SH&amp;C생명2002년기말fs-정대환수정_신한그룹2003년1분기연결CF-최종_2004년1분기연결현금흐름표(신한캐피탈)-박주영-_2004년3분기결산보고서_Final_생명회계처리 예상(1)_2007년4분기손익보고20080110 2" xfId="14609"/>
    <cellStyle name="-_SH&amp;C생명2002년기말fs-정대환수정_신한그룹2003년1분기연결CF-최종_2004년1분기연결현금흐름표(신한캐피탈)-박주영-_2004년3분기결산보고서_Final_생명회계처리 예상_1227_수정" xfId="14610"/>
    <cellStyle name="-_SH&amp;C생명2002년기말fs-정대환수정_신한그룹2003년1분기연결CF-최종_2004년1분기연결현금흐름표(신한캐피탈)-박주영-_2004년3분기결산보고서_Final_생명회계처리 예상_1227_수정 2" xfId="14611"/>
    <cellStyle name="-_SH&amp;C생명2002년기말fs-정대환수정_신한그룹2003년1분기연결CF-최종_2004년1분기연결현금흐름표(신한캐피탈)-박주영-_2004년3분기결산보고서_Final_생명회계처리 예상_1227_수정_2006년손익보고" xfId="14612"/>
    <cellStyle name="-_SH&amp;C생명2002년기말fs-정대환수정_신한그룹2003년1분기연결CF-최종_2004년1분기연결현금흐름표(신한캐피탈)-박주영-_2004년3분기결산보고서_Final_생명회계처리 예상_1227_수정_2006년손익보고 2" xfId="14613"/>
    <cellStyle name="-_SH&amp;C생명2002년기말fs-정대환수정_신한그룹2003년1분기연결CF-최종_2004년1분기연결현금흐름표(신한캐피탈)-박주영-_2004년3분기결산보고서_Final_생명회계처리 예상_1227_수정_2007년4분기손익보고20080110" xfId="14614"/>
    <cellStyle name="-_SH&amp;C생명2002년기말fs-정대환수정_신한그룹2003년1분기연결CF-최종_2004년1분기연결현금흐름표(신한캐피탈)-박주영-_2004년3분기결산보고서_Final_생명회계처리 예상_1227_수정_2007년4분기손익보고20080110 2" xfId="14615"/>
    <cellStyle name="-_SH&amp;C생명2002년기말fs-정대환수정_신한그룹2003년1분기연결CF-최종_2004년1분기연결현금흐름표(신한캐피탈)-박주영-_2004년3분기결산보고서_Final_신한카드_FS_2006_3Q_V1031" xfId="7629"/>
    <cellStyle name="-_SH&amp;C생명2002년기말fs-정대환수정_신한그룹2003년1분기연결CF-최종_2004년1분기연결현금흐름표(신한캐피탈)-박주영-_2004년3분기결산보고서_Final_신한카드_FS_2006_3Q_V1031_신한카드_FS_2006_3Q_V1031-2" xfId="7630"/>
    <cellStyle name="-_SH&amp;C생명2002년기말fs-정대환수정_신한그룹2003년1분기연결CF-최종_2004년1분기연결현금흐름표(신한캐피탈)-박주영-_2004년3분기결산보고서_Final_예치금" xfId="1032"/>
    <cellStyle name="-_SH&amp;C생명2002년기말fs-정대환수정_신한그룹2003년1분기연결CF-최종_2004년1분기연결현금흐름표(신한캐피탈)-박주영-_2004년3분기결산보고서_Final_예치금 2" xfId="14616"/>
    <cellStyle name="-_SH&amp;C생명2002년기말fs-정대환수정_신한그룹2003년1분기연결CF-최종_2004년1분기연결현금흐름표(신한캐피탈)-박주영-_2004년3분기결산보고서_Final_이사회_은행보조 엑셀파일 041209" xfId="14617"/>
    <cellStyle name="-_SH&amp;C생명2002년기말fs-정대환수정_신한그룹2003년1분기연결CF-최종_2004년1분기연결현금흐름표(신한캐피탈)-박주영-_2004년3분기결산보고서_Final_이사회_은행보조 엑셀파일 041209 2" xfId="14618"/>
    <cellStyle name="-_SH&amp;C생명2002년기말fs-정대환수정_신한그룹2003년1분기연결CF-최종_2004년1분기연결현금흐름표(신한캐피탈)-박주영-_2004년3분기결산보고서_Final_이사회_은행보조 엑셀파일 041213" xfId="14619"/>
    <cellStyle name="-_SH&amp;C생명2002년기말fs-정대환수정_신한그룹2003년1분기연결CF-최종_2004년1분기연결현금흐름표(신한캐피탈)-박주영-_2004년3분기결산보고서_Final_이사회_은행보조 엑셀파일 041213 2" xfId="14620"/>
    <cellStyle name="-_SH&amp;C생명2002년기말fs-정대환수정_신한그룹2003년1분기연결CF-최종_2004년1분기연결현금흐름표(신한캐피탈)-박주영-_2004년3분기결산보고서_Final_이사회_은행보조 엑셀파일 041215" xfId="14621"/>
    <cellStyle name="-_SH&amp;C생명2002년기말fs-정대환수정_신한그룹2003년1분기연결CF-최종_2004년1분기연결현금흐름표(신한캐피탈)-박주영-_2004년3분기결산보고서_Final_이사회_은행보조 엑셀파일 041215 2" xfId="14622"/>
    <cellStyle name="-_SH&amp;C생명2002년기말fs-정대환수정_신한그룹2003년1분기연결CF-최종_2004년1분기연결현금흐름표(신한캐피탈)-박주영-_2004년3분기결산보고서_Final_이사회_은행보조 엑셀파일 051121" xfId="14623"/>
    <cellStyle name="-_SH&amp;C생명2002년기말fs-정대환수정_신한그룹2003년1분기연결CF-최종_2004년1분기연결현금흐름표(신한캐피탈)-박주영-_2004년3분기결산보고서_Final_이사회_은행보조 엑셀파일 051121 2" xfId="14624"/>
    <cellStyle name="-_SH&amp;C생명2002년기말fs-정대환수정_신한그룹2003년1분기연결CF-최종_2004년1분기연결현금흐름표(신한캐피탈)-박주영-_2004년3분기결산보고서_Final_이사회_은행보조 엑셀파일 051213(이승우)" xfId="14625"/>
    <cellStyle name="-_SH&amp;C생명2002년기말fs-정대환수정_신한그룹2003년1분기연결CF-최종_2004년1분기연결현금흐름표(신한캐피탈)-박주영-_2004년3분기결산보고서_Final_이사회_은행보조 엑셀파일 051213(이승우) 2" xfId="14626"/>
    <cellStyle name="-_SH&amp;C생명2002년기말fs-정대환수정_신한그룹2003년1분기연결CF-최종_2004년1분기연결현금흐름표(신한캐피탈)-박주영-_2004년3분기결산보고서_Final_제세예수금" xfId="1033"/>
    <cellStyle name="-_SH&amp;C생명2002년기말fs-정대환수정_신한그룹2003년1분기연결CF-최종_2004년1분기연결현금흐름표(신한캐피탈)-박주영-_2004년3분기결산보고서_Final_제세예수금 2" xfId="14627"/>
    <cellStyle name="-_SH&amp;C생명2002년기말fs-정대환수정_신한그룹2003년1분기연결CF-최종_2004년1분기연결현금흐름표(신한캐피탈)-박주영-_2004년3분기결산보고서_Final_지주BS" xfId="1034"/>
    <cellStyle name="-_SH&amp;C생명2002년기말fs-정대환수정_신한그룹2003년1분기연결CF-최종_2004년1분기연결현금흐름표(신한캐피탈)-박주영-_2004년3분기결산보고서_Final_지주BS 2" xfId="14628"/>
    <cellStyle name="-_SH&amp;C생명2002년기말fs-정대환수정_신한그룹2003년1분기연결CF-최종_2004년1분기연결현금흐름표(신한캐피탈)-박주영-_2004년3분기결산보고서_Final_지주BS_2006년 재무계획_v2" xfId="14629"/>
    <cellStyle name="-_SH&amp;C생명2002년기말fs-정대환수정_신한그룹2003년1분기연결CF-최종_2004년1분기연결현금흐름표(신한캐피탈)-박주영-_2004년3분기결산보고서_Final_지주BS_2006년 재무계획_v2 2" xfId="14630"/>
    <cellStyle name="-_SH&amp;C생명2002년기말fs-정대환수정_신한그룹2003년1분기연결CF-최종_2004년1분기연결현금흐름표(신한캐피탈)-박주영-_2004년3분기결산보고서_Final_지주BS_2006년 재무계획_v4_051202" xfId="14631"/>
    <cellStyle name="-_SH&amp;C생명2002년기말fs-정대환수정_신한그룹2003년1분기연결CF-최종_2004년1분기연결현금흐름표(신한캐피탈)-박주영-_2004년3분기결산보고서_Final_지주BS_2006년 재무계획_v4_051202 2" xfId="14632"/>
    <cellStyle name="-_SH&amp;C생명2002년기말fs-정대환수정_신한그룹2003년1분기연결CF-최종_2004년1분기연결현금흐름표(신한캐피탈)-박주영-_2004년3분기결산보고서_Final_지주BS_2006년 재무계획_v5_051206" xfId="14633"/>
    <cellStyle name="-_SH&amp;C생명2002년기말fs-정대환수정_신한그룹2003년1분기연결CF-최종_2004년1분기연결현금흐름표(신한캐피탈)-박주영-_2004년3분기결산보고서_Final_지주BS_2006년 재무계획_v5_051206 2" xfId="14634"/>
    <cellStyle name="-_SH&amp;C생명2002년기말fs-정대환수정_신한그룹2003년1분기연결CF-최종_2004년1분기연결현금흐름표(신한캐피탈)-박주영-_2004년3분기결산보고서_Final_지주BS_2006년 재무계획_v6_051207_최종" xfId="14635"/>
    <cellStyle name="-_SH&amp;C생명2002년기말fs-정대환수정_신한그룹2003년1분기연결CF-최종_2004년1분기연결현금흐름표(신한캐피탈)-박주영-_2004년3분기결산보고서_Final_지주BS_2006년 재무계획_v6_051207_최종 2" xfId="14636"/>
    <cellStyle name="-_SH&amp;C생명2002년기말fs-정대환수정_신한그룹2003년1분기연결CF-최종_2004년1분기연결현금흐름표(신한캐피탈)-박주영-_2004년3분기결산보고서_Final_지주BS_2006년손익보고" xfId="14637"/>
    <cellStyle name="-_SH&amp;C생명2002년기말fs-정대환수정_신한그룹2003년1분기연결CF-최종_2004년1분기연결현금흐름표(신한캐피탈)-박주영-_2004년3분기결산보고서_Final_지주BS_2006년손익보고 2" xfId="14638"/>
    <cellStyle name="-_SH&amp;C생명2002년기말fs-정대환수정_신한그룹2003년1분기연결CF-최종_2004년1분기연결현금흐름표(신한캐피탈)-박주영-_2004년3분기결산보고서_Final_지주BS_2007년4분기손익보고20080110" xfId="14639"/>
    <cellStyle name="-_SH&amp;C생명2002년기말fs-정대환수정_신한그룹2003년1분기연결CF-최종_2004년1분기연결현금흐름표(신한캐피탈)-박주영-_2004년3분기결산보고서_Final_지주BS_2007년4분기손익보고20080110 2" xfId="14640"/>
    <cellStyle name="-_SH&amp;C생명2002년기말fs-정대환수정_신한그룹2003년1분기연결CF-최종_2004년1분기연결현금흐름표(신한캐피탈)-박주영-_2004년3분기결산보고서_Final_지주BS_20080128_지주재무추정_v2" xfId="14641"/>
    <cellStyle name="-_SH&amp;C생명2002년기말fs-정대환수정_신한그룹2003년1분기연결CF-최종_2004년1분기연결현금흐름표(신한캐피탈)-박주영-_2004년3분기결산보고서_Final_지주BS_20080128_지주재무추정_v2 2" xfId="14642"/>
    <cellStyle name="-_SH&amp;C생명2002년기말fs-정대환수정_신한그룹2003년1분기연결CF-최종_2004년1분기연결현금흐름표(신한캐피탈)-박주영-_2004년3분기결산보고서_Final_지주BS_생명회계처리 예상(1)" xfId="14643"/>
    <cellStyle name="-_SH&amp;C생명2002년기말fs-정대환수정_신한그룹2003년1분기연결CF-최종_2004년1분기연결현금흐름표(신한캐피탈)-박주영-_2004년3분기결산보고서_Final_지주BS_생명회계처리 예상(1) 2" xfId="14644"/>
    <cellStyle name="-_SH&amp;C생명2002년기말fs-정대환수정_신한그룹2003년1분기연결CF-최종_2004년1분기연결현금흐름표(신한캐피탈)-박주영-_2004년3분기결산보고서_Final_지주BS_생명회계처리 예상(1)_2006년손익보고" xfId="14645"/>
    <cellStyle name="-_SH&amp;C생명2002년기말fs-정대환수정_신한그룹2003년1분기연결CF-최종_2004년1분기연결현금흐름표(신한캐피탈)-박주영-_2004년3분기결산보고서_Final_지주BS_생명회계처리 예상(1)_2006년손익보고 2" xfId="14646"/>
    <cellStyle name="-_SH&amp;C생명2002년기말fs-정대환수정_신한그룹2003년1분기연결CF-최종_2004년1분기연결현금흐름표(신한캐피탈)-박주영-_2004년3분기결산보고서_Final_지주BS_생명회계처리 예상(1)_2007년4분기손익보고20080110" xfId="14647"/>
    <cellStyle name="-_SH&amp;C생명2002년기말fs-정대환수정_신한그룹2003년1분기연결CF-최종_2004년1분기연결현금흐름표(신한캐피탈)-박주영-_2004년3분기결산보고서_Final_지주BS_생명회계처리 예상(1)_2007년4분기손익보고20080110 2" xfId="14648"/>
    <cellStyle name="-_SH&amp;C생명2002년기말fs-정대환수정_신한그룹2003년1분기연결CF-최종_2004년1분기연결현금흐름표(신한캐피탈)-박주영-_2004년3분기결산보고서_Final_지주BS_생명회계처리 예상_1227_수정" xfId="14649"/>
    <cellStyle name="-_SH&amp;C생명2002년기말fs-정대환수정_신한그룹2003년1분기연결CF-최종_2004년1분기연결현금흐름표(신한캐피탈)-박주영-_2004년3분기결산보고서_Final_지주BS_생명회계처리 예상_1227_수정 2" xfId="14650"/>
    <cellStyle name="-_SH&amp;C생명2002년기말fs-정대환수정_신한그룹2003년1분기연결CF-최종_2004년1분기연결현금흐름표(신한캐피탈)-박주영-_2004년3분기결산보고서_Final_지주BS_생명회계처리 예상_1227_수정_2006년손익보고" xfId="14651"/>
    <cellStyle name="-_SH&amp;C생명2002년기말fs-정대환수정_신한그룹2003년1분기연결CF-최종_2004년1분기연결현금흐름표(신한캐피탈)-박주영-_2004년3분기결산보고서_Final_지주BS_생명회계처리 예상_1227_수정_2006년손익보고 2" xfId="14652"/>
    <cellStyle name="-_SH&amp;C생명2002년기말fs-정대환수정_신한그룹2003년1분기연결CF-최종_2004년1분기연결현금흐름표(신한캐피탈)-박주영-_2004년3분기결산보고서_Final_지주BS_생명회계처리 예상_1227_수정_2007년4분기손익보고20080110" xfId="14653"/>
    <cellStyle name="-_SH&amp;C생명2002년기말fs-정대환수정_신한그룹2003년1분기연결CF-최종_2004년1분기연결현금흐름표(신한캐피탈)-박주영-_2004년3분기결산보고서_Final_지주BS_생명회계처리 예상_1227_수정_2007년4분기손익보고20080110 2" xfId="14654"/>
    <cellStyle name="-_SH&amp;C생명2002년기말fs-정대환수정_신한그룹2003년1분기연결CF-최종_2004년1분기연결현금흐름표(신한캐피탈)-박주영-_2004년3분기결산보고서_Final_지주BS_신한카드_FS_2006_3Q_V1031" xfId="7631"/>
    <cellStyle name="-_SH&amp;C생명2002년기말fs-정대환수정_신한그룹2003년1분기연결CF-최종_2004년1분기연결현금흐름표(신한캐피탈)-박주영-_2004년3분기결산보고서_Final_지주BS_신한카드_FS_2006_3Q_V1031_신한카드_FS_2006_3Q_V1031-2" xfId="7632"/>
    <cellStyle name="-_SH&amp;C생명2002년기말fs-정대환수정_신한그룹2003년1분기연결CF-최종_2004년1분기연결현금흐름표(신한캐피탈)-박주영-_2004년3분기결산보고서_Final_지주BS_회사별사업계획반영사항정리_이재근" xfId="14655"/>
    <cellStyle name="-_SH&amp;C생명2002년기말fs-정대환수정_신한그룹2003년1분기연결CF-최종_2004년1분기연결현금흐름표(신한캐피탈)-박주영-_2004년3분기결산보고서_Final_지주BS_회사별사업계획반영사항정리_이재근 2" xfId="14656"/>
    <cellStyle name="-_SH&amp;C생명2002년기말fs-정대환수정_신한그룹2003년1분기연결CF-최종_2004년1분기연결현금흐름표(신한캐피탈)-박주영-_2004년3분기결산보고서_Final_지주IS " xfId="1035"/>
    <cellStyle name="-_SH&amp;C생명2002년기말fs-정대환수정_신한그룹2003년1분기연결CF-최종_2004년1분기연결현금흐름표(신한캐피탈)-박주영-_2004년3분기결산보고서_Final_지주IS  2" xfId="14657"/>
    <cellStyle name="-_SH&amp;C생명2002년기말fs-정대환수정_신한그룹2003년1분기연결CF-최종_2004년1분기연결현금흐름표(신한캐피탈)-박주영-_2004년3분기결산보고서_Final_지주IS _2006년 재무계획_v2" xfId="14658"/>
    <cellStyle name="-_SH&amp;C생명2002년기말fs-정대환수정_신한그룹2003년1분기연결CF-최종_2004년1분기연결현금흐름표(신한캐피탈)-박주영-_2004년3분기결산보고서_Final_지주IS _2006년 재무계획_v2 2" xfId="14659"/>
    <cellStyle name="-_SH&amp;C생명2002년기말fs-정대환수정_신한그룹2003년1분기연결CF-최종_2004년1분기연결현금흐름표(신한캐피탈)-박주영-_2004년3분기결산보고서_Final_지주IS _2006년 재무계획_v4_051202" xfId="14660"/>
    <cellStyle name="-_SH&amp;C생명2002년기말fs-정대환수정_신한그룹2003년1분기연결CF-최종_2004년1분기연결현금흐름표(신한캐피탈)-박주영-_2004년3분기결산보고서_Final_지주IS _2006년 재무계획_v4_051202 2" xfId="14661"/>
    <cellStyle name="-_SH&amp;C생명2002년기말fs-정대환수정_신한그룹2003년1분기연결CF-최종_2004년1분기연결현금흐름표(신한캐피탈)-박주영-_2004년3분기결산보고서_Final_지주IS _2006년 재무계획_v5_051206" xfId="14662"/>
    <cellStyle name="-_SH&amp;C생명2002년기말fs-정대환수정_신한그룹2003년1분기연결CF-최종_2004년1분기연결현금흐름표(신한캐피탈)-박주영-_2004년3분기결산보고서_Final_지주IS _2006년 재무계획_v5_051206 2" xfId="14663"/>
    <cellStyle name="-_SH&amp;C생명2002년기말fs-정대환수정_신한그룹2003년1분기연결CF-최종_2004년1분기연결현금흐름표(신한캐피탈)-박주영-_2004년3분기결산보고서_Final_지주IS _2006년 재무계획_v6_051207_최종" xfId="14664"/>
    <cellStyle name="-_SH&amp;C생명2002년기말fs-정대환수정_신한그룹2003년1분기연결CF-최종_2004년1분기연결현금흐름표(신한캐피탈)-박주영-_2004년3분기결산보고서_Final_지주IS _2006년 재무계획_v6_051207_최종 2" xfId="14665"/>
    <cellStyle name="-_SH&amp;C생명2002년기말fs-정대환수정_신한그룹2003년1분기연결CF-최종_2004년1분기연결현금흐름표(신한캐피탈)-박주영-_2004년3분기결산보고서_Final_지주IS _2006년손익보고" xfId="14666"/>
    <cellStyle name="-_SH&amp;C생명2002년기말fs-정대환수정_신한그룹2003년1분기연결CF-최종_2004년1분기연결현금흐름표(신한캐피탈)-박주영-_2004년3분기결산보고서_Final_지주IS _2006년손익보고 2" xfId="14667"/>
    <cellStyle name="-_SH&amp;C생명2002년기말fs-정대환수정_신한그룹2003년1분기연결CF-최종_2004년1분기연결현금흐름표(신한캐피탈)-박주영-_2004년3분기결산보고서_Final_지주IS _2007년4분기손익보고20080110" xfId="14668"/>
    <cellStyle name="-_SH&amp;C생명2002년기말fs-정대환수정_신한그룹2003년1분기연결CF-최종_2004년1분기연결현금흐름표(신한캐피탈)-박주영-_2004년3분기결산보고서_Final_지주IS _2007년4분기손익보고20080110 2" xfId="14669"/>
    <cellStyle name="-_SH&amp;C생명2002년기말fs-정대환수정_신한그룹2003년1분기연결CF-최종_2004년1분기연결현금흐름표(신한캐피탈)-박주영-_2004년3분기결산보고서_Final_지주IS _20080128_지주재무추정_v2" xfId="14670"/>
    <cellStyle name="-_SH&amp;C생명2002년기말fs-정대환수정_신한그룹2003년1분기연결CF-최종_2004년1분기연결현금흐름표(신한캐피탈)-박주영-_2004년3분기결산보고서_Final_지주IS _20080128_지주재무추정_v2 2" xfId="14671"/>
    <cellStyle name="-_SH&amp;C생명2002년기말fs-정대환수정_신한그룹2003년1분기연결CF-최종_2004년1분기연결현금흐름표(신한캐피탈)-박주영-_2004년3분기결산보고서_Final_지주IS _생명회계처리 예상(1)" xfId="14672"/>
    <cellStyle name="-_SH&amp;C생명2002년기말fs-정대환수정_신한그룹2003년1분기연결CF-최종_2004년1분기연결현금흐름표(신한캐피탈)-박주영-_2004년3분기결산보고서_Final_지주IS _생명회계처리 예상(1) 2" xfId="14673"/>
    <cellStyle name="-_SH&amp;C생명2002년기말fs-정대환수정_신한그룹2003년1분기연결CF-최종_2004년1분기연결현금흐름표(신한캐피탈)-박주영-_2004년3분기결산보고서_Final_지주IS _생명회계처리 예상(1)_2006년손익보고" xfId="14674"/>
    <cellStyle name="-_SH&amp;C생명2002년기말fs-정대환수정_신한그룹2003년1분기연결CF-최종_2004년1분기연결현금흐름표(신한캐피탈)-박주영-_2004년3분기결산보고서_Final_지주IS _생명회계처리 예상(1)_2006년손익보고 2" xfId="14675"/>
    <cellStyle name="-_SH&amp;C생명2002년기말fs-정대환수정_신한그룹2003년1분기연결CF-최종_2004년1분기연결현금흐름표(신한캐피탈)-박주영-_2004년3분기결산보고서_Final_지주IS _생명회계처리 예상(1)_2007년4분기손익보고20080110" xfId="14676"/>
    <cellStyle name="-_SH&amp;C생명2002년기말fs-정대환수정_신한그룹2003년1분기연결CF-최종_2004년1분기연결현금흐름표(신한캐피탈)-박주영-_2004년3분기결산보고서_Final_지주IS _생명회계처리 예상(1)_2007년4분기손익보고20080110 2" xfId="14677"/>
    <cellStyle name="-_SH&amp;C생명2002년기말fs-정대환수정_신한그룹2003년1분기연결CF-최종_2004년1분기연결현금흐름표(신한캐피탈)-박주영-_2004년3분기결산보고서_Final_지주IS _생명회계처리 예상_1227_수정" xfId="14678"/>
    <cellStyle name="-_SH&amp;C생명2002년기말fs-정대환수정_신한그룹2003년1분기연결CF-최종_2004년1분기연결현금흐름표(신한캐피탈)-박주영-_2004년3분기결산보고서_Final_지주IS _생명회계처리 예상_1227_수정 2" xfId="14679"/>
    <cellStyle name="-_SH&amp;C생명2002년기말fs-정대환수정_신한그룹2003년1분기연결CF-최종_2004년1분기연결현금흐름표(신한캐피탈)-박주영-_2004년3분기결산보고서_Final_지주IS _생명회계처리 예상_1227_수정_2006년손익보고" xfId="14680"/>
    <cellStyle name="-_SH&amp;C생명2002년기말fs-정대환수정_신한그룹2003년1분기연결CF-최종_2004년1분기연결현금흐름표(신한캐피탈)-박주영-_2004년3분기결산보고서_Final_지주IS _생명회계처리 예상_1227_수정_2006년손익보고 2" xfId="14681"/>
    <cellStyle name="-_SH&amp;C생명2002년기말fs-정대환수정_신한그룹2003년1분기연결CF-최종_2004년1분기연결현금흐름표(신한캐피탈)-박주영-_2004년3분기결산보고서_Final_지주IS _생명회계처리 예상_1227_수정_2007년4분기손익보고20080110" xfId="14682"/>
    <cellStyle name="-_SH&amp;C생명2002년기말fs-정대환수정_신한그룹2003년1분기연결CF-최종_2004년1분기연결현금흐름표(신한캐피탈)-박주영-_2004년3분기결산보고서_Final_지주IS _생명회계처리 예상_1227_수정_2007년4분기손익보고20080110 2" xfId="14683"/>
    <cellStyle name="-_SH&amp;C생명2002년기말fs-정대환수정_신한그룹2003년1분기연결CF-최종_2004년1분기연결현금흐름표(신한캐피탈)-박주영-_2004년3분기결산보고서_Final_지주IS _신한카드_FS_2006_3Q_V1031" xfId="7633"/>
    <cellStyle name="-_SH&amp;C생명2002년기말fs-정대환수정_신한그룹2003년1분기연결CF-최종_2004년1분기연결현금흐름표(신한캐피탈)-박주영-_2004년3분기결산보고서_Final_지주IS _신한카드_FS_2006_3Q_V1031_신한카드_FS_2006_3Q_V1031-2" xfId="7634"/>
    <cellStyle name="-_SH&amp;C생명2002년기말fs-정대환수정_신한그룹2003년1분기연결CF-최종_2004년1분기연결현금흐름표(신한캐피탈)-박주영-_2004년3분기결산보고서_Final_지주IS _회사별사업계획반영사항정리_이재근" xfId="14684"/>
    <cellStyle name="-_SH&amp;C생명2002년기말fs-정대환수정_신한그룹2003년1분기연결CF-최종_2004년1분기연결현금흐름표(신한캐피탈)-박주영-_2004년3분기결산보고서_Final_지주IS _회사별사업계획반영사항정리_이재근 2" xfId="14685"/>
    <cellStyle name="-_SH&amp;C생명2002년기말fs-정대환수정_신한그룹2003년1분기연결CF-최종_2004년1분기연결현금흐름표(신한캐피탈)-박주영-_2004년3분기결산보고서_Final_회사별사업계획반영사항정리_이재근" xfId="14686"/>
    <cellStyle name="-_SH&amp;C생명2002년기말fs-정대환수정_신한그룹2003년1분기연결CF-최종_2004년1분기연결현금흐름표(신한캐피탈)-박주영-_2004년3분기결산보고서_Final_회사별사업계획반영사항정리_이재근 2" xfId="14687"/>
    <cellStyle name="-_SH&amp;C생명2002년기말fs-정대환수정_신한그룹2003년1분기연결CF-최종_2004년1분기연결현금흐름표(신한캐피탈)-박주영-_2005재무계획_최종" xfId="14688"/>
    <cellStyle name="-_SH&amp;C생명2002년기말fs-정대환수정_신한그룹2003년1분기연결CF-최종_2004년1분기연결현금흐름표(신한캐피탈)-박주영-_2005재무계획_최종 2" xfId="14689"/>
    <cellStyle name="-_SH&amp;C생명2002년기말fs-정대환수정_신한그룹2003년1분기연결CF-최종_2004년1분기연결현금흐름표(신한캐피탈)-박주영-_2006년 재무계획_v2" xfId="14690"/>
    <cellStyle name="-_SH&amp;C생명2002년기말fs-정대환수정_신한그룹2003년1분기연결CF-최종_2004년1분기연결현금흐름표(신한캐피탈)-박주영-_2006년 재무계획_v2 2" xfId="14691"/>
    <cellStyle name="-_SH&amp;C생명2002년기말fs-정대환수정_신한그룹2003년1분기연결CF-최종_2004년1분기연결현금흐름표(신한캐피탈)-박주영-_2006년 재무계획_v4_051202" xfId="14692"/>
    <cellStyle name="-_SH&amp;C생명2002년기말fs-정대환수정_신한그룹2003년1분기연결CF-최종_2004년1분기연결현금흐름표(신한캐피탈)-박주영-_2006년 재무계획_v4_051202 2" xfId="14693"/>
    <cellStyle name="-_SH&amp;C생명2002년기말fs-정대환수정_신한그룹2003년1분기연결CF-최종_2004년1분기연결현금흐름표(신한캐피탈)-박주영-_2006년 재무계획_v5_051206" xfId="14694"/>
    <cellStyle name="-_SH&amp;C생명2002년기말fs-정대환수정_신한그룹2003년1분기연결CF-최종_2004년1분기연결현금흐름표(신한캐피탈)-박주영-_2006년 재무계획_v5_051206 2" xfId="14695"/>
    <cellStyle name="-_SH&amp;C생명2002년기말fs-정대환수정_신한그룹2003년1분기연결CF-최종_2004년1분기연결현금흐름표(신한캐피탈)-박주영-_2006년 재무계획_v6_051207_최종" xfId="14696"/>
    <cellStyle name="-_SH&amp;C생명2002년기말fs-정대환수정_신한그룹2003년1분기연결CF-최종_2004년1분기연결현금흐름표(신한캐피탈)-박주영-_2006년 재무계획_v6_051207_최종 2" xfId="14697"/>
    <cellStyle name="-_SH&amp;C생명2002년기말fs-정대환수정_신한그룹2003년1분기연결CF-최종_2004년1분기연결현금흐름표(신한캐피탈)-박주영-_2006년손익보고" xfId="14698"/>
    <cellStyle name="-_SH&amp;C생명2002년기말fs-정대환수정_신한그룹2003년1분기연결CF-최종_2004년1분기연결현금흐름표(신한캐피탈)-박주영-_2006년손익보고 2" xfId="14699"/>
    <cellStyle name="-_SH&amp;C생명2002년기말fs-정대환수정_신한그룹2003년1분기연결CF-최종_2004년1분기연결현금흐름표(신한캐피탈)-박주영-_2007년4분기손익보고20080110" xfId="14700"/>
    <cellStyle name="-_SH&amp;C생명2002년기말fs-정대환수정_신한그룹2003년1분기연결CF-최종_2004년1분기연결현금흐름표(신한캐피탈)-박주영-_2007년4분기손익보고20080110 2" xfId="14701"/>
    <cellStyle name="-_SH&amp;C생명2002년기말fs-정대환수정_신한그룹2003년1분기연결CF-최종_2004년1분기연결현금흐름표(신한캐피탈)-박주영-_20080128_지주재무추정_v2" xfId="14702"/>
    <cellStyle name="-_SH&amp;C생명2002년기말fs-정대환수정_신한그룹2003년1분기연결CF-최종_2004년1분기연결현금흐름표(신한캐피탈)-박주영-_20080128_지주재무추정_v2 2" xfId="14703"/>
    <cellStyle name="-_SH&amp;C생명2002년기말fs-정대환수정_신한그룹2003년1분기연결CF-최종_2004년1분기연결현금흐름표(신한캐피탈)-박주영-_보조 엑셀파일" xfId="14704"/>
    <cellStyle name="-_SH&amp;C생명2002년기말fs-정대환수정_신한그룹2003년1분기연결CF-최종_2004년1분기연결현금흐름표(신한캐피탈)-박주영-_보조 엑셀파일 2" xfId="14705"/>
    <cellStyle name="-_SH&amp;C생명2002년기말fs-정대환수정_신한그룹2003년1분기연결CF-최종_2004년1분기연결현금흐름표(신한캐피탈)-박주영-_생명회계처리 예상(1)" xfId="14706"/>
    <cellStyle name="-_SH&amp;C생명2002년기말fs-정대환수정_신한그룹2003년1분기연결CF-최종_2004년1분기연결현금흐름표(신한캐피탈)-박주영-_생명회계처리 예상(1) 2" xfId="14707"/>
    <cellStyle name="-_SH&amp;C생명2002년기말fs-정대환수정_신한그룹2003년1분기연결CF-최종_2004년1분기연결현금흐름표(신한캐피탈)-박주영-_생명회계처리 예상(1)_2006년손익보고" xfId="14708"/>
    <cellStyle name="-_SH&amp;C생명2002년기말fs-정대환수정_신한그룹2003년1분기연결CF-최종_2004년1분기연결현금흐름표(신한캐피탈)-박주영-_생명회계처리 예상(1)_2006년손익보고 2" xfId="14709"/>
    <cellStyle name="-_SH&amp;C생명2002년기말fs-정대환수정_신한그룹2003년1분기연결CF-최종_2004년1분기연결현금흐름표(신한캐피탈)-박주영-_생명회계처리 예상(1)_2007년4분기손익보고20080110" xfId="14710"/>
    <cellStyle name="-_SH&amp;C생명2002년기말fs-정대환수정_신한그룹2003년1분기연결CF-최종_2004년1분기연결현금흐름표(신한캐피탈)-박주영-_생명회계처리 예상(1)_2007년4분기손익보고20080110 2" xfId="14711"/>
    <cellStyle name="-_SH&amp;C생명2002년기말fs-정대환수정_신한그룹2003년1분기연결CF-최종_2004년1분기연결현금흐름표(신한캐피탈)-박주영-_생명회계처리 예상_1227_수정" xfId="14712"/>
    <cellStyle name="-_SH&amp;C생명2002년기말fs-정대환수정_신한그룹2003년1분기연결CF-최종_2004년1분기연결현금흐름표(신한캐피탈)-박주영-_생명회계처리 예상_1227_수정 2" xfId="14713"/>
    <cellStyle name="-_SH&amp;C생명2002년기말fs-정대환수정_신한그룹2003년1분기연결CF-최종_2004년1분기연결현금흐름표(신한캐피탈)-박주영-_생명회계처리 예상_1227_수정_2006년손익보고" xfId="14714"/>
    <cellStyle name="-_SH&amp;C생명2002년기말fs-정대환수정_신한그룹2003년1분기연결CF-최종_2004년1분기연결현금흐름표(신한캐피탈)-박주영-_생명회계처리 예상_1227_수정_2006년손익보고 2" xfId="14715"/>
    <cellStyle name="-_SH&amp;C생명2002년기말fs-정대환수정_신한그룹2003년1분기연결CF-최종_2004년1분기연결현금흐름표(신한캐피탈)-박주영-_생명회계처리 예상_1227_수정_2007년4분기손익보고20080110" xfId="14716"/>
    <cellStyle name="-_SH&amp;C생명2002년기말fs-정대환수정_신한그룹2003년1분기연결CF-최종_2004년1분기연결현금흐름표(신한캐피탈)-박주영-_생명회계처리 예상_1227_수정_2007년4분기손익보고20080110 2" xfId="14717"/>
    <cellStyle name="-_SH&amp;C생명2002년기말fs-정대환수정_신한그룹2003년1분기연결CF-최종_2004년1분기연결현금흐름표(신한캐피탈)-박주영-_신한카드_FS_2006_3Q_V1031" xfId="7635"/>
    <cellStyle name="-_SH&amp;C생명2002년기말fs-정대환수정_신한그룹2003년1분기연결CF-최종_2004년1분기연결현금흐름표(신한캐피탈)-박주영-_신한카드_FS_2006_3Q_V1031_신한카드_FS_2006_3Q_V1031-2" xfId="7636"/>
    <cellStyle name="-_SH&amp;C생명2002년기말fs-정대환수정_신한그룹2003년1분기연결CF-최종_2004년1분기연결현금흐름표(신한캐피탈)-박주영-_연결FS_FY04_3Q_다_최종" xfId="14718"/>
    <cellStyle name="-_SH&amp;C생명2002년기말fs-정대환수정_신한그룹2003년1분기연결CF-최종_2004년1분기연결현금흐름표(신한캐피탈)-박주영-_연결FS_FY04_3Q_다_최종 2" xfId="14719"/>
    <cellStyle name="-_SH&amp;C생명2002년기말fs-정대환수정_신한그룹2003년1분기연결CF-최종_2004년1분기연결현금흐름표(신한캐피탈)-박주영-_연결FS_FY04_3Q_다_최종_2005재무계획_최종" xfId="14720"/>
    <cellStyle name="-_SH&amp;C생명2002년기말fs-정대환수정_신한그룹2003년1분기연결CF-최종_2004년1분기연결현금흐름표(신한캐피탈)-박주영-_연결FS_FY04_3Q_다_최종_2005재무계획_최종 2" xfId="14721"/>
    <cellStyle name="-_SH&amp;C생명2002년기말fs-정대환수정_신한그룹2003년1분기연결CF-최종_2004년1분기연결현금흐름표(신한캐피탈)-박주영-_연결FS_FY04_3Q_다_최종_2006년 재무계획_v2" xfId="14722"/>
    <cellStyle name="-_SH&amp;C생명2002년기말fs-정대환수정_신한그룹2003년1분기연결CF-최종_2004년1분기연결현금흐름표(신한캐피탈)-박주영-_연결FS_FY04_3Q_다_최종_2006년 재무계획_v2 2" xfId="14723"/>
    <cellStyle name="-_SH&amp;C생명2002년기말fs-정대환수정_신한그룹2003년1분기연결CF-최종_2004년1분기연결현금흐름표(신한캐피탈)-박주영-_연결FS_FY04_3Q_다_최종_2006년 재무계획_v4_051202" xfId="14724"/>
    <cellStyle name="-_SH&amp;C생명2002년기말fs-정대환수정_신한그룹2003년1분기연결CF-최종_2004년1분기연결현금흐름표(신한캐피탈)-박주영-_연결FS_FY04_3Q_다_최종_2006년 재무계획_v4_051202 2" xfId="14725"/>
    <cellStyle name="-_SH&amp;C생명2002년기말fs-정대환수정_신한그룹2003년1분기연결CF-최종_2004년1분기연결현금흐름표(신한캐피탈)-박주영-_연결FS_FY04_3Q_다_최종_2006년 재무계획_v5_051206" xfId="14726"/>
    <cellStyle name="-_SH&amp;C생명2002년기말fs-정대환수정_신한그룹2003년1분기연결CF-최종_2004년1분기연결현금흐름표(신한캐피탈)-박주영-_연결FS_FY04_3Q_다_최종_2006년 재무계획_v5_051206 2" xfId="14727"/>
    <cellStyle name="-_SH&amp;C생명2002년기말fs-정대환수정_신한그룹2003년1분기연결CF-최종_2004년1분기연결현금흐름표(신한캐피탈)-박주영-_연결FS_FY04_3Q_다_최종_2006년 재무계획_v6_051207_최종" xfId="14728"/>
    <cellStyle name="-_SH&amp;C생명2002년기말fs-정대환수정_신한그룹2003년1분기연결CF-최종_2004년1분기연결현금흐름표(신한캐피탈)-박주영-_연결FS_FY04_3Q_다_최종_2006년 재무계획_v6_051207_최종 2" xfId="14729"/>
    <cellStyle name="-_SH&amp;C생명2002년기말fs-정대환수정_신한그룹2003년1분기연결CF-최종_2004년1분기연결현금흐름표(신한캐피탈)-박주영-_연결FS_FY04_3Q_다_최종_2006년손익보고" xfId="14730"/>
    <cellStyle name="-_SH&amp;C생명2002년기말fs-정대환수정_신한그룹2003년1분기연결CF-최종_2004년1분기연결현금흐름표(신한캐피탈)-박주영-_연결FS_FY04_3Q_다_최종_2006년손익보고 2" xfId="14731"/>
    <cellStyle name="-_SH&amp;C생명2002년기말fs-정대환수정_신한그룹2003년1분기연결CF-최종_2004년1분기연결현금흐름표(신한캐피탈)-박주영-_연결FS_FY04_3Q_다_최종_2007년4분기손익보고20080110" xfId="14732"/>
    <cellStyle name="-_SH&amp;C생명2002년기말fs-정대환수정_신한그룹2003년1분기연결CF-최종_2004년1분기연결현금흐름표(신한캐피탈)-박주영-_연결FS_FY04_3Q_다_최종_2007년4분기손익보고20080110 2" xfId="14733"/>
    <cellStyle name="-_SH&amp;C생명2002년기말fs-정대환수정_신한그룹2003년1분기연결CF-최종_2004년1분기연결현금흐름표(신한캐피탈)-박주영-_연결FS_FY04_3Q_다_최종_보조 엑셀파일" xfId="14734"/>
    <cellStyle name="-_SH&amp;C생명2002년기말fs-정대환수정_신한그룹2003년1분기연결CF-최종_2004년1분기연결현금흐름표(신한캐피탈)-박주영-_연결FS_FY04_3Q_다_최종_보조 엑셀파일 2" xfId="14735"/>
    <cellStyle name="-_SH&amp;C생명2002년기말fs-정대환수정_신한그룹2003년1분기연결CF-최종_2004년1분기연결현금흐름표(신한캐피탈)-박주영-_연결FS_FY04_3Q_다_최종_이사회_은행보조 엑셀파일 041209" xfId="14736"/>
    <cellStyle name="-_SH&amp;C생명2002년기말fs-정대환수정_신한그룹2003년1분기연결CF-최종_2004년1분기연결현금흐름표(신한캐피탈)-박주영-_연결FS_FY04_3Q_다_최종_이사회_은행보조 엑셀파일 041209 2" xfId="14737"/>
    <cellStyle name="-_SH&amp;C생명2002년기말fs-정대환수정_신한그룹2003년1분기연결CF-최종_2004년1분기연결현금흐름표(신한캐피탈)-박주영-_연결FS_FY04_3Q_다_최종_이사회_은행보조 엑셀파일 041213" xfId="14738"/>
    <cellStyle name="-_SH&amp;C생명2002년기말fs-정대환수정_신한그룹2003년1분기연결CF-최종_2004년1분기연결현금흐름표(신한캐피탈)-박주영-_연결FS_FY04_3Q_다_최종_이사회_은행보조 엑셀파일 041213 2" xfId="14739"/>
    <cellStyle name="-_SH&amp;C생명2002년기말fs-정대환수정_신한그룹2003년1분기연결CF-최종_2004년1분기연결현금흐름표(신한캐피탈)-박주영-_연결FS_FY04_3Q_다_최종_이사회_은행보조 엑셀파일 041215" xfId="14740"/>
    <cellStyle name="-_SH&amp;C생명2002년기말fs-정대환수정_신한그룹2003년1분기연결CF-최종_2004년1분기연결현금흐름표(신한캐피탈)-박주영-_연결FS_FY04_3Q_다_최종_이사회_은행보조 엑셀파일 041215 2" xfId="14741"/>
    <cellStyle name="-_SH&amp;C생명2002년기말fs-정대환수정_신한그룹2003년1분기연결CF-최종_2004년1분기연결현금흐름표(신한캐피탈)-박주영-_연결FS_FY04_3Q_다_최종_이사회_은행보조 엑셀파일 051121" xfId="14742"/>
    <cellStyle name="-_SH&amp;C생명2002년기말fs-정대환수정_신한그룹2003년1분기연결CF-최종_2004년1분기연결현금흐름표(신한캐피탈)-박주영-_연결FS_FY04_3Q_다_최종_이사회_은행보조 엑셀파일 051121 2" xfId="14743"/>
    <cellStyle name="-_SH&amp;C생명2002년기말fs-정대환수정_신한그룹2003년1분기연결CF-최종_2004년1분기연결현금흐름표(신한캐피탈)-박주영-_연결FS_FY04_3Q_다_최종_이사회_은행보조 엑셀파일 051213(이승우)" xfId="14744"/>
    <cellStyle name="-_SH&amp;C생명2002년기말fs-정대환수정_신한그룹2003년1분기연결CF-최종_2004년1분기연결현금흐름표(신한캐피탈)-박주영-_연결FS_FY04_3Q_다_최종_이사회_은행보조 엑셀파일 051213(이승우) 2" xfId="14745"/>
    <cellStyle name="-_SH&amp;C생명2002년기말fs-정대환수정_신한그룹2003년1분기연결CF-최종_2004년1분기연결현금흐름표(신한캐피탈)-박주영-_연결FS_FY04_3Q_다_최종_회사별사업계획반영사항정리_이재근" xfId="14746"/>
    <cellStyle name="-_SH&amp;C생명2002년기말fs-정대환수정_신한그룹2003년1분기연결CF-최종_2004년1분기연결현금흐름표(신한캐피탈)-박주영-_연결FS_FY04_3Q_다_최종_회사별사업계획반영사항정리_이재근 2" xfId="14747"/>
    <cellStyle name="-_SH&amp;C생명2002년기말fs-정대환수정_신한그룹2003년1분기연결CF-최종_2004년1분기연결현금흐름표(신한캐피탈)-박주영-_이사회_은행보조 엑셀파일 041209" xfId="14748"/>
    <cellStyle name="-_SH&amp;C생명2002년기말fs-정대환수정_신한그룹2003년1분기연결CF-최종_2004년1분기연결현금흐름표(신한캐피탈)-박주영-_이사회_은행보조 엑셀파일 041209 2" xfId="14749"/>
    <cellStyle name="-_SH&amp;C생명2002년기말fs-정대환수정_신한그룹2003년1분기연결CF-최종_2004년1분기연결현금흐름표(신한캐피탈)-박주영-_이사회_은행보조 엑셀파일 041213" xfId="14750"/>
    <cellStyle name="-_SH&amp;C생명2002년기말fs-정대환수정_신한그룹2003년1분기연결CF-최종_2004년1분기연결현금흐름표(신한캐피탈)-박주영-_이사회_은행보조 엑셀파일 041213 2" xfId="14751"/>
    <cellStyle name="-_SH&amp;C생명2002년기말fs-정대환수정_신한그룹2003년1분기연결CF-최종_2004년1분기연결현금흐름표(신한캐피탈)-박주영-_이사회_은행보조 엑셀파일 041215" xfId="14752"/>
    <cellStyle name="-_SH&amp;C생명2002년기말fs-정대환수정_신한그룹2003년1분기연결CF-최종_2004년1분기연결현금흐름표(신한캐피탈)-박주영-_이사회_은행보조 엑셀파일 041215 2" xfId="14753"/>
    <cellStyle name="-_SH&amp;C생명2002년기말fs-정대환수정_신한그룹2003년1분기연결CF-최종_2004년1분기연결현금흐름표(신한캐피탈)-박주영-_이사회_은행보조 엑셀파일 051121" xfId="14754"/>
    <cellStyle name="-_SH&amp;C생명2002년기말fs-정대환수정_신한그룹2003년1분기연결CF-최종_2004년1분기연결현금흐름표(신한캐피탈)-박주영-_이사회_은행보조 엑셀파일 051121 2" xfId="14755"/>
    <cellStyle name="-_SH&amp;C생명2002년기말fs-정대환수정_신한그룹2003년1분기연결CF-최종_2004년1분기연결현금흐름표(신한캐피탈)-박주영-_이사회_은행보조 엑셀파일 051213(이승우)" xfId="14756"/>
    <cellStyle name="-_SH&amp;C생명2002년기말fs-정대환수정_신한그룹2003년1분기연결CF-최종_2004년1분기연결현금흐름표(신한캐피탈)-박주영-_이사회_은행보조 엑셀파일 051213(이승우) 2" xfId="14757"/>
    <cellStyle name="-_SH&amp;C생명2002년기말fs-정대환수정_신한그룹2003년1분기연결CF-최종_2004년1분기연결현금흐름표(신한캐피탈)-박주영-_자회사BSPL-2" xfId="7637"/>
    <cellStyle name="-_SH&amp;C생명2002년기말fs-정대환수정_신한그룹2003년1분기연결CF-최종_2004년1분기연결현금흐름표(신한캐피탈)-박주영-_회사별사업계획반영사항정리_이재근" xfId="14758"/>
    <cellStyle name="-_SH&amp;C생명2002년기말fs-정대환수정_신한그룹2003년1분기연결CF-최종_2004년1분기연결현금흐름표(신한캐피탈)-박주영-_회사별사업계획반영사항정리_이재근 2" xfId="14759"/>
    <cellStyle name="-_SH&amp;C생명2002년기말fs-정대환수정_신한그룹2003년1분기연결CF-최종_2004년3분기결산보고서_Final" xfId="1036"/>
    <cellStyle name="-_SH&amp;C생명2002년기말fs-정대환수정_신한그룹2003년1분기연결CF-최종_2004년3분기결산보고서_Final 2" xfId="14760"/>
    <cellStyle name="-_SH&amp;C생명2002년기말fs-정대환수정_신한그룹2003년1분기연결CF-최종_2004년3분기결산보고서_Final_ 유형자산" xfId="1037"/>
    <cellStyle name="-_SH&amp;C생명2002년기말fs-정대환수정_신한그룹2003년1분기연결CF-최종_2004년3분기결산보고서_Final_ 유형자산 2" xfId="14761"/>
    <cellStyle name="-_SH&amp;C생명2002년기말fs-정대환수정_신한그룹2003년1분기연결CF-최종_2004년3분기결산보고서_Final_ 유형자산_2006년손익보고" xfId="14762"/>
    <cellStyle name="-_SH&amp;C생명2002년기말fs-정대환수정_신한그룹2003년1분기연결CF-최종_2004년3분기결산보고서_Final_ 유형자산_2006년손익보고 2" xfId="14763"/>
    <cellStyle name="-_SH&amp;C생명2002년기말fs-정대환수정_신한그룹2003년1분기연결CF-최종_2004년3분기결산보고서_Final_ 유형자산_2007년4분기손익보고20080110" xfId="14764"/>
    <cellStyle name="-_SH&amp;C생명2002년기말fs-정대환수정_신한그룹2003년1분기연결CF-최종_2004년3분기결산보고서_Final_ 유형자산_2007년4분기손익보고20080110 2" xfId="14765"/>
    <cellStyle name="-_SH&amp;C생명2002년기말fs-정대환수정_신한그룹2003년1분기연결CF-최종_2004년3분기결산보고서_Final_ 유형자산_20080128_지주재무추정_v2" xfId="14766"/>
    <cellStyle name="-_SH&amp;C생명2002년기말fs-정대환수정_신한그룹2003년1분기연결CF-최종_2004년3분기결산보고서_Final_ 유형자산_20080128_지주재무추정_v2 2" xfId="14767"/>
    <cellStyle name="-_SH&amp;C생명2002년기말fs-정대환수정_신한그룹2003년1분기연결CF-최종_2004년3분기결산보고서_Final_ 유형자산_생명회계처리 예상(1)" xfId="14768"/>
    <cellStyle name="-_SH&amp;C생명2002년기말fs-정대환수정_신한그룹2003년1분기연결CF-최종_2004년3분기결산보고서_Final_ 유형자산_생명회계처리 예상(1) 2" xfId="14769"/>
    <cellStyle name="-_SH&amp;C생명2002년기말fs-정대환수정_신한그룹2003년1분기연결CF-최종_2004년3분기결산보고서_Final_ 유형자산_생명회계처리 예상(1)_2006년손익보고" xfId="14770"/>
    <cellStyle name="-_SH&amp;C생명2002년기말fs-정대환수정_신한그룹2003년1분기연결CF-최종_2004년3분기결산보고서_Final_ 유형자산_생명회계처리 예상(1)_2006년손익보고 2" xfId="14771"/>
    <cellStyle name="-_SH&amp;C생명2002년기말fs-정대환수정_신한그룹2003년1분기연결CF-최종_2004년3분기결산보고서_Final_ 유형자산_생명회계처리 예상(1)_2007년4분기손익보고20080110" xfId="14772"/>
    <cellStyle name="-_SH&amp;C생명2002년기말fs-정대환수정_신한그룹2003년1분기연결CF-최종_2004년3분기결산보고서_Final_ 유형자산_생명회계처리 예상(1)_2007년4분기손익보고20080110 2" xfId="14773"/>
    <cellStyle name="-_SH&amp;C생명2002년기말fs-정대환수정_신한그룹2003년1분기연결CF-최종_2004년3분기결산보고서_Final_ 유형자산_생명회계처리 예상_1227_수정" xfId="14774"/>
    <cellStyle name="-_SH&amp;C생명2002년기말fs-정대환수정_신한그룹2003년1분기연결CF-최종_2004년3분기결산보고서_Final_ 유형자산_생명회계처리 예상_1227_수정 2" xfId="14775"/>
    <cellStyle name="-_SH&amp;C생명2002년기말fs-정대환수정_신한그룹2003년1분기연결CF-최종_2004년3분기결산보고서_Final_ 유형자산_생명회계처리 예상_1227_수정_2006년손익보고" xfId="14776"/>
    <cellStyle name="-_SH&amp;C생명2002년기말fs-정대환수정_신한그룹2003년1분기연결CF-최종_2004년3분기결산보고서_Final_ 유형자산_생명회계처리 예상_1227_수정_2006년손익보고 2" xfId="14777"/>
    <cellStyle name="-_SH&amp;C생명2002년기말fs-정대환수정_신한그룹2003년1분기연결CF-최종_2004년3분기결산보고서_Final_ 유형자산_생명회계처리 예상_1227_수정_2007년4분기손익보고20080110" xfId="14778"/>
    <cellStyle name="-_SH&amp;C생명2002년기말fs-정대환수정_신한그룹2003년1분기연결CF-최종_2004년3분기결산보고서_Final_ 유형자산_생명회계처리 예상_1227_수정_2007년4분기손익보고20080110 2" xfId="14779"/>
    <cellStyle name="-_SH&amp;C생명2002년기말fs-정대환수정_신한그룹2003년1분기연결CF-최종_2004년3분기결산보고서_Final_ 잡자산" xfId="1038"/>
    <cellStyle name="-_SH&amp;C생명2002년기말fs-정대환수정_신한그룹2003년1분기연결CF-최종_2004년3분기결산보고서_Final_ 잡자산 2" xfId="14780"/>
    <cellStyle name="-_SH&amp;C생명2002년기말fs-정대환수정_신한그룹2003년1분기연결CF-최종_2004년3분기결산보고서_Final_2005_1분기결산보고서working" xfId="1039"/>
    <cellStyle name="-_SH&amp;C생명2002년기말fs-정대환수정_신한그룹2003년1분기연결CF-최종_2004년3분기결산보고서_Final_2005_1분기결산보고서working 2" xfId="14781"/>
    <cellStyle name="-_SH&amp;C생명2002년기말fs-정대환수정_신한그룹2003년1분기연결CF-최종_2004년3분기결산보고서_Final_2005_1분기결산보고서working_2006년 재무계획_v2" xfId="14782"/>
    <cellStyle name="-_SH&amp;C생명2002년기말fs-정대환수정_신한그룹2003년1분기연결CF-최종_2004년3분기결산보고서_Final_2005_1분기결산보고서working_2006년 재무계획_v2 2" xfId="14783"/>
    <cellStyle name="-_SH&amp;C생명2002년기말fs-정대환수정_신한그룹2003년1분기연결CF-최종_2004년3분기결산보고서_Final_2005_1분기결산보고서working_2006년 재무계획_v4_051202" xfId="14784"/>
    <cellStyle name="-_SH&amp;C생명2002년기말fs-정대환수정_신한그룹2003년1분기연결CF-최종_2004년3분기결산보고서_Final_2005_1분기결산보고서working_2006년 재무계획_v4_051202 2" xfId="14785"/>
    <cellStyle name="-_SH&amp;C생명2002년기말fs-정대환수정_신한그룹2003년1분기연결CF-최종_2004년3분기결산보고서_Final_2005_1분기결산보고서working_2006년 재무계획_v5_051206" xfId="14786"/>
    <cellStyle name="-_SH&amp;C생명2002년기말fs-정대환수정_신한그룹2003년1분기연결CF-최종_2004년3분기결산보고서_Final_2005_1분기결산보고서working_2006년 재무계획_v5_051206 2" xfId="14787"/>
    <cellStyle name="-_SH&amp;C생명2002년기말fs-정대환수정_신한그룹2003년1분기연결CF-최종_2004년3분기결산보고서_Final_2005_1분기결산보고서working_2006년 재무계획_v6_051207_최종" xfId="14788"/>
    <cellStyle name="-_SH&amp;C생명2002년기말fs-정대환수정_신한그룹2003년1분기연결CF-최종_2004년3분기결산보고서_Final_2005_1분기결산보고서working_2006년 재무계획_v6_051207_최종 2" xfId="14789"/>
    <cellStyle name="-_SH&amp;C생명2002년기말fs-정대환수정_신한그룹2003년1분기연결CF-최종_2004년3분기결산보고서_Final_2005_1분기결산보고서working_2006년손익보고" xfId="14790"/>
    <cellStyle name="-_SH&amp;C생명2002년기말fs-정대환수정_신한그룹2003년1분기연결CF-최종_2004년3분기결산보고서_Final_2005_1분기결산보고서working_2006년손익보고 2" xfId="14791"/>
    <cellStyle name="-_SH&amp;C생명2002년기말fs-정대환수정_신한그룹2003년1분기연결CF-최종_2004년3분기결산보고서_Final_2005_1분기결산보고서working_2007년4분기손익보고20080110" xfId="14792"/>
    <cellStyle name="-_SH&amp;C생명2002년기말fs-정대환수정_신한그룹2003년1분기연결CF-최종_2004년3분기결산보고서_Final_2005_1분기결산보고서working_2007년4분기손익보고20080110 2" xfId="14793"/>
    <cellStyle name="-_SH&amp;C생명2002년기말fs-정대환수정_신한그룹2003년1분기연결CF-최종_2004년3분기결산보고서_Final_2005_1분기결산보고서working_20080128_지주재무추정_v2" xfId="14794"/>
    <cellStyle name="-_SH&amp;C생명2002년기말fs-정대환수정_신한그룹2003년1분기연결CF-최종_2004년3분기결산보고서_Final_2005_1분기결산보고서working_20080128_지주재무추정_v2 2" xfId="14795"/>
    <cellStyle name="-_SH&amp;C생명2002년기말fs-정대환수정_신한그룹2003년1분기연결CF-최종_2004년3분기결산보고서_Final_2005_1분기결산보고서working_생명회계처리 예상(1)" xfId="14796"/>
    <cellStyle name="-_SH&amp;C생명2002년기말fs-정대환수정_신한그룹2003년1분기연결CF-최종_2004년3분기결산보고서_Final_2005_1분기결산보고서working_생명회계처리 예상(1) 2" xfId="14797"/>
    <cellStyle name="-_SH&amp;C생명2002년기말fs-정대환수정_신한그룹2003년1분기연결CF-최종_2004년3분기결산보고서_Final_2005_1분기결산보고서working_생명회계처리 예상(1)_2006년손익보고" xfId="14798"/>
    <cellStyle name="-_SH&amp;C생명2002년기말fs-정대환수정_신한그룹2003년1분기연결CF-최종_2004년3분기결산보고서_Final_2005_1분기결산보고서working_생명회계처리 예상(1)_2006년손익보고 2" xfId="14799"/>
    <cellStyle name="-_SH&amp;C생명2002년기말fs-정대환수정_신한그룹2003년1분기연결CF-최종_2004년3분기결산보고서_Final_2005_1분기결산보고서working_생명회계처리 예상(1)_2007년4분기손익보고20080110" xfId="14800"/>
    <cellStyle name="-_SH&amp;C생명2002년기말fs-정대환수정_신한그룹2003년1분기연결CF-최종_2004년3분기결산보고서_Final_2005_1분기결산보고서working_생명회계처리 예상(1)_2007년4분기손익보고20080110 2" xfId="14801"/>
    <cellStyle name="-_SH&amp;C생명2002년기말fs-정대환수정_신한그룹2003년1분기연결CF-최종_2004년3분기결산보고서_Final_2005_1분기결산보고서working_생명회계처리 예상_1227_수정" xfId="14802"/>
    <cellStyle name="-_SH&amp;C생명2002년기말fs-정대환수정_신한그룹2003년1분기연결CF-최종_2004년3분기결산보고서_Final_2005_1분기결산보고서working_생명회계처리 예상_1227_수정 2" xfId="14803"/>
    <cellStyle name="-_SH&amp;C생명2002년기말fs-정대환수정_신한그룹2003년1분기연결CF-최종_2004년3분기결산보고서_Final_2005_1분기결산보고서working_생명회계처리 예상_1227_수정_2006년손익보고" xfId="14804"/>
    <cellStyle name="-_SH&amp;C생명2002년기말fs-정대환수정_신한그룹2003년1분기연결CF-최종_2004년3분기결산보고서_Final_2005_1분기결산보고서working_생명회계처리 예상_1227_수정_2006년손익보고 2" xfId="14805"/>
    <cellStyle name="-_SH&amp;C생명2002년기말fs-정대환수정_신한그룹2003년1분기연결CF-최종_2004년3분기결산보고서_Final_2005_1분기결산보고서working_생명회계처리 예상_1227_수정_2007년4분기손익보고20080110" xfId="14806"/>
    <cellStyle name="-_SH&amp;C생명2002년기말fs-정대환수정_신한그룹2003년1분기연결CF-최종_2004년3분기결산보고서_Final_2005_1분기결산보고서working_생명회계처리 예상_1227_수정_2007년4분기손익보고20080110 2" xfId="14807"/>
    <cellStyle name="-_SH&amp;C생명2002년기말fs-정대환수정_신한그룹2003년1분기연결CF-최종_2004년3분기결산보고서_Final_2005_1분기결산보고서working_신한카드_FS_2006_3Q_V1031" xfId="7638"/>
    <cellStyle name="-_SH&amp;C생명2002년기말fs-정대환수정_신한그룹2003년1분기연결CF-최종_2004년3분기결산보고서_Final_2005_1분기결산보고서working_신한카드_FS_2006_3Q_V1031_신한카드_FS_2006_3Q_V1031-2" xfId="7639"/>
    <cellStyle name="-_SH&amp;C생명2002년기말fs-정대환수정_신한그룹2003년1분기연결CF-최종_2004년3분기결산보고서_Final_2005_1분기결산보고서working_회사별사업계획반영사항정리_이재근" xfId="14808"/>
    <cellStyle name="-_SH&amp;C생명2002년기말fs-정대환수정_신한그룹2003년1분기연결CF-최종_2004년3분기결산보고서_Final_2005_1분기결산보고서working_회사별사업계획반영사항정리_이재근 2" xfId="14809"/>
    <cellStyle name="-_SH&amp;C생명2002년기말fs-정대환수정_신한그룹2003년1분기연결CF-최종_2004년3분기결산보고서_Final_2005_기말결산보고서_0109_1" xfId="1040"/>
    <cellStyle name="-_SH&amp;C생명2002년기말fs-정대환수정_신한그룹2003년1분기연결CF-최종_2004년3분기결산보고서_Final_2005_기말결산보고서_0109_1 2" xfId="14810"/>
    <cellStyle name="-_SH&amp;C생명2002년기말fs-정대환수정_신한그룹2003년1분기연결CF-최종_2004년3분기결산보고서_Final_2005_기말결산보고서_0109_1_2006년손익보고" xfId="14811"/>
    <cellStyle name="-_SH&amp;C생명2002년기말fs-정대환수정_신한그룹2003년1분기연결CF-최종_2004년3분기결산보고서_Final_2005_기말결산보고서_0109_1_2006년손익보고 2" xfId="14812"/>
    <cellStyle name="-_SH&amp;C생명2002년기말fs-정대환수정_신한그룹2003년1분기연결CF-최종_2004년3분기결산보고서_Final_2005_기말결산보고서_0109_1_2007년4분기손익보고20080110" xfId="14813"/>
    <cellStyle name="-_SH&amp;C생명2002년기말fs-정대환수정_신한그룹2003년1분기연결CF-최종_2004년3분기결산보고서_Final_2005_기말결산보고서_0109_1_2007년4분기손익보고20080110 2" xfId="14814"/>
    <cellStyle name="-_SH&amp;C생명2002년기말fs-정대환수정_신한그룹2003년1분기연결CF-최종_2004년3분기결산보고서_Final_2005_기말결산보고서_0109_1_20080128_지주재무추정_v2" xfId="14815"/>
    <cellStyle name="-_SH&amp;C생명2002년기말fs-정대환수정_신한그룹2003년1분기연결CF-최종_2004년3분기결산보고서_Final_2005_기말결산보고서_0109_1_20080128_지주재무추정_v2 2" xfId="14816"/>
    <cellStyle name="-_SH&amp;C생명2002년기말fs-정대환수정_신한그룹2003년1분기연결CF-최종_2004년3분기결산보고서_Final_2005_기말결산보고서_최종" xfId="1041"/>
    <cellStyle name="-_SH&amp;C생명2002년기말fs-정대환수정_신한그룹2003년1분기연결CF-최종_2004년3분기결산보고서_Final_2005_기말결산보고서_최종 2" xfId="14817"/>
    <cellStyle name="-_SH&amp;C생명2002년기말fs-정대환수정_신한그룹2003년1분기연결CF-최종_2004년3분기결산보고서_Final_2005재무계획_최종" xfId="14818"/>
    <cellStyle name="-_SH&amp;C생명2002년기말fs-정대환수정_신한그룹2003년1분기연결CF-최종_2004년3분기결산보고서_Final_2005재무계획_최종 2" xfId="14819"/>
    <cellStyle name="-_SH&amp;C생명2002년기말fs-정대환수정_신한그룹2003년1분기연결CF-최종_2004년3분기결산보고서_Final_200603_기말결산보고서_0410_2" xfId="1042"/>
    <cellStyle name="-_SH&amp;C생명2002년기말fs-정대환수정_신한그룹2003년1분기연결CF-최종_2004년3분기결산보고서_Final_200603_기말결산보고서_0410_2 2" xfId="14820"/>
    <cellStyle name="-_SH&amp;C생명2002년기말fs-정대환수정_신한그룹2003년1분기연결CF-최종_2004년3분기결산보고서_Final_200603_기말결산보고서_0410_2_2006년손익보고" xfId="14821"/>
    <cellStyle name="-_SH&amp;C생명2002년기말fs-정대환수정_신한그룹2003년1분기연결CF-최종_2004년3분기결산보고서_Final_200603_기말결산보고서_0410_2_2006년손익보고 2" xfId="14822"/>
    <cellStyle name="-_SH&amp;C생명2002년기말fs-정대환수정_신한그룹2003년1분기연결CF-최종_2004년3분기결산보고서_Final_200603_기말결산보고서_0410_2_2007년4분기손익보고20080110" xfId="14823"/>
    <cellStyle name="-_SH&amp;C생명2002년기말fs-정대환수정_신한그룹2003년1분기연결CF-최종_2004년3분기결산보고서_Final_200603_기말결산보고서_0410_2_2007년4분기손익보고20080110 2" xfId="14824"/>
    <cellStyle name="-_SH&amp;C생명2002년기말fs-정대환수정_신한그룹2003년1분기연결CF-최종_2004년3분기결산보고서_Final_200603_기말결산보고서_0410_2_20080128_지주재무추정_v2" xfId="14825"/>
    <cellStyle name="-_SH&amp;C생명2002년기말fs-정대환수정_신한그룹2003년1분기연결CF-최종_2004년3분기결산보고서_Final_200603_기말결산보고서_0410_2_20080128_지주재무추정_v2 2" xfId="14826"/>
    <cellStyle name="-_SH&amp;C생명2002년기말fs-정대환수정_신한그룹2003년1분기연결CF-최종_2004년3분기결산보고서_Final_200603_기말결산보고서_0411" xfId="1043"/>
    <cellStyle name="-_SH&amp;C생명2002년기말fs-정대환수정_신한그룹2003년1분기연결CF-최종_2004년3분기결산보고서_Final_200603_기말결산보고서_0411 2" xfId="14827"/>
    <cellStyle name="-_SH&amp;C생명2002년기말fs-정대환수정_신한그룹2003년1분기연결CF-최종_2004년3분기결산보고서_Final_200603_기말결산보고서_0411_2006년손익보고" xfId="14828"/>
    <cellStyle name="-_SH&amp;C생명2002년기말fs-정대환수정_신한그룹2003년1분기연결CF-최종_2004년3분기결산보고서_Final_200603_기말결산보고서_0411_2006년손익보고 2" xfId="14829"/>
    <cellStyle name="-_SH&amp;C생명2002년기말fs-정대환수정_신한그룹2003년1분기연결CF-최종_2004년3분기결산보고서_Final_200603_기말결산보고서_0411_2007년4분기손익보고20080110" xfId="14830"/>
    <cellStyle name="-_SH&amp;C생명2002년기말fs-정대환수정_신한그룹2003년1분기연결CF-최종_2004년3분기결산보고서_Final_200603_기말결산보고서_0411_2007년4분기손익보고20080110 2" xfId="14831"/>
    <cellStyle name="-_SH&amp;C생명2002년기말fs-정대환수정_신한그룹2003년1분기연결CF-최종_2004년3분기결산보고서_Final_200603_기말결산보고서_0411_20080128_지주재무추정_v2" xfId="14832"/>
    <cellStyle name="-_SH&amp;C생명2002년기말fs-정대환수정_신한그룹2003년1분기연결CF-최종_2004년3분기결산보고서_Final_200603_기말결산보고서_0411_20080128_지주재무추정_v2 2" xfId="14833"/>
    <cellStyle name="-_SH&amp;C생명2002년기말fs-정대환수정_신한그룹2003년1분기연결CF-최종_2004년3분기결산보고서_Final_200603_기말결산보고서_0412" xfId="1044"/>
    <cellStyle name="-_SH&amp;C생명2002년기말fs-정대환수정_신한그룹2003년1분기연결CF-최종_2004년3분기결산보고서_Final_200603_기말결산보고서_0412 2" xfId="14834"/>
    <cellStyle name="-_SH&amp;C생명2002년기말fs-정대환수정_신한그룹2003년1분기연결CF-최종_2004년3분기결산보고서_Final_200603_기말결산보고서_0412_2006년손익보고" xfId="14835"/>
    <cellStyle name="-_SH&amp;C생명2002년기말fs-정대환수정_신한그룹2003년1분기연결CF-최종_2004년3분기결산보고서_Final_200603_기말결산보고서_0412_2006년손익보고 2" xfId="14836"/>
    <cellStyle name="-_SH&amp;C생명2002년기말fs-정대환수정_신한그룹2003년1분기연결CF-최종_2004년3분기결산보고서_Final_200603_기말결산보고서_0412_2007년4분기손익보고20080110" xfId="14837"/>
    <cellStyle name="-_SH&amp;C생명2002년기말fs-정대환수정_신한그룹2003년1분기연결CF-최종_2004년3분기결산보고서_Final_200603_기말결산보고서_0412_2007년4분기손익보고20080110 2" xfId="14838"/>
    <cellStyle name="-_SH&amp;C생명2002년기말fs-정대환수정_신한그룹2003년1분기연결CF-최종_2004년3분기결산보고서_Final_200603_기말결산보고서_0412_20080128_지주재무추정_v2" xfId="14839"/>
    <cellStyle name="-_SH&amp;C생명2002년기말fs-정대환수정_신한그룹2003년1분기연결CF-최종_2004년3분기결산보고서_Final_200603_기말결산보고서_0412_20080128_지주재무추정_v2 2" xfId="14840"/>
    <cellStyle name="-_SH&amp;C생명2002년기말fs-정대환수정_신한그룹2003년1분기연결CF-최종_2004년3분기결산보고서_Final_200603_기말결산보고서_0417_01" xfId="1045"/>
    <cellStyle name="-_SH&amp;C생명2002년기말fs-정대환수정_신한그룹2003년1분기연결CF-최종_2004년3분기결산보고서_Final_200603_기말결산보고서_0417_01 2" xfId="14841"/>
    <cellStyle name="-_SH&amp;C생명2002년기말fs-정대환수정_신한그룹2003년1분기연결CF-최종_2004년3분기결산보고서_Final_200603_기말결산보고서_0417_01_2006년손익보고" xfId="14842"/>
    <cellStyle name="-_SH&amp;C생명2002년기말fs-정대환수정_신한그룹2003년1분기연결CF-최종_2004년3분기결산보고서_Final_200603_기말결산보고서_0417_01_2006년손익보고 2" xfId="14843"/>
    <cellStyle name="-_SH&amp;C생명2002년기말fs-정대환수정_신한그룹2003년1분기연결CF-최종_2004년3분기결산보고서_Final_200603_기말결산보고서_0417_01_2007년4분기손익보고20080110" xfId="14844"/>
    <cellStyle name="-_SH&amp;C생명2002년기말fs-정대환수정_신한그룹2003년1분기연결CF-최종_2004년3분기결산보고서_Final_200603_기말결산보고서_0417_01_2007년4분기손익보고20080110 2" xfId="14845"/>
    <cellStyle name="-_SH&amp;C생명2002년기말fs-정대환수정_신한그룹2003년1분기연결CF-최종_2004년3분기결산보고서_Final_200603_기말결산보고서_0417_01_20080128_지주재무추정_v2" xfId="14846"/>
    <cellStyle name="-_SH&amp;C생명2002년기말fs-정대환수정_신한그룹2003년1분기연결CF-최종_2004년3분기결산보고서_Final_200603_기말결산보고서_0417_01_20080128_지주재무추정_v2 2" xfId="14847"/>
    <cellStyle name="-_SH&amp;C생명2002년기말fs-정대환수정_신한그룹2003년1분기연결CF-최종_2004년3분기결산보고서_Final_2006년 재무계획_v2" xfId="14848"/>
    <cellStyle name="-_SH&amp;C생명2002년기말fs-정대환수정_신한그룹2003년1분기연결CF-최종_2004년3분기결산보고서_Final_2006년 재무계획_v2 2" xfId="14849"/>
    <cellStyle name="-_SH&amp;C생명2002년기말fs-정대환수정_신한그룹2003년1분기연결CF-최종_2004년3분기결산보고서_Final_2006년 재무계획_v4_051202" xfId="14850"/>
    <cellStyle name="-_SH&amp;C생명2002년기말fs-정대환수정_신한그룹2003년1분기연결CF-최종_2004년3분기결산보고서_Final_2006년 재무계획_v4_051202 2" xfId="14851"/>
    <cellStyle name="-_SH&amp;C생명2002년기말fs-정대환수정_신한그룹2003년1분기연결CF-최종_2004년3분기결산보고서_Final_2006년 재무계획_v5_051206" xfId="14852"/>
    <cellStyle name="-_SH&amp;C생명2002년기말fs-정대환수정_신한그룹2003년1분기연결CF-최종_2004년3분기결산보고서_Final_2006년 재무계획_v5_051206 2" xfId="14853"/>
    <cellStyle name="-_SH&amp;C생명2002년기말fs-정대환수정_신한그룹2003년1분기연결CF-최종_2004년3분기결산보고서_Final_2006년 재무계획_v6_051207_최종" xfId="14854"/>
    <cellStyle name="-_SH&amp;C생명2002년기말fs-정대환수정_신한그룹2003년1분기연결CF-최종_2004년3분기결산보고서_Final_2006년 재무계획_v6_051207_최종 2" xfId="14855"/>
    <cellStyle name="-_SH&amp;C생명2002년기말fs-정대환수정_신한그룹2003년1분기연결CF-최종_2004년3분기결산보고서_Final_2006년손익보고" xfId="14856"/>
    <cellStyle name="-_SH&amp;C생명2002년기말fs-정대환수정_신한그룹2003년1분기연결CF-최종_2004년3분기결산보고서_Final_2006년손익보고 2" xfId="14857"/>
    <cellStyle name="-_SH&amp;C생명2002년기말fs-정대환수정_신한그룹2003년1분기연결CF-최종_2004년3분기결산보고서_Final_2007년4분기손익보고20080110" xfId="14858"/>
    <cellStyle name="-_SH&amp;C생명2002년기말fs-정대환수정_신한그룹2003년1분기연결CF-최종_2004년3분기결산보고서_Final_2007년4분기손익보고20080110 2" xfId="14859"/>
    <cellStyle name="-_SH&amp;C생명2002년기말fs-정대환수정_신한그룹2003년1분기연결CF-최종_2004년3분기결산보고서_Final_20080128_지주재무추정_v2" xfId="14860"/>
    <cellStyle name="-_SH&amp;C생명2002년기말fs-정대환수정_신한그룹2003년1분기연결CF-최종_2004년3분기결산보고서_Final_20080128_지주재무추정_v2 2" xfId="14861"/>
    <cellStyle name="-_SH&amp;C생명2002년기말fs-정대환수정_신한그룹2003년1분기연결CF-최종_2004년3분기결산보고서_Final_AI미지급금" xfId="1046"/>
    <cellStyle name="-_SH&amp;C생명2002년기말fs-정대환수정_신한그룹2003년1분기연결CF-최종_2004년3분기결산보고서_Final_AI미지급금 2" xfId="14862"/>
    <cellStyle name="-_SH&amp;C생명2002년기말fs-정대환수정_신한그룹2003년1분기연결CF-최종_2004년3분기결산보고서_Final_AI미지급금_2006년손익보고" xfId="14863"/>
    <cellStyle name="-_SH&amp;C생명2002년기말fs-정대환수정_신한그룹2003년1분기연결CF-최종_2004년3분기결산보고서_Final_AI미지급금_2006년손익보고 2" xfId="14864"/>
    <cellStyle name="-_SH&amp;C생명2002년기말fs-정대환수정_신한그룹2003년1분기연결CF-최종_2004년3분기결산보고서_Final_AI미지급금_2007년4분기손익보고20080110" xfId="14865"/>
    <cellStyle name="-_SH&amp;C생명2002년기말fs-정대환수정_신한그룹2003년1분기연결CF-최종_2004년3분기결산보고서_Final_AI미지급금_2007년4분기손익보고20080110 2" xfId="14866"/>
    <cellStyle name="-_SH&amp;C생명2002년기말fs-정대환수정_신한그룹2003년1분기연결CF-최종_2004년3분기결산보고서_Final_AI미지급금_20080128_지주재무추정_v2" xfId="14867"/>
    <cellStyle name="-_SH&amp;C생명2002년기말fs-정대환수정_신한그룹2003년1분기연결CF-최종_2004년3분기결산보고서_Final_AI미지급금_20080128_지주재무추정_v2 2" xfId="14868"/>
    <cellStyle name="-_SH&amp;C생명2002년기말fs-정대환수정_신한그룹2003년1분기연결CF-최종_2004년3분기결산보고서_Final_BS 항목 잔액시산표" xfId="1047"/>
    <cellStyle name="-_SH&amp;C생명2002년기말fs-정대환수정_신한그룹2003년1분기연결CF-최종_2004년3분기결산보고서_Final_BS 항목 잔액시산표 2" xfId="14869"/>
    <cellStyle name="-_SH&amp;C생명2002년기말fs-정대환수정_신한그룹2003년1분기연결CF-최종_2004년3분기결산보고서_Final_SFG_공고용재무제표_20080331_JY Kim_v02" xfId="1048"/>
    <cellStyle name="-_SH&amp;C생명2002년기말fs-정대환수정_신한그룹2003년1분기연결CF-최종_2004년3분기결산보고서_Final_SFG_공고용재무제표_20080331_JY Kim_v02 2" xfId="14870"/>
    <cellStyle name="-_SH&amp;C생명2002년기말fs-정대환수정_신한그룹2003년1분기연결CF-최종_2004년3분기결산보고서_Final_Sheet1" xfId="1049"/>
    <cellStyle name="-_SH&amp;C생명2002년기말fs-정대환수정_신한그룹2003년1분기연결CF-최종_2004년3분기결산보고서_Final_Sheet1 2" xfId="14871"/>
    <cellStyle name="-_SH&amp;C생명2002년기말fs-정대환수정_신한그룹2003년1분기연결CF-최종_2004년3분기결산보고서_Final_결산보고서(1)_0603(감사확정)" xfId="1050"/>
    <cellStyle name="-_SH&amp;C생명2002년기말fs-정대환수정_신한그룹2003년1분기연결CF-최종_2004년3분기결산보고서_Final_결산보고서(1)_0603(감사확정) 2" xfId="14872"/>
    <cellStyle name="-_SH&amp;C생명2002년기말fs-정대환수정_신한그룹2003년1분기연결CF-최종_2004년3분기결산보고서_Final_결산보고서(1)_0603(감사확정)_2006년손익보고" xfId="14873"/>
    <cellStyle name="-_SH&amp;C생명2002년기말fs-정대환수정_신한그룹2003년1분기연결CF-최종_2004년3분기결산보고서_Final_결산보고서(1)_0603(감사확정)_2006년손익보고 2" xfId="14874"/>
    <cellStyle name="-_SH&amp;C생명2002년기말fs-정대환수정_신한그룹2003년1분기연결CF-최종_2004년3분기결산보고서_Final_결산보고서(1)_0603(감사확정)_2007년4분기손익보고20080110" xfId="14875"/>
    <cellStyle name="-_SH&amp;C생명2002년기말fs-정대환수정_신한그룹2003년1분기연결CF-최종_2004년3분기결산보고서_Final_결산보고서(1)_0603(감사확정)_2007년4분기손익보고20080110 2" xfId="14876"/>
    <cellStyle name="-_SH&amp;C생명2002년기말fs-정대환수정_신한그룹2003년1분기연결CF-최종_2004년3분기결산보고서_Final_결산보고서(1)_0606_0710_2" xfId="1051"/>
    <cellStyle name="-_SH&amp;C생명2002년기말fs-정대환수정_신한그룹2003년1분기연결CF-최종_2004년3분기결산보고서_Final_결산보고서(1)_0606_0710_2 2" xfId="14877"/>
    <cellStyle name="-_SH&amp;C생명2002년기말fs-정대환수정_신한그룹2003년1분기연결CF-최종_2004년3분기결산보고서_Final_결산보고서(1)_0609" xfId="1052"/>
    <cellStyle name="-_SH&amp;C생명2002년기말fs-정대환수정_신한그룹2003년1분기연결CF-최종_2004년3분기결산보고서_Final_결산보고서(1)_0609 2" xfId="14878"/>
    <cellStyle name="-_SH&amp;C생명2002년기말fs-정대환수정_신한그룹2003년1분기연결CF-최종_2004년3분기결산보고서_Final_결산보고서(1)_0806(0723)_3" xfId="1053"/>
    <cellStyle name="-_SH&amp;C생명2002년기말fs-정대환수정_신한그룹2003년1분기연결CF-최종_2004년3분기결산보고서_Final_결산보고서(1)_0806(0723)_3 2" xfId="14879"/>
    <cellStyle name="-_SH&amp;C생명2002년기말fs-정대환수정_신한그룹2003년1분기연결CF-최종_2004년3분기결산보고서_Final_결산보고서(1)_0809(수정)_1" xfId="1054"/>
    <cellStyle name="-_SH&amp;C생명2002년기말fs-정대환수정_신한그룹2003년1분기연결CF-최종_2004년3분기결산보고서_Final_결산보고서(1)_0809(수정)_1 2" xfId="14880"/>
    <cellStyle name="-_SH&amp;C생명2002년기말fs-정대환수정_신한그룹2003년1분기연결CF-최종_2004년3분기결산보고서_Final_결산보고서(1)_0809(최종)" xfId="1055"/>
    <cellStyle name="-_SH&amp;C생명2002년기말fs-정대환수정_신한그룹2003년1분기연결CF-최종_2004년3분기결산보고서_Final_결산보고서(1)_0809(최종) 2" xfId="14881"/>
    <cellStyle name="-_SH&amp;C생명2002년기말fs-정대환수정_신한그룹2003년1분기연결CF-최종_2004년3분기결산보고서_Final_결산보고서(1)_부가가치세공제세액_20081016" xfId="1056"/>
    <cellStyle name="-_SH&amp;C생명2002년기말fs-정대환수정_신한그룹2003년1분기연결CF-최종_2004년3분기결산보고서_Final_결산보고서(1)_부가가치세공제세액_20081016 2" xfId="14882"/>
    <cellStyle name="-_SH&amp;C생명2002년기말fs-정대환수정_신한그룹2003년1분기연결CF-최종_2004년3분기결산보고서_Final_결산보고서(1)_부가가치세공제세액_20081017" xfId="1057"/>
    <cellStyle name="-_SH&amp;C생명2002년기말fs-정대환수정_신한그룹2003년1분기연결CF-최종_2004년3분기결산보고서_Final_결산보고서(1)_부가가치세공제세액_20081017 2" xfId="14883"/>
    <cellStyle name="-_SH&amp;C생명2002년기말fs-정대환수정_신한그룹2003년1분기연결CF-최종_2004년3분기결산보고서_Final_무형자산" xfId="1058"/>
    <cellStyle name="-_SH&amp;C생명2002년기말fs-정대환수정_신한그룹2003년1분기연결CF-최종_2004년3분기결산보고서_Final_무형자산 2" xfId="14884"/>
    <cellStyle name="-_SH&amp;C생명2002년기말fs-정대환수정_신한그룹2003년1분기연결CF-최종_2004년3분기결산보고서_Final_무형자산_2006년손익보고" xfId="14885"/>
    <cellStyle name="-_SH&amp;C생명2002년기말fs-정대환수정_신한그룹2003년1분기연결CF-최종_2004년3분기결산보고서_Final_무형자산_2006년손익보고 2" xfId="14886"/>
    <cellStyle name="-_SH&amp;C생명2002년기말fs-정대환수정_신한그룹2003년1분기연결CF-최종_2004년3분기결산보고서_Final_무형자산_2007년4분기손익보고20080110" xfId="14887"/>
    <cellStyle name="-_SH&amp;C생명2002년기말fs-정대환수정_신한그룹2003년1분기연결CF-최종_2004년3분기결산보고서_Final_무형자산_2007년4분기손익보고20080110 2" xfId="14888"/>
    <cellStyle name="-_SH&amp;C생명2002년기말fs-정대환수정_신한그룹2003년1분기연결CF-최종_2004년3분기결산보고서_Final_무형자산_20080128_지주재무추정_v2" xfId="14889"/>
    <cellStyle name="-_SH&amp;C생명2002년기말fs-정대환수정_신한그룹2003년1분기연결CF-최종_2004년3분기결산보고서_Final_무형자산_20080128_지주재무추정_v2 2" xfId="14890"/>
    <cellStyle name="-_SH&amp;C생명2002년기말fs-정대환수정_신한그룹2003년1분기연결CF-최종_2004년3분기결산보고서_Final_무형자산_생명회계처리 예상(1)" xfId="14891"/>
    <cellStyle name="-_SH&amp;C생명2002년기말fs-정대환수정_신한그룹2003년1분기연결CF-최종_2004년3분기결산보고서_Final_무형자산_생명회계처리 예상(1) 2" xfId="14892"/>
    <cellStyle name="-_SH&amp;C생명2002년기말fs-정대환수정_신한그룹2003년1분기연결CF-최종_2004년3분기결산보고서_Final_무형자산_생명회계처리 예상(1)_2006년손익보고" xfId="14893"/>
    <cellStyle name="-_SH&amp;C생명2002년기말fs-정대환수정_신한그룹2003년1분기연결CF-최종_2004년3분기결산보고서_Final_무형자산_생명회계처리 예상(1)_2006년손익보고 2" xfId="14894"/>
    <cellStyle name="-_SH&amp;C생명2002년기말fs-정대환수정_신한그룹2003년1분기연결CF-최종_2004년3분기결산보고서_Final_무형자산_생명회계처리 예상(1)_2007년4분기손익보고20080110" xfId="14895"/>
    <cellStyle name="-_SH&amp;C생명2002년기말fs-정대환수정_신한그룹2003년1분기연결CF-최종_2004년3분기결산보고서_Final_무형자산_생명회계처리 예상(1)_2007년4분기손익보고20080110 2" xfId="14896"/>
    <cellStyle name="-_SH&amp;C생명2002년기말fs-정대환수정_신한그룹2003년1분기연결CF-최종_2004년3분기결산보고서_Final_무형자산_생명회계처리 예상_1227_수정" xfId="14897"/>
    <cellStyle name="-_SH&amp;C생명2002년기말fs-정대환수정_신한그룹2003년1분기연결CF-최종_2004년3분기결산보고서_Final_무형자산_생명회계처리 예상_1227_수정 2" xfId="14898"/>
    <cellStyle name="-_SH&amp;C생명2002년기말fs-정대환수정_신한그룹2003년1분기연결CF-최종_2004년3분기결산보고서_Final_무형자산_생명회계처리 예상_1227_수정_2006년손익보고" xfId="14899"/>
    <cellStyle name="-_SH&amp;C생명2002년기말fs-정대환수정_신한그룹2003년1분기연결CF-최종_2004년3분기결산보고서_Final_무형자산_생명회계처리 예상_1227_수정_2006년손익보고 2" xfId="14900"/>
    <cellStyle name="-_SH&amp;C생명2002년기말fs-정대환수정_신한그룹2003년1분기연결CF-최종_2004년3분기결산보고서_Final_무형자산_생명회계처리 예상_1227_수정_2007년4분기손익보고20080110" xfId="14901"/>
    <cellStyle name="-_SH&amp;C생명2002년기말fs-정대환수정_신한그룹2003년1분기연결CF-최종_2004년3분기결산보고서_Final_무형자산_생명회계처리 예상_1227_수정_2007년4분기손익보고20080110 2" xfId="14902"/>
    <cellStyle name="-_SH&amp;C생명2002년기말fs-정대환수정_신한그룹2003년1분기연결CF-최종_2004년3분기결산보고서_Final_보정전합잔" xfId="1059"/>
    <cellStyle name="-_SH&amp;C생명2002년기말fs-정대환수정_신한그룹2003년1분기연결CF-최종_2004년3분기결산보고서_Final_보정전합잔 2" xfId="14903"/>
    <cellStyle name="-_SH&amp;C생명2002년기말fs-정대환수정_신한그룹2003년1분기연결CF-최종_2004년3분기결산보고서_Final_보조 엑셀파일" xfId="14904"/>
    <cellStyle name="-_SH&amp;C생명2002년기말fs-정대환수정_신한그룹2003년1분기연결CF-최종_2004년3분기결산보고서_Final_보조 엑셀파일 2" xfId="14905"/>
    <cellStyle name="-_SH&amp;C생명2002년기말fs-정대환수정_신한그룹2003년1분기연결CF-최종_2004년3분기결산보고서_Final_사채이자비용" xfId="1060"/>
    <cellStyle name="-_SH&amp;C생명2002년기말fs-정대환수정_신한그룹2003년1분기연결CF-최종_2004년3분기결산보고서_Final_사채이자비용 2" xfId="14906"/>
    <cellStyle name="-_SH&amp;C생명2002년기말fs-정대환수정_신한그룹2003년1분기연결CF-최종_2004년3분기결산보고서_Final_생명회계처리 예상(1)" xfId="14907"/>
    <cellStyle name="-_SH&amp;C생명2002년기말fs-정대환수정_신한그룹2003년1분기연결CF-최종_2004년3분기결산보고서_Final_생명회계처리 예상(1) 2" xfId="14908"/>
    <cellStyle name="-_SH&amp;C생명2002년기말fs-정대환수정_신한그룹2003년1분기연결CF-최종_2004년3분기결산보고서_Final_생명회계처리 예상(1)_2006년손익보고" xfId="14909"/>
    <cellStyle name="-_SH&amp;C생명2002년기말fs-정대환수정_신한그룹2003년1분기연결CF-최종_2004년3분기결산보고서_Final_생명회계처리 예상(1)_2006년손익보고 2" xfId="14910"/>
    <cellStyle name="-_SH&amp;C생명2002년기말fs-정대환수정_신한그룹2003년1분기연결CF-최종_2004년3분기결산보고서_Final_생명회계처리 예상(1)_2007년4분기손익보고20080110" xfId="14911"/>
    <cellStyle name="-_SH&amp;C생명2002년기말fs-정대환수정_신한그룹2003년1분기연결CF-최종_2004년3분기결산보고서_Final_생명회계처리 예상(1)_2007년4분기손익보고20080110 2" xfId="14912"/>
    <cellStyle name="-_SH&amp;C생명2002년기말fs-정대환수정_신한그룹2003년1분기연결CF-최종_2004년3분기결산보고서_Final_생명회계처리 예상_1227_수정" xfId="14913"/>
    <cellStyle name="-_SH&amp;C생명2002년기말fs-정대환수정_신한그룹2003년1분기연결CF-최종_2004년3분기결산보고서_Final_생명회계처리 예상_1227_수정 2" xfId="14914"/>
    <cellStyle name="-_SH&amp;C생명2002년기말fs-정대환수정_신한그룹2003년1분기연결CF-최종_2004년3분기결산보고서_Final_생명회계처리 예상_1227_수정_2006년손익보고" xfId="14915"/>
    <cellStyle name="-_SH&amp;C생명2002년기말fs-정대환수정_신한그룹2003년1분기연결CF-최종_2004년3분기결산보고서_Final_생명회계처리 예상_1227_수정_2006년손익보고 2" xfId="14916"/>
    <cellStyle name="-_SH&amp;C생명2002년기말fs-정대환수정_신한그룹2003년1분기연결CF-최종_2004년3분기결산보고서_Final_생명회계처리 예상_1227_수정_2007년4분기손익보고20080110" xfId="14917"/>
    <cellStyle name="-_SH&amp;C생명2002년기말fs-정대환수정_신한그룹2003년1분기연결CF-최종_2004년3분기결산보고서_Final_생명회계처리 예상_1227_수정_2007년4분기손익보고20080110 2" xfId="14918"/>
    <cellStyle name="-_SH&amp;C생명2002년기말fs-정대환수정_신한그룹2003년1분기연결CF-최종_2004년3분기결산보고서_Final_신한카드_FS_2006_3Q_V1031" xfId="7640"/>
    <cellStyle name="-_SH&amp;C생명2002년기말fs-정대환수정_신한그룹2003년1분기연결CF-최종_2004년3분기결산보고서_Final_신한카드_FS_2006_3Q_V1031_신한카드_FS_2006_3Q_V1031-2" xfId="7641"/>
    <cellStyle name="-_SH&amp;C생명2002년기말fs-정대환수정_신한그룹2003년1분기연결CF-최종_2004년3분기결산보고서_Final_예치금" xfId="1061"/>
    <cellStyle name="-_SH&amp;C생명2002년기말fs-정대환수정_신한그룹2003년1분기연결CF-최종_2004년3분기결산보고서_Final_예치금 2" xfId="14919"/>
    <cellStyle name="-_SH&amp;C생명2002년기말fs-정대환수정_신한그룹2003년1분기연결CF-최종_2004년3분기결산보고서_Final_이사회_은행보조 엑셀파일 041209" xfId="14920"/>
    <cellStyle name="-_SH&amp;C생명2002년기말fs-정대환수정_신한그룹2003년1분기연결CF-최종_2004년3분기결산보고서_Final_이사회_은행보조 엑셀파일 041209 2" xfId="14921"/>
    <cellStyle name="-_SH&amp;C생명2002년기말fs-정대환수정_신한그룹2003년1분기연결CF-최종_2004년3분기결산보고서_Final_이사회_은행보조 엑셀파일 041213" xfId="14922"/>
    <cellStyle name="-_SH&amp;C생명2002년기말fs-정대환수정_신한그룹2003년1분기연결CF-최종_2004년3분기결산보고서_Final_이사회_은행보조 엑셀파일 041213 2" xfId="14923"/>
    <cellStyle name="-_SH&amp;C생명2002년기말fs-정대환수정_신한그룹2003년1분기연결CF-최종_2004년3분기결산보고서_Final_이사회_은행보조 엑셀파일 041215" xfId="14924"/>
    <cellStyle name="-_SH&amp;C생명2002년기말fs-정대환수정_신한그룹2003년1분기연결CF-최종_2004년3분기결산보고서_Final_이사회_은행보조 엑셀파일 041215 2" xfId="14925"/>
    <cellStyle name="-_SH&amp;C생명2002년기말fs-정대환수정_신한그룹2003년1분기연결CF-최종_2004년3분기결산보고서_Final_이사회_은행보조 엑셀파일 051121" xfId="14926"/>
    <cellStyle name="-_SH&amp;C생명2002년기말fs-정대환수정_신한그룹2003년1분기연결CF-최종_2004년3분기결산보고서_Final_이사회_은행보조 엑셀파일 051121 2" xfId="14927"/>
    <cellStyle name="-_SH&amp;C생명2002년기말fs-정대환수정_신한그룹2003년1분기연결CF-최종_2004년3분기결산보고서_Final_이사회_은행보조 엑셀파일 051213(이승우)" xfId="14928"/>
    <cellStyle name="-_SH&amp;C생명2002년기말fs-정대환수정_신한그룹2003년1분기연결CF-최종_2004년3분기결산보고서_Final_이사회_은행보조 엑셀파일 051213(이승우) 2" xfId="14929"/>
    <cellStyle name="-_SH&amp;C생명2002년기말fs-정대환수정_신한그룹2003년1분기연결CF-최종_2004년3분기결산보고서_Final_제세예수금" xfId="1062"/>
    <cellStyle name="-_SH&amp;C생명2002년기말fs-정대환수정_신한그룹2003년1분기연결CF-최종_2004년3분기결산보고서_Final_제세예수금 2" xfId="14930"/>
    <cellStyle name="-_SH&amp;C생명2002년기말fs-정대환수정_신한그룹2003년1분기연결CF-최종_2004년3분기결산보고서_Final_지주BS" xfId="1063"/>
    <cellStyle name="-_SH&amp;C생명2002년기말fs-정대환수정_신한그룹2003년1분기연결CF-최종_2004년3분기결산보고서_Final_지주BS 2" xfId="14931"/>
    <cellStyle name="-_SH&amp;C생명2002년기말fs-정대환수정_신한그룹2003년1분기연결CF-최종_2004년3분기결산보고서_Final_지주BS_2006년 재무계획_v2" xfId="14932"/>
    <cellStyle name="-_SH&amp;C생명2002년기말fs-정대환수정_신한그룹2003년1분기연결CF-최종_2004년3분기결산보고서_Final_지주BS_2006년 재무계획_v2 2" xfId="14933"/>
    <cellStyle name="-_SH&amp;C생명2002년기말fs-정대환수정_신한그룹2003년1분기연결CF-최종_2004년3분기결산보고서_Final_지주BS_2006년 재무계획_v4_051202" xfId="14934"/>
    <cellStyle name="-_SH&amp;C생명2002년기말fs-정대환수정_신한그룹2003년1분기연결CF-최종_2004년3분기결산보고서_Final_지주BS_2006년 재무계획_v4_051202 2" xfId="14935"/>
    <cellStyle name="-_SH&amp;C생명2002년기말fs-정대환수정_신한그룹2003년1분기연결CF-최종_2004년3분기결산보고서_Final_지주BS_2006년 재무계획_v5_051206" xfId="14936"/>
    <cellStyle name="-_SH&amp;C생명2002년기말fs-정대환수정_신한그룹2003년1분기연결CF-최종_2004년3분기결산보고서_Final_지주BS_2006년 재무계획_v5_051206 2" xfId="14937"/>
    <cellStyle name="-_SH&amp;C생명2002년기말fs-정대환수정_신한그룹2003년1분기연결CF-최종_2004년3분기결산보고서_Final_지주BS_2006년 재무계획_v6_051207_최종" xfId="14938"/>
    <cellStyle name="-_SH&amp;C생명2002년기말fs-정대환수정_신한그룹2003년1분기연결CF-최종_2004년3분기결산보고서_Final_지주BS_2006년 재무계획_v6_051207_최종 2" xfId="14939"/>
    <cellStyle name="-_SH&amp;C생명2002년기말fs-정대환수정_신한그룹2003년1분기연결CF-최종_2004년3분기결산보고서_Final_지주BS_2006년손익보고" xfId="14940"/>
    <cellStyle name="-_SH&amp;C생명2002년기말fs-정대환수정_신한그룹2003년1분기연결CF-최종_2004년3분기결산보고서_Final_지주BS_2006년손익보고 2" xfId="14941"/>
    <cellStyle name="-_SH&amp;C생명2002년기말fs-정대환수정_신한그룹2003년1분기연결CF-최종_2004년3분기결산보고서_Final_지주BS_2007년4분기손익보고20080110" xfId="14942"/>
    <cellStyle name="-_SH&amp;C생명2002년기말fs-정대환수정_신한그룹2003년1분기연결CF-최종_2004년3분기결산보고서_Final_지주BS_2007년4분기손익보고20080110 2" xfId="14943"/>
    <cellStyle name="-_SH&amp;C생명2002년기말fs-정대환수정_신한그룹2003년1분기연결CF-최종_2004년3분기결산보고서_Final_지주BS_20080128_지주재무추정_v2" xfId="14944"/>
    <cellStyle name="-_SH&amp;C생명2002년기말fs-정대환수정_신한그룹2003년1분기연결CF-최종_2004년3분기결산보고서_Final_지주BS_20080128_지주재무추정_v2 2" xfId="14945"/>
    <cellStyle name="-_SH&amp;C생명2002년기말fs-정대환수정_신한그룹2003년1분기연결CF-최종_2004년3분기결산보고서_Final_지주BS_생명회계처리 예상(1)" xfId="14946"/>
    <cellStyle name="-_SH&amp;C생명2002년기말fs-정대환수정_신한그룹2003년1분기연결CF-최종_2004년3분기결산보고서_Final_지주BS_생명회계처리 예상(1) 2" xfId="14947"/>
    <cellStyle name="-_SH&amp;C생명2002년기말fs-정대환수정_신한그룹2003년1분기연결CF-최종_2004년3분기결산보고서_Final_지주BS_생명회계처리 예상(1)_2006년손익보고" xfId="14948"/>
    <cellStyle name="-_SH&amp;C생명2002년기말fs-정대환수정_신한그룹2003년1분기연결CF-최종_2004년3분기결산보고서_Final_지주BS_생명회계처리 예상(1)_2006년손익보고 2" xfId="14949"/>
    <cellStyle name="-_SH&amp;C생명2002년기말fs-정대환수정_신한그룹2003년1분기연결CF-최종_2004년3분기결산보고서_Final_지주BS_생명회계처리 예상(1)_2007년4분기손익보고20080110" xfId="14950"/>
    <cellStyle name="-_SH&amp;C생명2002년기말fs-정대환수정_신한그룹2003년1분기연결CF-최종_2004년3분기결산보고서_Final_지주BS_생명회계처리 예상(1)_2007년4분기손익보고20080110 2" xfId="14951"/>
    <cellStyle name="-_SH&amp;C생명2002년기말fs-정대환수정_신한그룹2003년1분기연결CF-최종_2004년3분기결산보고서_Final_지주BS_생명회계처리 예상_1227_수정" xfId="14952"/>
    <cellStyle name="-_SH&amp;C생명2002년기말fs-정대환수정_신한그룹2003년1분기연결CF-최종_2004년3분기결산보고서_Final_지주BS_생명회계처리 예상_1227_수정 2" xfId="14953"/>
    <cellStyle name="-_SH&amp;C생명2002년기말fs-정대환수정_신한그룹2003년1분기연결CF-최종_2004년3분기결산보고서_Final_지주BS_생명회계처리 예상_1227_수정_2006년손익보고" xfId="14954"/>
    <cellStyle name="-_SH&amp;C생명2002년기말fs-정대환수정_신한그룹2003년1분기연결CF-최종_2004년3분기결산보고서_Final_지주BS_생명회계처리 예상_1227_수정_2006년손익보고 2" xfId="14955"/>
    <cellStyle name="-_SH&amp;C생명2002년기말fs-정대환수정_신한그룹2003년1분기연결CF-최종_2004년3분기결산보고서_Final_지주BS_생명회계처리 예상_1227_수정_2007년4분기손익보고20080110" xfId="14956"/>
    <cellStyle name="-_SH&amp;C생명2002년기말fs-정대환수정_신한그룹2003년1분기연결CF-최종_2004년3분기결산보고서_Final_지주BS_생명회계처리 예상_1227_수정_2007년4분기손익보고20080110 2" xfId="14957"/>
    <cellStyle name="-_SH&amp;C생명2002년기말fs-정대환수정_신한그룹2003년1분기연결CF-최종_2004년3분기결산보고서_Final_지주BS_신한카드_FS_2006_3Q_V1031" xfId="7642"/>
    <cellStyle name="-_SH&amp;C생명2002년기말fs-정대환수정_신한그룹2003년1분기연결CF-최종_2004년3분기결산보고서_Final_지주BS_신한카드_FS_2006_3Q_V1031_신한카드_FS_2006_3Q_V1031-2" xfId="7643"/>
    <cellStyle name="-_SH&amp;C생명2002년기말fs-정대환수정_신한그룹2003년1분기연결CF-최종_2004년3분기결산보고서_Final_지주BS_회사별사업계획반영사항정리_이재근" xfId="14958"/>
    <cellStyle name="-_SH&amp;C생명2002년기말fs-정대환수정_신한그룹2003년1분기연결CF-최종_2004년3분기결산보고서_Final_지주BS_회사별사업계획반영사항정리_이재근 2" xfId="14959"/>
    <cellStyle name="-_SH&amp;C생명2002년기말fs-정대환수정_신한그룹2003년1분기연결CF-최종_2004년3분기결산보고서_Final_지주IS " xfId="1064"/>
    <cellStyle name="-_SH&amp;C생명2002년기말fs-정대환수정_신한그룹2003년1분기연결CF-최종_2004년3분기결산보고서_Final_지주IS  2" xfId="14960"/>
    <cellStyle name="-_SH&amp;C생명2002년기말fs-정대환수정_신한그룹2003년1분기연결CF-최종_2004년3분기결산보고서_Final_지주IS _2006년 재무계획_v2" xfId="14961"/>
    <cellStyle name="-_SH&amp;C생명2002년기말fs-정대환수정_신한그룹2003년1분기연결CF-최종_2004년3분기결산보고서_Final_지주IS _2006년 재무계획_v2 2" xfId="14962"/>
    <cellStyle name="-_SH&amp;C생명2002년기말fs-정대환수정_신한그룹2003년1분기연결CF-최종_2004년3분기결산보고서_Final_지주IS _2006년 재무계획_v4_051202" xfId="14963"/>
    <cellStyle name="-_SH&amp;C생명2002년기말fs-정대환수정_신한그룹2003년1분기연결CF-최종_2004년3분기결산보고서_Final_지주IS _2006년 재무계획_v4_051202 2" xfId="14964"/>
    <cellStyle name="-_SH&amp;C생명2002년기말fs-정대환수정_신한그룹2003년1분기연결CF-최종_2004년3분기결산보고서_Final_지주IS _2006년 재무계획_v5_051206" xfId="14965"/>
    <cellStyle name="-_SH&amp;C생명2002년기말fs-정대환수정_신한그룹2003년1분기연결CF-최종_2004년3분기결산보고서_Final_지주IS _2006년 재무계획_v5_051206 2" xfId="14966"/>
    <cellStyle name="-_SH&amp;C생명2002년기말fs-정대환수정_신한그룹2003년1분기연결CF-최종_2004년3분기결산보고서_Final_지주IS _2006년 재무계획_v6_051207_최종" xfId="14967"/>
    <cellStyle name="-_SH&amp;C생명2002년기말fs-정대환수정_신한그룹2003년1분기연결CF-최종_2004년3분기결산보고서_Final_지주IS _2006년 재무계획_v6_051207_최종 2" xfId="14968"/>
    <cellStyle name="-_SH&amp;C생명2002년기말fs-정대환수정_신한그룹2003년1분기연결CF-최종_2004년3분기결산보고서_Final_지주IS _2006년손익보고" xfId="14969"/>
    <cellStyle name="-_SH&amp;C생명2002년기말fs-정대환수정_신한그룹2003년1분기연결CF-최종_2004년3분기결산보고서_Final_지주IS _2006년손익보고 2" xfId="14970"/>
    <cellStyle name="-_SH&amp;C생명2002년기말fs-정대환수정_신한그룹2003년1분기연결CF-최종_2004년3분기결산보고서_Final_지주IS _2007년4분기손익보고20080110" xfId="14971"/>
    <cellStyle name="-_SH&amp;C생명2002년기말fs-정대환수정_신한그룹2003년1분기연결CF-최종_2004년3분기결산보고서_Final_지주IS _2007년4분기손익보고20080110 2" xfId="14972"/>
    <cellStyle name="-_SH&amp;C생명2002년기말fs-정대환수정_신한그룹2003년1분기연결CF-최종_2004년3분기결산보고서_Final_지주IS _20080128_지주재무추정_v2" xfId="14973"/>
    <cellStyle name="-_SH&amp;C생명2002년기말fs-정대환수정_신한그룹2003년1분기연결CF-최종_2004년3분기결산보고서_Final_지주IS _20080128_지주재무추정_v2 2" xfId="14974"/>
    <cellStyle name="-_SH&amp;C생명2002년기말fs-정대환수정_신한그룹2003년1분기연결CF-최종_2004년3분기결산보고서_Final_지주IS _생명회계처리 예상(1)" xfId="14975"/>
    <cellStyle name="-_SH&amp;C생명2002년기말fs-정대환수정_신한그룹2003년1분기연결CF-최종_2004년3분기결산보고서_Final_지주IS _생명회계처리 예상(1) 2" xfId="14976"/>
    <cellStyle name="-_SH&amp;C생명2002년기말fs-정대환수정_신한그룹2003년1분기연결CF-최종_2004년3분기결산보고서_Final_지주IS _생명회계처리 예상(1)_2006년손익보고" xfId="14977"/>
    <cellStyle name="-_SH&amp;C생명2002년기말fs-정대환수정_신한그룹2003년1분기연결CF-최종_2004년3분기결산보고서_Final_지주IS _생명회계처리 예상(1)_2006년손익보고 2" xfId="14978"/>
    <cellStyle name="-_SH&amp;C생명2002년기말fs-정대환수정_신한그룹2003년1분기연결CF-최종_2004년3분기결산보고서_Final_지주IS _생명회계처리 예상(1)_2007년4분기손익보고20080110" xfId="14979"/>
    <cellStyle name="-_SH&amp;C생명2002년기말fs-정대환수정_신한그룹2003년1분기연결CF-최종_2004년3분기결산보고서_Final_지주IS _생명회계처리 예상(1)_2007년4분기손익보고20080110 2" xfId="14980"/>
    <cellStyle name="-_SH&amp;C생명2002년기말fs-정대환수정_신한그룹2003년1분기연결CF-최종_2004년3분기결산보고서_Final_지주IS _생명회계처리 예상_1227_수정" xfId="14981"/>
    <cellStyle name="-_SH&amp;C생명2002년기말fs-정대환수정_신한그룹2003년1분기연결CF-최종_2004년3분기결산보고서_Final_지주IS _생명회계처리 예상_1227_수정 2" xfId="14982"/>
    <cellStyle name="-_SH&amp;C생명2002년기말fs-정대환수정_신한그룹2003년1분기연결CF-최종_2004년3분기결산보고서_Final_지주IS _생명회계처리 예상_1227_수정_2006년손익보고" xfId="14983"/>
    <cellStyle name="-_SH&amp;C생명2002년기말fs-정대환수정_신한그룹2003년1분기연결CF-최종_2004년3분기결산보고서_Final_지주IS _생명회계처리 예상_1227_수정_2006년손익보고 2" xfId="14984"/>
    <cellStyle name="-_SH&amp;C생명2002년기말fs-정대환수정_신한그룹2003년1분기연결CF-최종_2004년3분기결산보고서_Final_지주IS _생명회계처리 예상_1227_수정_2007년4분기손익보고20080110" xfId="14985"/>
    <cellStyle name="-_SH&amp;C생명2002년기말fs-정대환수정_신한그룹2003년1분기연결CF-최종_2004년3분기결산보고서_Final_지주IS _생명회계처리 예상_1227_수정_2007년4분기손익보고20080110 2" xfId="14986"/>
    <cellStyle name="-_SH&amp;C생명2002년기말fs-정대환수정_신한그룹2003년1분기연결CF-최종_2004년3분기결산보고서_Final_지주IS _신한카드_FS_2006_3Q_V1031" xfId="7644"/>
    <cellStyle name="-_SH&amp;C생명2002년기말fs-정대환수정_신한그룹2003년1분기연결CF-최종_2004년3분기결산보고서_Final_지주IS _신한카드_FS_2006_3Q_V1031_신한카드_FS_2006_3Q_V1031-2" xfId="7645"/>
    <cellStyle name="-_SH&amp;C생명2002년기말fs-정대환수정_신한그룹2003년1분기연결CF-최종_2004년3분기결산보고서_Final_지주IS _회사별사업계획반영사항정리_이재근" xfId="14987"/>
    <cellStyle name="-_SH&amp;C생명2002년기말fs-정대환수정_신한그룹2003년1분기연결CF-최종_2004년3분기결산보고서_Final_지주IS _회사별사업계획반영사항정리_이재근 2" xfId="14988"/>
    <cellStyle name="-_SH&amp;C생명2002년기말fs-정대환수정_신한그룹2003년1분기연결CF-최종_2004년3분기결산보고서_Final_회사별사업계획반영사항정리_이재근" xfId="14989"/>
    <cellStyle name="-_SH&amp;C생명2002년기말fs-정대환수정_신한그룹2003년1분기연결CF-최종_2004년3분기결산보고서_Final_회사별사업계획반영사항정리_이재근 2" xfId="14990"/>
    <cellStyle name="-_SH&amp;C생명2002년기말fs-정대환수정_신한그룹2003년1분기연결CF-최종_2005재무계획_최종" xfId="14991"/>
    <cellStyle name="-_SH&amp;C생명2002년기말fs-정대환수정_신한그룹2003년1분기연결CF-최종_2005재무계획_최종 2" xfId="14992"/>
    <cellStyle name="-_SH&amp;C생명2002년기말fs-정대환수정_신한그룹2003년1분기연결CF-최종_2006년 재무계획_v2" xfId="14993"/>
    <cellStyle name="-_SH&amp;C생명2002년기말fs-정대환수정_신한그룹2003년1분기연결CF-최종_2006년 재무계획_v2 2" xfId="14994"/>
    <cellStyle name="-_SH&amp;C생명2002년기말fs-정대환수정_신한그룹2003년1분기연결CF-최종_2006년 재무계획_v4_051202" xfId="14995"/>
    <cellStyle name="-_SH&amp;C생명2002년기말fs-정대환수정_신한그룹2003년1분기연결CF-최종_2006년 재무계획_v4_051202 2" xfId="14996"/>
    <cellStyle name="-_SH&amp;C생명2002년기말fs-정대환수정_신한그룹2003년1분기연결CF-최종_2006년 재무계획_v5_051206" xfId="14997"/>
    <cellStyle name="-_SH&amp;C생명2002년기말fs-정대환수정_신한그룹2003년1분기연결CF-최종_2006년 재무계획_v5_051206 2" xfId="14998"/>
    <cellStyle name="-_SH&amp;C생명2002년기말fs-정대환수정_신한그룹2003년1분기연결CF-최종_2006년 재무계획_v6_051207_최종" xfId="14999"/>
    <cellStyle name="-_SH&amp;C생명2002년기말fs-정대환수정_신한그룹2003년1분기연결CF-최종_2006년 재무계획_v6_051207_최종 2" xfId="15000"/>
    <cellStyle name="-_SH&amp;C생명2002년기말fs-정대환수정_신한그룹2003년1분기연결CF-최종_2006년손익보고" xfId="15001"/>
    <cellStyle name="-_SH&amp;C생명2002년기말fs-정대환수정_신한그룹2003년1분기연결CF-최종_2006년손익보고 2" xfId="15002"/>
    <cellStyle name="-_SH&amp;C생명2002년기말fs-정대환수정_신한그룹2003년1분기연결CF-최종_2007년4분기손익보고20080110" xfId="15003"/>
    <cellStyle name="-_SH&amp;C생명2002년기말fs-정대환수정_신한그룹2003년1분기연결CF-최종_2007년4분기손익보고20080110 2" xfId="15004"/>
    <cellStyle name="-_SH&amp;C생명2002년기말fs-정대환수정_신한그룹2003년1분기연결CF-최종_20080128_지주재무추정_v2" xfId="15005"/>
    <cellStyle name="-_SH&amp;C생명2002년기말fs-정대환수정_신한그룹2003년1분기연결CF-최종_20080128_지주재무추정_v2 2" xfId="15006"/>
    <cellStyle name="-_SH&amp;C생명2002년기말fs-정대환수정_신한그룹2003년1분기연결CF-최종_보조 엑셀파일" xfId="15007"/>
    <cellStyle name="-_SH&amp;C생명2002년기말fs-정대환수정_신한그룹2003년1분기연결CF-최종_보조 엑셀파일 2" xfId="15008"/>
    <cellStyle name="-_SH&amp;C생명2002년기말fs-정대환수정_신한그룹2003년1분기연결CF-최종_생명회계처리 예상(1)" xfId="15009"/>
    <cellStyle name="-_SH&amp;C생명2002년기말fs-정대환수정_신한그룹2003년1분기연결CF-최종_생명회계처리 예상(1) 2" xfId="15010"/>
    <cellStyle name="-_SH&amp;C생명2002년기말fs-정대환수정_신한그룹2003년1분기연결CF-최종_생명회계처리 예상(1)_2006년손익보고" xfId="15011"/>
    <cellStyle name="-_SH&amp;C생명2002년기말fs-정대환수정_신한그룹2003년1분기연결CF-최종_생명회계처리 예상(1)_2006년손익보고 2" xfId="15012"/>
    <cellStyle name="-_SH&amp;C생명2002년기말fs-정대환수정_신한그룹2003년1분기연결CF-최종_생명회계처리 예상(1)_2007년4분기손익보고20080110" xfId="15013"/>
    <cellStyle name="-_SH&amp;C생명2002년기말fs-정대환수정_신한그룹2003년1분기연결CF-최종_생명회계처리 예상(1)_2007년4분기손익보고20080110 2" xfId="15014"/>
    <cellStyle name="-_SH&amp;C생명2002년기말fs-정대환수정_신한그룹2003년1분기연결CF-최종_생명회계처리 예상_1227_수정" xfId="15015"/>
    <cellStyle name="-_SH&amp;C생명2002년기말fs-정대환수정_신한그룹2003년1분기연결CF-최종_생명회계처리 예상_1227_수정 2" xfId="15016"/>
    <cellStyle name="-_SH&amp;C생명2002년기말fs-정대환수정_신한그룹2003년1분기연결CF-최종_생명회계처리 예상_1227_수정_2006년손익보고" xfId="15017"/>
    <cellStyle name="-_SH&amp;C생명2002년기말fs-정대환수정_신한그룹2003년1분기연결CF-최종_생명회계처리 예상_1227_수정_2006년손익보고 2" xfId="15018"/>
    <cellStyle name="-_SH&amp;C생명2002년기말fs-정대환수정_신한그룹2003년1분기연결CF-최종_생명회계처리 예상_1227_수정_2007년4분기손익보고20080110" xfId="15019"/>
    <cellStyle name="-_SH&amp;C생명2002년기말fs-정대환수정_신한그룹2003년1분기연결CF-최종_생명회계처리 예상_1227_수정_2007년4분기손익보고20080110 2" xfId="15020"/>
    <cellStyle name="-_SH&amp;C생명2002년기말fs-정대환수정_신한그룹2003년1분기연결CF-최종_신한카드_FS_2006_3Q_V1031" xfId="7646"/>
    <cellStyle name="-_SH&amp;C생명2002년기말fs-정대환수정_신한그룹2003년1분기연결CF-최종_신한카드_FS_2006_3Q_V1031_신한카드_FS_2006_3Q_V1031-2" xfId="7647"/>
    <cellStyle name="-_SH&amp;C생명2002년기말fs-정대환수정_신한그룹2003년1분기연결CF-최종_연결FS_FY04_3Q_다_최종" xfId="15021"/>
    <cellStyle name="-_SH&amp;C생명2002년기말fs-정대환수정_신한그룹2003년1분기연결CF-최종_연결FS_FY04_3Q_다_최종 2" xfId="15022"/>
    <cellStyle name="-_SH&amp;C생명2002년기말fs-정대환수정_신한그룹2003년1분기연결CF-최종_연결FS_FY04_3Q_다_최종_2005재무계획_최종" xfId="15023"/>
    <cellStyle name="-_SH&amp;C생명2002년기말fs-정대환수정_신한그룹2003년1분기연결CF-최종_연결FS_FY04_3Q_다_최종_2005재무계획_최종 2" xfId="15024"/>
    <cellStyle name="-_SH&amp;C생명2002년기말fs-정대환수정_신한그룹2003년1분기연결CF-최종_연결FS_FY04_3Q_다_최종_2006년 재무계획_v2" xfId="15025"/>
    <cellStyle name="-_SH&amp;C생명2002년기말fs-정대환수정_신한그룹2003년1분기연결CF-최종_연결FS_FY04_3Q_다_최종_2006년 재무계획_v2 2" xfId="15026"/>
    <cellStyle name="-_SH&amp;C생명2002년기말fs-정대환수정_신한그룹2003년1분기연결CF-최종_연결FS_FY04_3Q_다_최종_2006년 재무계획_v4_051202" xfId="15027"/>
    <cellStyle name="-_SH&amp;C생명2002년기말fs-정대환수정_신한그룹2003년1분기연결CF-최종_연결FS_FY04_3Q_다_최종_2006년 재무계획_v4_051202 2" xfId="15028"/>
    <cellStyle name="-_SH&amp;C생명2002년기말fs-정대환수정_신한그룹2003년1분기연결CF-최종_연결FS_FY04_3Q_다_최종_2006년 재무계획_v5_051206" xfId="15029"/>
    <cellStyle name="-_SH&amp;C생명2002년기말fs-정대환수정_신한그룹2003년1분기연결CF-최종_연결FS_FY04_3Q_다_최종_2006년 재무계획_v5_051206 2" xfId="15030"/>
    <cellStyle name="-_SH&amp;C생명2002년기말fs-정대환수정_신한그룹2003년1분기연결CF-최종_연결FS_FY04_3Q_다_최종_2006년 재무계획_v6_051207_최종" xfId="15031"/>
    <cellStyle name="-_SH&amp;C생명2002년기말fs-정대환수정_신한그룹2003년1분기연결CF-최종_연결FS_FY04_3Q_다_최종_2006년 재무계획_v6_051207_최종 2" xfId="15032"/>
    <cellStyle name="-_SH&amp;C생명2002년기말fs-정대환수정_신한그룹2003년1분기연결CF-최종_연결FS_FY04_3Q_다_최종_2006년손익보고" xfId="15033"/>
    <cellStyle name="-_SH&amp;C생명2002년기말fs-정대환수정_신한그룹2003년1분기연결CF-최종_연결FS_FY04_3Q_다_최종_2006년손익보고 2" xfId="15034"/>
    <cellStyle name="-_SH&amp;C생명2002년기말fs-정대환수정_신한그룹2003년1분기연결CF-최종_연결FS_FY04_3Q_다_최종_2007년4분기손익보고20080110" xfId="15035"/>
    <cellStyle name="-_SH&amp;C생명2002년기말fs-정대환수정_신한그룹2003년1분기연결CF-최종_연결FS_FY04_3Q_다_최종_2007년4분기손익보고20080110 2" xfId="15036"/>
    <cellStyle name="-_SH&amp;C생명2002년기말fs-정대환수정_신한그룹2003년1분기연결CF-최종_연결FS_FY04_3Q_다_최종_보조 엑셀파일" xfId="15037"/>
    <cellStyle name="-_SH&amp;C생명2002년기말fs-정대환수정_신한그룹2003년1분기연결CF-최종_연결FS_FY04_3Q_다_최종_보조 엑셀파일 2" xfId="15038"/>
    <cellStyle name="-_SH&amp;C생명2002년기말fs-정대환수정_신한그룹2003년1분기연결CF-최종_연결FS_FY04_3Q_다_최종_이사회_은행보조 엑셀파일 041209" xfId="15039"/>
    <cellStyle name="-_SH&amp;C생명2002년기말fs-정대환수정_신한그룹2003년1분기연결CF-최종_연결FS_FY04_3Q_다_최종_이사회_은행보조 엑셀파일 041209 2" xfId="15040"/>
    <cellStyle name="-_SH&amp;C생명2002년기말fs-정대환수정_신한그룹2003년1분기연결CF-최종_연결FS_FY04_3Q_다_최종_이사회_은행보조 엑셀파일 041213" xfId="15041"/>
    <cellStyle name="-_SH&amp;C생명2002년기말fs-정대환수정_신한그룹2003년1분기연결CF-최종_연결FS_FY04_3Q_다_최종_이사회_은행보조 엑셀파일 041213 2" xfId="15042"/>
    <cellStyle name="-_SH&amp;C생명2002년기말fs-정대환수정_신한그룹2003년1분기연결CF-최종_연결FS_FY04_3Q_다_최종_이사회_은행보조 엑셀파일 041215" xfId="15043"/>
    <cellStyle name="-_SH&amp;C생명2002년기말fs-정대환수정_신한그룹2003년1분기연결CF-최종_연결FS_FY04_3Q_다_최종_이사회_은행보조 엑셀파일 041215 2" xfId="15044"/>
    <cellStyle name="-_SH&amp;C생명2002년기말fs-정대환수정_신한그룹2003년1분기연결CF-최종_연결FS_FY04_3Q_다_최종_이사회_은행보조 엑셀파일 051121" xfId="15045"/>
    <cellStyle name="-_SH&amp;C생명2002년기말fs-정대환수정_신한그룹2003년1분기연결CF-최종_연결FS_FY04_3Q_다_최종_이사회_은행보조 엑셀파일 051121 2" xfId="15046"/>
    <cellStyle name="-_SH&amp;C생명2002년기말fs-정대환수정_신한그룹2003년1분기연결CF-최종_연결FS_FY04_3Q_다_최종_이사회_은행보조 엑셀파일 051213(이승우)" xfId="15047"/>
    <cellStyle name="-_SH&amp;C생명2002년기말fs-정대환수정_신한그룹2003년1분기연결CF-최종_연결FS_FY04_3Q_다_최종_이사회_은행보조 엑셀파일 051213(이승우) 2" xfId="15048"/>
    <cellStyle name="-_SH&amp;C생명2002년기말fs-정대환수정_신한그룹2003년1분기연결CF-최종_연결FS_FY04_3Q_다_최종_회사별사업계획반영사항정리_이재근" xfId="15049"/>
    <cellStyle name="-_SH&amp;C생명2002년기말fs-정대환수정_신한그룹2003년1분기연결CF-최종_연결FS_FY04_3Q_다_최종_회사별사업계획반영사항정리_이재근 2" xfId="15050"/>
    <cellStyle name="-_SH&amp;C생명2002년기말fs-정대환수정_신한그룹2003년1분기연결CF-최종_이사회_은행보조 엑셀파일 041209" xfId="15051"/>
    <cellStyle name="-_SH&amp;C생명2002년기말fs-정대환수정_신한그룹2003년1분기연결CF-최종_이사회_은행보조 엑셀파일 041209 2" xfId="15052"/>
    <cellStyle name="-_SH&amp;C생명2002년기말fs-정대환수정_신한그룹2003년1분기연결CF-최종_이사회_은행보조 엑셀파일 041213" xfId="15053"/>
    <cellStyle name="-_SH&amp;C생명2002년기말fs-정대환수정_신한그룹2003년1분기연결CF-최종_이사회_은행보조 엑셀파일 041213 2" xfId="15054"/>
    <cellStyle name="-_SH&amp;C생명2002년기말fs-정대환수정_신한그룹2003년1분기연결CF-최종_이사회_은행보조 엑셀파일 041215" xfId="15055"/>
    <cellStyle name="-_SH&amp;C생명2002년기말fs-정대환수정_신한그룹2003년1분기연결CF-최종_이사회_은행보조 엑셀파일 041215 2" xfId="15056"/>
    <cellStyle name="-_SH&amp;C생명2002년기말fs-정대환수정_신한그룹2003년1분기연결CF-최종_이사회_은행보조 엑셀파일 051121" xfId="15057"/>
    <cellStyle name="-_SH&amp;C생명2002년기말fs-정대환수정_신한그룹2003년1분기연결CF-최종_이사회_은행보조 엑셀파일 051121 2" xfId="15058"/>
    <cellStyle name="-_SH&amp;C생명2002년기말fs-정대환수정_신한그룹2003년1분기연결CF-최종_이사회_은행보조 엑셀파일 051213(이승우)" xfId="15059"/>
    <cellStyle name="-_SH&amp;C생명2002년기말fs-정대환수정_신한그룹2003년1분기연결CF-최종_이사회_은행보조 엑셀파일 051213(이승우) 2" xfId="15060"/>
    <cellStyle name="-_SH&amp;C생명2002년기말fs-정대환수정_신한그룹2003년1분기연결CF-최종_자회사BSPL-2" xfId="7648"/>
    <cellStyle name="-_SH&amp;C생명2002년기말fs-정대환수정_신한그룹2003년1분기연결CF-최종_회사별사업계획반영사항정리_이재근" xfId="15061"/>
    <cellStyle name="-_SH&amp;C생명2002년기말fs-정대환수정_신한그룹2003년1분기연결CF-최종_회사별사업계획반영사항정리_이재근 2" xfId="15062"/>
    <cellStyle name="-_SH&amp;C생명2002년기말fs-정대환수정_신한생명_투자제거차액_0603" xfId="15063"/>
    <cellStyle name="-_SH&amp;C생명2002년기말fs-정대환수정_신한생명_투자제거차액_0603 2" xfId="15064"/>
    <cellStyle name="-_SH&amp;C생명2002년기말fs-정대환수정_신한생명_투자제거차액_0603_2006년손익보고" xfId="15065"/>
    <cellStyle name="-_SH&amp;C생명2002년기말fs-정대환수정_신한생명_투자제거차액_0603_2006년손익보고 2" xfId="15066"/>
    <cellStyle name="-_SH&amp;C생명2002년기말fs-정대환수정_신한생명_투자제거차액_0603_2007년4분기손익보고20080110" xfId="15067"/>
    <cellStyle name="-_SH&amp;C생명2002년기말fs-정대환수정_신한생명_투자제거차액_0603_2007년4분기손익보고20080110 2" xfId="15068"/>
    <cellStyle name="-_SH&amp;C생명2002년기말fs-정대환수정_신한카드_050930_MYH" xfId="7649"/>
    <cellStyle name="-_SH&amp;C생명2002년기말fs-정대환수정_신한카드_050930_MYH_신한카드_051231_Working Paper" xfId="7650"/>
    <cellStyle name="-_SH&amp;C생명2002년기말fs-정대환수정_신한카드_050930_MYH_신한카드_051231_Working Paper_신한카드_FS_2006_3Q_V1031" xfId="7651"/>
    <cellStyle name="-_SH&amp;C생명2002년기말fs-정대환수정_신한카드_050930_MYH_신한카드_051231_Working Paper_신한카드_FS_2006_3Q_V1031_신한카드_FS_2006_3Q_V1031-2" xfId="7652"/>
    <cellStyle name="-_SH&amp;C생명2002년기말fs-정대환수정_신한카드_050930_MYH_신한카드_FS_2006_3Q_V1031" xfId="7653"/>
    <cellStyle name="-_SH&amp;C생명2002년기말fs-정대환수정_신한카드_050930_MYH_신한카드_FS_2006_3Q_V1031_신한카드_FS_2006_3Q_V1031-2" xfId="7654"/>
    <cellStyle name="-_SH&amp;C생명2002년기말fs-정대환수정_신한카드_2005_반기" xfId="7655"/>
    <cellStyle name="-_SH&amp;C생명2002년기말fs-정대환수정_신한카드_2005_반기_신한카드_051231_Working Paper" xfId="7656"/>
    <cellStyle name="-_SH&amp;C생명2002년기말fs-정대환수정_신한카드_2005_반기_신한카드_051231_Working Paper_신한카드_FS_2006_3Q_V1031" xfId="7657"/>
    <cellStyle name="-_SH&amp;C생명2002년기말fs-정대환수정_신한카드_2005_반기_신한카드_051231_Working Paper_신한카드_FS_2006_3Q_V1031_신한카드_FS_2006_3Q_V1031-2" xfId="7658"/>
    <cellStyle name="-_SH&amp;C생명2002년기말fs-정대환수정_신한카드_2005_반기_신한카드_FS_2006_3Q_V1031" xfId="7659"/>
    <cellStyle name="-_SH&amp;C생명2002년기말fs-정대환수정_신한카드_2005_반기_신한카드_FS_2006_3Q_V1031_신한카드_FS_2006_3Q_V1031-2" xfId="7660"/>
    <cellStyle name="-_SH&amp;C생명2002년기말fs-정대환수정_신한카드_FS_2006_3Q_V1031" xfId="7661"/>
    <cellStyle name="-_SH&amp;C생명2002년기말fs-정대환수정_신한카드_FS_2006_3Q_V1031_신한카드_FS_2006_3Q_V1031-2" xfId="7662"/>
    <cellStyle name="-_SH&amp;C생명2002년기말fs-정대환수정_신한캐피탈_2005_반기_조인혜" xfId="7663"/>
    <cellStyle name="-_SH&amp;C생명2002년기말fs-정대환수정_신한캐피탈_2005_반기_조인혜_신한카드_051231_Working Paper" xfId="7664"/>
    <cellStyle name="-_SH&amp;C생명2002년기말fs-정대환수정_신한캐피탈_2005_반기_조인혜_신한카드_051231_Working Paper_신한카드_FS_2006_3Q_V1031" xfId="7665"/>
    <cellStyle name="-_SH&amp;C생명2002년기말fs-정대환수정_신한캐피탈_2005_반기_조인혜_신한카드_051231_Working Paper_신한카드_FS_2006_3Q_V1031_신한카드_FS_2006_3Q_V1031-2" xfId="7666"/>
    <cellStyle name="-_SH&amp;C생명2002년기말fs-정대환수정_신한캐피탈_2005_반기_조인혜_신한카드_FS_2006_3Q_V1031" xfId="7667"/>
    <cellStyle name="-_SH&amp;C생명2002년기말fs-정대환수정_신한캐피탈_2005_반기_조인혜_신한카드_FS_2006_3Q_V1031_신한카드_FS_2006_3Q_V1031-2" xfId="7668"/>
    <cellStyle name="-_SH&amp;C생명2002년기말fs-정대환수정_신한투신정산표(0512)" xfId="7669"/>
    <cellStyle name="-_SH&amp;C생명2002년기말fs-정대환수정_신한투신정산표(0512)_자회사BSPL-2" xfId="7670"/>
    <cellStyle name="-_SH&amp;C생명2002년기말fs-정대환수정_신한투신정산표(3Q최종)" xfId="7671"/>
    <cellStyle name="-_SH&amp;C생명2002년기말fs-정대환수정_신한투신정산표(3Q최종)_자회사BSPL-2" xfId="7672"/>
    <cellStyle name="-_SH&amp;C생명2002년기말fs-정대환수정_연결FS_FY04_3Q_다_최종" xfId="15069"/>
    <cellStyle name="-_SH&amp;C생명2002년기말fs-정대환수정_연결FS_FY04_3Q_다_최종 2" xfId="15070"/>
    <cellStyle name="-_SH&amp;C생명2002년기말fs-정대환수정_연결FS_FY04_3Q_다_최종_2005재무계획_최종" xfId="15071"/>
    <cellStyle name="-_SH&amp;C생명2002년기말fs-정대환수정_연결FS_FY04_3Q_다_최종_2005재무계획_최종 2" xfId="15072"/>
    <cellStyle name="-_SH&amp;C생명2002년기말fs-정대환수정_연결FS_FY04_3Q_다_최종_2006년 재무계획_v2" xfId="15073"/>
    <cellStyle name="-_SH&amp;C생명2002년기말fs-정대환수정_연결FS_FY04_3Q_다_최종_2006년 재무계획_v2 2" xfId="15074"/>
    <cellStyle name="-_SH&amp;C생명2002년기말fs-정대환수정_연결FS_FY04_3Q_다_최종_2006년 재무계획_v4_051202" xfId="15075"/>
    <cellStyle name="-_SH&amp;C생명2002년기말fs-정대환수정_연결FS_FY04_3Q_다_최종_2006년 재무계획_v4_051202 2" xfId="15076"/>
    <cellStyle name="-_SH&amp;C생명2002년기말fs-정대환수정_연결FS_FY04_3Q_다_최종_2006년 재무계획_v5_051206" xfId="15077"/>
    <cellStyle name="-_SH&amp;C생명2002년기말fs-정대환수정_연결FS_FY04_3Q_다_최종_2006년 재무계획_v5_051206 2" xfId="15078"/>
    <cellStyle name="-_SH&amp;C생명2002년기말fs-정대환수정_연결FS_FY04_3Q_다_최종_2006년 재무계획_v6_051207_최종" xfId="15079"/>
    <cellStyle name="-_SH&amp;C생명2002년기말fs-정대환수정_연결FS_FY04_3Q_다_최종_2006년 재무계획_v6_051207_최종 2" xfId="15080"/>
    <cellStyle name="-_SH&amp;C생명2002년기말fs-정대환수정_연결FS_FY04_3Q_다_최종_2006년손익보고" xfId="15081"/>
    <cellStyle name="-_SH&amp;C생명2002년기말fs-정대환수정_연결FS_FY04_3Q_다_최종_2006년손익보고 2" xfId="15082"/>
    <cellStyle name="-_SH&amp;C생명2002년기말fs-정대환수정_연결FS_FY04_3Q_다_최종_2007년4분기손익보고20080110" xfId="15083"/>
    <cellStyle name="-_SH&amp;C생명2002년기말fs-정대환수정_연결FS_FY04_3Q_다_최종_2007년4분기손익보고20080110 2" xfId="15084"/>
    <cellStyle name="-_SH&amp;C생명2002년기말fs-정대환수정_연결FS_FY04_3Q_다_최종_보조 엑셀파일" xfId="15085"/>
    <cellStyle name="-_SH&amp;C생명2002년기말fs-정대환수정_연결FS_FY04_3Q_다_최종_보조 엑셀파일 2" xfId="15086"/>
    <cellStyle name="-_SH&amp;C생명2002년기말fs-정대환수정_연결FS_FY04_3Q_다_최종_이사회_은행보조 엑셀파일 041209" xfId="15087"/>
    <cellStyle name="-_SH&amp;C생명2002년기말fs-정대환수정_연결FS_FY04_3Q_다_최종_이사회_은행보조 엑셀파일 041209 2" xfId="15088"/>
    <cellStyle name="-_SH&amp;C생명2002년기말fs-정대환수정_연결FS_FY04_3Q_다_최종_이사회_은행보조 엑셀파일 041213" xfId="15089"/>
    <cellStyle name="-_SH&amp;C생명2002년기말fs-정대환수정_연결FS_FY04_3Q_다_최종_이사회_은행보조 엑셀파일 041213 2" xfId="15090"/>
    <cellStyle name="-_SH&amp;C생명2002년기말fs-정대환수정_연결FS_FY04_3Q_다_최종_이사회_은행보조 엑셀파일 041215" xfId="15091"/>
    <cellStyle name="-_SH&amp;C생명2002년기말fs-정대환수정_연결FS_FY04_3Q_다_최종_이사회_은행보조 엑셀파일 041215 2" xfId="15092"/>
    <cellStyle name="-_SH&amp;C생명2002년기말fs-정대환수정_연결FS_FY04_3Q_다_최종_이사회_은행보조 엑셀파일 051121" xfId="15093"/>
    <cellStyle name="-_SH&amp;C생명2002년기말fs-정대환수정_연결FS_FY04_3Q_다_최종_이사회_은행보조 엑셀파일 051121 2" xfId="15094"/>
    <cellStyle name="-_SH&amp;C생명2002년기말fs-정대환수정_연결FS_FY04_3Q_다_최종_이사회_은행보조 엑셀파일 051213(이승우)" xfId="15095"/>
    <cellStyle name="-_SH&amp;C생명2002년기말fs-정대환수정_연결FS_FY04_3Q_다_최종_이사회_은행보조 엑셀파일 051213(이승우) 2" xfId="15096"/>
    <cellStyle name="-_SH&amp;C생명2002년기말fs-정대환수정_연결FS_FY04_3Q_다_최종_회사별사업계획반영사항정리_이재근" xfId="15097"/>
    <cellStyle name="-_SH&amp;C생명2002년기말fs-정대환수정_연결FS_FY04_3Q_다_최종_회사별사업계획반영사항정리_이재근 2" xfId="15098"/>
    <cellStyle name="-_SH&amp;C생명2002년기말fs-정대환수정_이사회_은행보조 엑셀파일 041209" xfId="15099"/>
    <cellStyle name="-_SH&amp;C생명2002년기말fs-정대환수정_이사회_은행보조 엑셀파일 041209 2" xfId="15100"/>
    <cellStyle name="-_SH&amp;C생명2002년기말fs-정대환수정_이사회_은행보조 엑셀파일 041213" xfId="15101"/>
    <cellStyle name="-_SH&amp;C생명2002년기말fs-정대환수정_이사회_은행보조 엑셀파일 041213 2" xfId="15102"/>
    <cellStyle name="-_SH&amp;C생명2002년기말fs-정대환수정_이사회_은행보조 엑셀파일 041215" xfId="15103"/>
    <cellStyle name="-_SH&amp;C생명2002년기말fs-정대환수정_이사회_은행보조 엑셀파일 041215 2" xfId="15104"/>
    <cellStyle name="-_SH&amp;C생명2002년기말fs-정대환수정_이사회_은행보조 엑셀파일 051121" xfId="15105"/>
    <cellStyle name="-_SH&amp;C생명2002년기말fs-정대환수정_이사회_은행보조 엑셀파일 051121 2" xfId="15106"/>
    <cellStyle name="-_SH&amp;C생명2002년기말fs-정대환수정_이사회_은행보조 엑셀파일 051213(이승우)" xfId="15107"/>
    <cellStyle name="-_SH&amp;C생명2002년기말fs-정대환수정_이사회_은행보조 엑셀파일 051213(이승우) 2" xfId="15108"/>
    <cellStyle name="-_SH&amp;C생명2002년기말fs-정대환수정_잉여금처분계산서_0512 (version 1)" xfId="1065"/>
    <cellStyle name="-_SH&amp;C생명2002년기말fs-정대환수정_잉여금처분계산서_0512 (version 1) 2" xfId="15109"/>
    <cellStyle name="-_SH&amp;C생명2002년기말fs-정대환수정_잉여금처분계산서_0512 (version 1)_2006년손익보고" xfId="15110"/>
    <cellStyle name="-_SH&amp;C생명2002년기말fs-정대환수정_잉여금처분계산서_0512 (version 1)_2006년손익보고 2" xfId="15111"/>
    <cellStyle name="-_SH&amp;C생명2002년기말fs-정대환수정_잉여금처분계산서_0512 (version 1)_2007년4분기손익보고20080110" xfId="15112"/>
    <cellStyle name="-_SH&amp;C생명2002년기말fs-정대환수정_잉여금처분계산서_0512 (version 1)_2007년4분기손익보고20080110 2" xfId="15113"/>
    <cellStyle name="-_SH&amp;C생명2002년기말fs-정대환수정_잉여금처분계산서_0512 (version 1)_20080128_지주재무추정_v2" xfId="15114"/>
    <cellStyle name="-_SH&amp;C생명2002년기말fs-정대환수정_잉여금처분계산서_0512 (version 1)_20080128_지주재무추정_v2 2" xfId="15115"/>
    <cellStyle name="-_SH&amp;C생명2002년기말fs-정대환수정_자회사BSPL-2" xfId="7673"/>
    <cellStyle name="-_SH&amp;C생명2002년기말fs-정대환수정_자회사RP_2004년 상반기_신양식" xfId="1066"/>
    <cellStyle name="-_SH&amp;C생명2002년기말fs-정대환수정_자회사RP_2004년 상반기_신양식 2" xfId="15116"/>
    <cellStyle name="-_SH&amp;C생명2002년기말fs-정대환수정_자회사RP_2004년 상반기_신양식_2006년 재무계획_v2" xfId="15117"/>
    <cellStyle name="-_SH&amp;C생명2002년기말fs-정대환수정_자회사RP_2004년 상반기_신양식_2006년 재무계획_v2 2" xfId="15118"/>
    <cellStyle name="-_SH&amp;C생명2002년기말fs-정대환수정_자회사RP_2004년 상반기_신양식_2006년 재무계획_v4_051202" xfId="15119"/>
    <cellStyle name="-_SH&amp;C생명2002년기말fs-정대환수정_자회사RP_2004년 상반기_신양식_2006년 재무계획_v4_051202 2" xfId="15120"/>
    <cellStyle name="-_SH&amp;C생명2002년기말fs-정대환수정_자회사RP_2004년 상반기_신양식_2006년 재무계획_v5_051206" xfId="15121"/>
    <cellStyle name="-_SH&amp;C생명2002년기말fs-정대환수정_자회사RP_2004년 상반기_신양식_2006년 재무계획_v5_051206 2" xfId="15122"/>
    <cellStyle name="-_SH&amp;C생명2002년기말fs-정대환수정_자회사RP_2004년 상반기_신양식_2006년 재무계획_v6_051207_최종" xfId="15123"/>
    <cellStyle name="-_SH&amp;C생명2002년기말fs-정대환수정_자회사RP_2004년 상반기_신양식_2006년 재무계획_v6_051207_최종 2" xfId="15124"/>
    <cellStyle name="-_SH&amp;C생명2002년기말fs-정대환수정_자회사RP_2004년 상반기_신양식_2006년손익보고" xfId="15125"/>
    <cellStyle name="-_SH&amp;C생명2002년기말fs-정대환수정_자회사RP_2004년 상반기_신양식_2006년손익보고 2" xfId="15126"/>
    <cellStyle name="-_SH&amp;C생명2002년기말fs-정대환수정_자회사RP_2004년 상반기_신양식_2007년4분기손익보고20080110" xfId="15127"/>
    <cellStyle name="-_SH&amp;C생명2002년기말fs-정대환수정_자회사RP_2004년 상반기_신양식_2007년4분기손익보고20080110 2" xfId="15128"/>
    <cellStyle name="-_SH&amp;C생명2002년기말fs-정대환수정_자회사RP_2004년 상반기_신양식_20080128_지주재무추정_v2" xfId="15129"/>
    <cellStyle name="-_SH&amp;C생명2002년기말fs-정대환수정_자회사RP_2004년 상반기_신양식_20080128_지주재무추정_v2 2" xfId="15130"/>
    <cellStyle name="-_SH&amp;C생명2002년기말fs-정대환수정_자회사RP_2004년 상반기_신양식_굿모닝신한_200409" xfId="1067"/>
    <cellStyle name="-_SH&amp;C생명2002년기말fs-정대환수정_자회사RP_2004년 상반기_신양식_굿모닝신한_200409 2" xfId="15131"/>
    <cellStyle name="-_SH&amp;C생명2002년기말fs-정대환수정_자회사RP_2004년 상반기_신양식_굿모닝신한_200409_2006년 재무계획_v2" xfId="15132"/>
    <cellStyle name="-_SH&amp;C생명2002년기말fs-정대환수정_자회사RP_2004년 상반기_신양식_굿모닝신한_200409_2006년 재무계획_v2 2" xfId="15133"/>
    <cellStyle name="-_SH&amp;C생명2002년기말fs-정대환수정_자회사RP_2004년 상반기_신양식_굿모닝신한_200409_2006년 재무계획_v4_051202" xfId="15134"/>
    <cellStyle name="-_SH&amp;C생명2002년기말fs-정대환수정_자회사RP_2004년 상반기_신양식_굿모닝신한_200409_2006년 재무계획_v4_051202 2" xfId="15135"/>
    <cellStyle name="-_SH&amp;C생명2002년기말fs-정대환수정_자회사RP_2004년 상반기_신양식_굿모닝신한_200409_2006년 재무계획_v5_051206" xfId="15136"/>
    <cellStyle name="-_SH&amp;C생명2002년기말fs-정대환수정_자회사RP_2004년 상반기_신양식_굿모닝신한_200409_2006년 재무계획_v5_051206 2" xfId="15137"/>
    <cellStyle name="-_SH&amp;C생명2002년기말fs-정대환수정_자회사RP_2004년 상반기_신양식_굿모닝신한_200409_2006년 재무계획_v6_051207_최종" xfId="15138"/>
    <cellStyle name="-_SH&amp;C생명2002년기말fs-정대환수정_자회사RP_2004년 상반기_신양식_굿모닝신한_200409_2006년 재무계획_v6_051207_최종 2" xfId="15139"/>
    <cellStyle name="-_SH&amp;C생명2002년기말fs-정대환수정_자회사RP_2004년 상반기_신양식_굿모닝신한_200409_2006년손익보고" xfId="15140"/>
    <cellStyle name="-_SH&amp;C생명2002년기말fs-정대환수정_자회사RP_2004년 상반기_신양식_굿모닝신한_200409_2006년손익보고 2" xfId="15141"/>
    <cellStyle name="-_SH&amp;C생명2002년기말fs-정대환수정_자회사RP_2004년 상반기_신양식_굿모닝신한_200409_2007년4분기손익보고20080110" xfId="15142"/>
    <cellStyle name="-_SH&amp;C생명2002년기말fs-정대환수정_자회사RP_2004년 상반기_신양식_굿모닝신한_200409_2007년4분기손익보고20080110 2" xfId="15143"/>
    <cellStyle name="-_SH&amp;C생명2002년기말fs-정대환수정_자회사RP_2004년 상반기_신양식_굿모닝신한_200409_20080128_지주재무추정_v2" xfId="15144"/>
    <cellStyle name="-_SH&amp;C생명2002년기말fs-정대환수정_자회사RP_2004년 상반기_신양식_굿모닝신한_200409_20080128_지주재무추정_v2 2" xfId="15145"/>
    <cellStyle name="-_SH&amp;C생명2002년기말fs-정대환수정_자회사RP_2004년 상반기_신양식_굿모닝신한_200409_생명회계처리 예상(1)" xfId="15146"/>
    <cellStyle name="-_SH&amp;C생명2002년기말fs-정대환수정_자회사RP_2004년 상반기_신양식_굿모닝신한_200409_생명회계처리 예상(1) 2" xfId="15147"/>
    <cellStyle name="-_SH&amp;C생명2002년기말fs-정대환수정_자회사RP_2004년 상반기_신양식_굿모닝신한_200409_생명회계처리 예상(1)_2006년손익보고" xfId="15148"/>
    <cellStyle name="-_SH&amp;C생명2002년기말fs-정대환수정_자회사RP_2004년 상반기_신양식_굿모닝신한_200409_생명회계처리 예상(1)_2006년손익보고 2" xfId="15149"/>
    <cellStyle name="-_SH&amp;C생명2002년기말fs-정대환수정_자회사RP_2004년 상반기_신양식_굿모닝신한_200409_생명회계처리 예상(1)_2007년4분기손익보고20080110" xfId="15150"/>
    <cellStyle name="-_SH&amp;C생명2002년기말fs-정대환수정_자회사RP_2004년 상반기_신양식_굿모닝신한_200409_생명회계처리 예상(1)_2007년4분기손익보고20080110 2" xfId="15151"/>
    <cellStyle name="-_SH&amp;C생명2002년기말fs-정대환수정_자회사RP_2004년 상반기_신양식_굿모닝신한_200409_생명회계처리 예상_1227_수정" xfId="15152"/>
    <cellStyle name="-_SH&amp;C생명2002년기말fs-정대환수정_자회사RP_2004년 상반기_신양식_굿모닝신한_200409_생명회계처리 예상_1227_수정 2" xfId="15153"/>
    <cellStyle name="-_SH&amp;C생명2002년기말fs-정대환수정_자회사RP_2004년 상반기_신양식_굿모닝신한_200409_생명회계처리 예상_1227_수정_2006년손익보고" xfId="15154"/>
    <cellStyle name="-_SH&amp;C생명2002년기말fs-정대환수정_자회사RP_2004년 상반기_신양식_굿모닝신한_200409_생명회계처리 예상_1227_수정_2006년손익보고 2" xfId="15155"/>
    <cellStyle name="-_SH&amp;C생명2002년기말fs-정대환수정_자회사RP_2004년 상반기_신양식_굿모닝신한_200409_생명회계처리 예상_1227_수정_2007년4분기손익보고20080110" xfId="15156"/>
    <cellStyle name="-_SH&amp;C생명2002년기말fs-정대환수정_자회사RP_2004년 상반기_신양식_굿모닝신한_200409_생명회계처리 예상_1227_수정_2007년4분기손익보고20080110 2" xfId="15157"/>
    <cellStyle name="-_SH&amp;C생명2002년기말fs-정대환수정_자회사RP_2004년 상반기_신양식_굿모닝신한_200409_신한카드_FS_2006_3Q_V1031" xfId="7674"/>
    <cellStyle name="-_SH&amp;C생명2002년기말fs-정대환수정_자회사RP_2004년 상반기_신양식_굿모닝신한_200409_신한카드_FS_2006_3Q_V1031_신한카드_FS_2006_3Q_V1031-2" xfId="7675"/>
    <cellStyle name="-_SH&amp;C생명2002년기말fs-정대환수정_자회사RP_2004년 상반기_신양식_굿모닝신한_200409_회사별사업계획반영사항정리_이재근" xfId="15158"/>
    <cellStyle name="-_SH&amp;C생명2002년기말fs-정대환수정_자회사RP_2004년 상반기_신양식_굿모닝신한_200409_회사별사업계획반영사항정리_이재근 2" xfId="15159"/>
    <cellStyle name="-_SH&amp;C생명2002년기말fs-정대환수정_자회사RP_2004년 상반기_신양식_생명회계처리 예상(1)" xfId="15160"/>
    <cellStyle name="-_SH&amp;C생명2002년기말fs-정대환수정_자회사RP_2004년 상반기_신양식_생명회계처리 예상(1) 2" xfId="15161"/>
    <cellStyle name="-_SH&amp;C생명2002년기말fs-정대환수정_자회사RP_2004년 상반기_신양식_생명회계처리 예상(1)_2006년손익보고" xfId="15162"/>
    <cellStyle name="-_SH&amp;C생명2002년기말fs-정대환수정_자회사RP_2004년 상반기_신양식_생명회계처리 예상(1)_2006년손익보고 2" xfId="15163"/>
    <cellStyle name="-_SH&amp;C생명2002년기말fs-정대환수정_자회사RP_2004년 상반기_신양식_생명회계처리 예상(1)_2007년4분기손익보고20080110" xfId="15164"/>
    <cellStyle name="-_SH&amp;C생명2002년기말fs-정대환수정_자회사RP_2004년 상반기_신양식_생명회계처리 예상(1)_2007년4분기손익보고20080110 2" xfId="15165"/>
    <cellStyle name="-_SH&amp;C생명2002년기말fs-정대환수정_자회사RP_2004년 상반기_신양식_생명회계처리 예상_1227_수정" xfId="15166"/>
    <cellStyle name="-_SH&amp;C생명2002년기말fs-정대환수정_자회사RP_2004년 상반기_신양식_생명회계처리 예상_1227_수정 2" xfId="15167"/>
    <cellStyle name="-_SH&amp;C생명2002년기말fs-정대환수정_자회사RP_2004년 상반기_신양식_생명회계처리 예상_1227_수정_2006년손익보고" xfId="15168"/>
    <cellStyle name="-_SH&amp;C생명2002년기말fs-정대환수정_자회사RP_2004년 상반기_신양식_생명회계처리 예상_1227_수정_2006년손익보고 2" xfId="15169"/>
    <cellStyle name="-_SH&amp;C생명2002년기말fs-정대환수정_자회사RP_2004년 상반기_신양식_생명회계처리 예상_1227_수정_2007년4분기손익보고20080110" xfId="15170"/>
    <cellStyle name="-_SH&amp;C생명2002년기말fs-정대환수정_자회사RP_2004년 상반기_신양식_생명회계처리 예상_1227_수정_2007년4분기손익보고20080110 2" xfId="15171"/>
    <cellStyle name="-_SH&amp;C생명2002년기말fs-정대환수정_자회사RP_2004년 상반기_신양식_신한카드_FS_2006_3Q_V1031" xfId="7676"/>
    <cellStyle name="-_SH&amp;C생명2002년기말fs-정대환수정_자회사RP_2004년 상반기_신양식_신한카드_FS_2006_3Q_V1031_신한카드_FS_2006_3Q_V1031-2" xfId="7677"/>
    <cellStyle name="-_SH&amp;C생명2002년기말fs-정대환수정_자회사RP_2004년 상반기_신양식_회사별사업계획반영사항정리_이재근" xfId="15172"/>
    <cellStyle name="-_SH&amp;C생명2002년기말fs-정대환수정_자회사RP_2004년 상반기_신양식_회사별사업계획반영사항정리_이재근 2" xfId="15173"/>
    <cellStyle name="-_SH&amp;C생명2002년기말fs-정대환수정_정산표(050331)_B2" xfId="7678"/>
    <cellStyle name="-_SH&amp;C생명2002년기말fs-정대환수정_정산표(050331)_B2 (2)" xfId="7679"/>
    <cellStyle name="-_SH&amp;C생명2002년기말fs-정대환수정_정산표(050331)_B2 (2)_신한카드_FS_2006_3Q_V1031" xfId="7680"/>
    <cellStyle name="-_SH&amp;C생명2002년기말fs-정대환수정_정산표(050331)_B2 (2)_신한카드_FS_2006_3Q_V1031_신한카드_FS_2006_3Q_V1031-2" xfId="7681"/>
    <cellStyle name="-_SH&amp;C생명2002년기말fs-정대환수정_정산표(050331)_B2 (2)_자회사BSPL-2" xfId="7682"/>
    <cellStyle name="-_SH&amp;C생명2002년기말fs-정대환수정_정산표(050331)_B2_신한카드_FS_2006_3Q_V1031" xfId="7683"/>
    <cellStyle name="-_SH&amp;C생명2002년기말fs-정대환수정_정산표(050331)_B2_신한카드_FS_2006_3Q_V1031_신한카드_FS_2006_3Q_V1031-2" xfId="7684"/>
    <cellStyle name="-_SH&amp;C생명2002년기말fs-정대환수정_정산표(050331)_B2_자회사BSPL-2" xfId="7685"/>
    <cellStyle name="-_SH&amp;C생명2002년기말fs-정대환수정_정산표2004+CF" xfId="7686"/>
    <cellStyle name="-_SH&amp;C생명2002년기말fs-정대환수정_정산표2004+CF_자회사BSPL-2" xfId="7687"/>
    <cellStyle name="-_SH&amp;C생명2002년기말fs-정대환수정_정산표2005+CF" xfId="7688"/>
    <cellStyle name="-_SH&amp;C생명2002년기말fs-정대환수정_정산표2005+CF_신한카드_FS_2006_3Q_V1031" xfId="7689"/>
    <cellStyle name="-_SH&amp;C생명2002년기말fs-정대환수정_정산표2005+CF_신한카드_FS_2006_3Q_V1031_신한카드_FS_2006_3Q_V1031-2" xfId="7690"/>
    <cellStyle name="-_SH&amp;C생명2002년기말fs-정대환수정_정산표2005+CF_자회사BSPL-2" xfId="7691"/>
    <cellStyle name="-_SH&amp;C생명2002년기말fs-정대환수정_제주은행신탁계정2003년반기FS" xfId="1068"/>
    <cellStyle name="-_SH&amp;C생명2002년기말fs-정대환수정_제주은행신탁계정2003년반기FS 2" xfId="15174"/>
    <cellStyle name="-_SH&amp;C생명2002년기말fs-정대환수정_제주은행신탁계정2003년반기FS_1. 결산보고서_2004년상반기_최종_8월5일(매크로제거,모듈세부내역포함)" xfId="1069"/>
    <cellStyle name="-_SH&amp;C생명2002년기말fs-정대환수정_제주은행신탁계정2003년반기FS_1. 결산보고서_2004년상반기_최종_8월5일(매크로제거,모듈세부내역포함) 2" xfId="15175"/>
    <cellStyle name="-_SH&amp;C생명2002년기말fs-정대환수정_제주은행신탁계정2003년반기FS_1. 결산보고서_2004년상반기_최종_8월5일(매크로제거,모듈세부내역포함)_ 유형자산" xfId="1070"/>
    <cellStyle name="-_SH&amp;C생명2002년기말fs-정대환수정_제주은행신탁계정2003년반기FS_1. 결산보고서_2004년상반기_최종_8월5일(매크로제거,모듈세부내역포함)_ 유형자산 2" xfId="15176"/>
    <cellStyle name="-_SH&amp;C생명2002년기말fs-정대환수정_제주은행신탁계정2003년반기FS_1. 결산보고서_2004년상반기_최종_8월5일(매크로제거,모듈세부내역포함)_ 유형자산_2006년손익보고" xfId="15177"/>
    <cellStyle name="-_SH&amp;C생명2002년기말fs-정대환수정_제주은행신탁계정2003년반기FS_1. 결산보고서_2004년상반기_최종_8월5일(매크로제거,모듈세부내역포함)_ 유형자산_2006년손익보고 2" xfId="15178"/>
    <cellStyle name="-_SH&amp;C생명2002년기말fs-정대환수정_제주은행신탁계정2003년반기FS_1. 결산보고서_2004년상반기_최종_8월5일(매크로제거,모듈세부내역포함)_ 유형자산_2007년4분기손익보고20080110" xfId="15179"/>
    <cellStyle name="-_SH&amp;C생명2002년기말fs-정대환수정_제주은행신탁계정2003년반기FS_1. 결산보고서_2004년상반기_최종_8월5일(매크로제거,모듈세부내역포함)_ 유형자산_2007년4분기손익보고20080110 2" xfId="15180"/>
    <cellStyle name="-_SH&amp;C생명2002년기말fs-정대환수정_제주은행신탁계정2003년반기FS_1. 결산보고서_2004년상반기_최종_8월5일(매크로제거,모듈세부내역포함)_ 유형자산_20080128_지주재무추정_v2" xfId="15181"/>
    <cellStyle name="-_SH&amp;C생명2002년기말fs-정대환수정_제주은행신탁계정2003년반기FS_1. 결산보고서_2004년상반기_최종_8월5일(매크로제거,모듈세부내역포함)_ 유형자산_20080128_지주재무추정_v2 2" xfId="15182"/>
    <cellStyle name="-_SH&amp;C생명2002년기말fs-정대환수정_제주은행신탁계정2003년반기FS_1. 결산보고서_2004년상반기_최종_8월5일(매크로제거,모듈세부내역포함)_ 유형자산_생명회계처리 예상(1)" xfId="15183"/>
    <cellStyle name="-_SH&amp;C생명2002년기말fs-정대환수정_제주은행신탁계정2003년반기FS_1. 결산보고서_2004년상반기_최종_8월5일(매크로제거,모듈세부내역포함)_ 유형자산_생명회계처리 예상(1) 2" xfId="15184"/>
    <cellStyle name="-_SH&amp;C생명2002년기말fs-정대환수정_제주은행신탁계정2003년반기FS_1. 결산보고서_2004년상반기_최종_8월5일(매크로제거,모듈세부내역포함)_ 유형자산_생명회계처리 예상(1)_2006년손익보고" xfId="15185"/>
    <cellStyle name="-_SH&amp;C생명2002년기말fs-정대환수정_제주은행신탁계정2003년반기FS_1. 결산보고서_2004년상반기_최종_8월5일(매크로제거,모듈세부내역포함)_ 유형자산_생명회계처리 예상(1)_2006년손익보고 2" xfId="15186"/>
    <cellStyle name="-_SH&amp;C생명2002년기말fs-정대환수정_제주은행신탁계정2003년반기FS_1. 결산보고서_2004년상반기_최종_8월5일(매크로제거,모듈세부내역포함)_ 유형자산_생명회계처리 예상(1)_2007년4분기손익보고20080110" xfId="15187"/>
    <cellStyle name="-_SH&amp;C생명2002년기말fs-정대환수정_제주은행신탁계정2003년반기FS_1. 결산보고서_2004년상반기_최종_8월5일(매크로제거,모듈세부내역포함)_ 유형자산_생명회계처리 예상(1)_2007년4분기손익보고20080110 2" xfId="15188"/>
    <cellStyle name="-_SH&amp;C생명2002년기말fs-정대환수정_제주은행신탁계정2003년반기FS_1. 결산보고서_2004년상반기_최종_8월5일(매크로제거,모듈세부내역포함)_ 유형자산_생명회계처리 예상_1227_수정" xfId="15189"/>
    <cellStyle name="-_SH&amp;C생명2002년기말fs-정대환수정_제주은행신탁계정2003년반기FS_1. 결산보고서_2004년상반기_최종_8월5일(매크로제거,모듈세부내역포함)_ 유형자산_생명회계처리 예상_1227_수정 2" xfId="15190"/>
    <cellStyle name="-_SH&amp;C생명2002년기말fs-정대환수정_제주은행신탁계정2003년반기FS_1. 결산보고서_2004년상반기_최종_8월5일(매크로제거,모듈세부내역포함)_ 유형자산_생명회계처리 예상_1227_수정_2006년손익보고" xfId="15191"/>
    <cellStyle name="-_SH&amp;C생명2002년기말fs-정대환수정_제주은행신탁계정2003년반기FS_1. 결산보고서_2004년상반기_최종_8월5일(매크로제거,모듈세부내역포함)_ 유형자산_생명회계처리 예상_1227_수정_2006년손익보고 2" xfId="15192"/>
    <cellStyle name="-_SH&amp;C생명2002년기말fs-정대환수정_제주은행신탁계정2003년반기FS_1. 결산보고서_2004년상반기_최종_8월5일(매크로제거,모듈세부내역포함)_ 유형자산_생명회계처리 예상_1227_수정_2007년4분기손익보고20080110" xfId="15193"/>
    <cellStyle name="-_SH&amp;C생명2002년기말fs-정대환수정_제주은행신탁계정2003년반기FS_1. 결산보고서_2004년상반기_최종_8월5일(매크로제거,모듈세부내역포함)_ 유형자산_생명회계처리 예상_1227_수정_2007년4분기손익보고20080110 2" xfId="15194"/>
    <cellStyle name="-_SH&amp;C생명2002년기말fs-정대환수정_제주은행신탁계정2003년반기FS_1. 결산보고서_2004년상반기_최종_8월5일(매크로제거,모듈세부내역포함)_ 잡자산" xfId="1071"/>
    <cellStyle name="-_SH&amp;C생명2002년기말fs-정대환수정_제주은행신탁계정2003년반기FS_1. 결산보고서_2004년상반기_최종_8월5일(매크로제거,모듈세부내역포함)_ 잡자산 2" xfId="15195"/>
    <cellStyle name="-_SH&amp;C생명2002년기말fs-정대환수정_제주은행신탁계정2003년반기FS_1. 결산보고서_2004년상반기_최종_8월5일(매크로제거,모듈세부내역포함)_2005_1분기결산보고서working" xfId="1072"/>
    <cellStyle name="-_SH&amp;C생명2002년기말fs-정대환수정_제주은행신탁계정2003년반기FS_1. 결산보고서_2004년상반기_최종_8월5일(매크로제거,모듈세부내역포함)_2005_1분기결산보고서working 2" xfId="15196"/>
    <cellStyle name="-_SH&amp;C생명2002년기말fs-정대환수정_제주은행신탁계정2003년반기FS_1. 결산보고서_2004년상반기_최종_8월5일(매크로제거,모듈세부내역포함)_2005_1분기결산보고서working_2006년 재무계획_v2" xfId="15197"/>
    <cellStyle name="-_SH&amp;C생명2002년기말fs-정대환수정_제주은행신탁계정2003년반기FS_1. 결산보고서_2004년상반기_최종_8월5일(매크로제거,모듈세부내역포함)_2005_1분기결산보고서working_2006년 재무계획_v2 2" xfId="15198"/>
    <cellStyle name="-_SH&amp;C생명2002년기말fs-정대환수정_제주은행신탁계정2003년반기FS_1. 결산보고서_2004년상반기_최종_8월5일(매크로제거,모듈세부내역포함)_2005_1분기결산보고서working_2006년 재무계획_v4_051202" xfId="15199"/>
    <cellStyle name="-_SH&amp;C생명2002년기말fs-정대환수정_제주은행신탁계정2003년반기FS_1. 결산보고서_2004년상반기_최종_8월5일(매크로제거,모듈세부내역포함)_2005_1분기결산보고서working_2006년 재무계획_v4_051202 2" xfId="15200"/>
    <cellStyle name="-_SH&amp;C생명2002년기말fs-정대환수정_제주은행신탁계정2003년반기FS_1. 결산보고서_2004년상반기_최종_8월5일(매크로제거,모듈세부내역포함)_2005_1분기결산보고서working_2006년 재무계획_v5_051206" xfId="15201"/>
    <cellStyle name="-_SH&amp;C생명2002년기말fs-정대환수정_제주은행신탁계정2003년반기FS_1. 결산보고서_2004년상반기_최종_8월5일(매크로제거,모듈세부내역포함)_2005_1분기결산보고서working_2006년 재무계획_v5_051206 2" xfId="15202"/>
    <cellStyle name="-_SH&amp;C생명2002년기말fs-정대환수정_제주은행신탁계정2003년반기FS_1. 결산보고서_2004년상반기_최종_8월5일(매크로제거,모듈세부내역포함)_2005_1분기결산보고서working_2006년 재무계획_v6_051207_최종" xfId="15203"/>
    <cellStyle name="-_SH&amp;C생명2002년기말fs-정대환수정_제주은행신탁계정2003년반기FS_1. 결산보고서_2004년상반기_최종_8월5일(매크로제거,모듈세부내역포함)_2005_1분기결산보고서working_2006년 재무계획_v6_051207_최종 2" xfId="15204"/>
    <cellStyle name="-_SH&amp;C생명2002년기말fs-정대환수정_제주은행신탁계정2003년반기FS_1. 결산보고서_2004년상반기_최종_8월5일(매크로제거,모듈세부내역포함)_2005_1분기결산보고서working_2006년손익보고" xfId="15205"/>
    <cellStyle name="-_SH&amp;C생명2002년기말fs-정대환수정_제주은행신탁계정2003년반기FS_1. 결산보고서_2004년상반기_최종_8월5일(매크로제거,모듈세부내역포함)_2005_1분기결산보고서working_2006년손익보고 2" xfId="15206"/>
    <cellStyle name="-_SH&amp;C생명2002년기말fs-정대환수정_제주은행신탁계정2003년반기FS_1. 결산보고서_2004년상반기_최종_8월5일(매크로제거,모듈세부내역포함)_2005_1분기결산보고서working_2007년4분기손익보고20080110" xfId="15207"/>
    <cellStyle name="-_SH&amp;C생명2002년기말fs-정대환수정_제주은행신탁계정2003년반기FS_1. 결산보고서_2004년상반기_최종_8월5일(매크로제거,모듈세부내역포함)_2005_1분기결산보고서working_2007년4분기손익보고20080110 2" xfId="15208"/>
    <cellStyle name="-_SH&amp;C생명2002년기말fs-정대환수정_제주은행신탁계정2003년반기FS_1. 결산보고서_2004년상반기_최종_8월5일(매크로제거,모듈세부내역포함)_2005_1분기결산보고서working_20080128_지주재무추정_v2" xfId="15209"/>
    <cellStyle name="-_SH&amp;C생명2002년기말fs-정대환수정_제주은행신탁계정2003년반기FS_1. 결산보고서_2004년상반기_최종_8월5일(매크로제거,모듈세부내역포함)_2005_1분기결산보고서working_20080128_지주재무추정_v2 2" xfId="15210"/>
    <cellStyle name="-_SH&amp;C생명2002년기말fs-정대환수정_제주은행신탁계정2003년반기FS_1. 결산보고서_2004년상반기_최종_8월5일(매크로제거,모듈세부내역포함)_2005_1분기결산보고서working_생명회계처리 예상(1)" xfId="15211"/>
    <cellStyle name="-_SH&amp;C생명2002년기말fs-정대환수정_제주은행신탁계정2003년반기FS_1. 결산보고서_2004년상반기_최종_8월5일(매크로제거,모듈세부내역포함)_2005_1분기결산보고서working_생명회계처리 예상(1) 2" xfId="15212"/>
    <cellStyle name="-_SH&amp;C생명2002년기말fs-정대환수정_제주은행신탁계정2003년반기FS_1. 결산보고서_2004년상반기_최종_8월5일(매크로제거,모듈세부내역포함)_2005_1분기결산보고서working_생명회계처리 예상(1)_2006년손익보고" xfId="15213"/>
    <cellStyle name="-_SH&amp;C생명2002년기말fs-정대환수정_제주은행신탁계정2003년반기FS_1. 결산보고서_2004년상반기_최종_8월5일(매크로제거,모듈세부내역포함)_2005_1분기결산보고서working_생명회계처리 예상(1)_2006년손익보고 2" xfId="15214"/>
    <cellStyle name="-_SH&amp;C생명2002년기말fs-정대환수정_제주은행신탁계정2003년반기FS_1. 결산보고서_2004년상반기_최종_8월5일(매크로제거,모듈세부내역포함)_2005_1분기결산보고서working_생명회계처리 예상(1)_2007년4분기손익보고20080110" xfId="15215"/>
    <cellStyle name="-_SH&amp;C생명2002년기말fs-정대환수정_제주은행신탁계정2003년반기FS_1. 결산보고서_2004년상반기_최종_8월5일(매크로제거,모듈세부내역포함)_2005_1분기결산보고서working_생명회계처리 예상(1)_2007년4분기손익보고20080110 2" xfId="15216"/>
    <cellStyle name="-_SH&amp;C생명2002년기말fs-정대환수정_제주은행신탁계정2003년반기FS_1. 결산보고서_2004년상반기_최종_8월5일(매크로제거,모듈세부내역포함)_2005_1분기결산보고서working_생명회계처리 예상_1227_수정" xfId="15217"/>
    <cellStyle name="-_SH&amp;C생명2002년기말fs-정대환수정_제주은행신탁계정2003년반기FS_1. 결산보고서_2004년상반기_최종_8월5일(매크로제거,모듈세부내역포함)_2005_1분기결산보고서working_생명회계처리 예상_1227_수정 2" xfId="15218"/>
    <cellStyle name="-_SH&amp;C생명2002년기말fs-정대환수정_제주은행신탁계정2003년반기FS_1. 결산보고서_2004년상반기_최종_8월5일(매크로제거,모듈세부내역포함)_2005_1분기결산보고서working_생명회계처리 예상_1227_수정_2006년손익보고" xfId="15219"/>
    <cellStyle name="-_SH&amp;C생명2002년기말fs-정대환수정_제주은행신탁계정2003년반기FS_1. 결산보고서_2004년상반기_최종_8월5일(매크로제거,모듈세부내역포함)_2005_1분기결산보고서working_생명회계처리 예상_1227_수정_2006년손익보고 2" xfId="15220"/>
    <cellStyle name="-_SH&amp;C생명2002년기말fs-정대환수정_제주은행신탁계정2003년반기FS_1. 결산보고서_2004년상반기_최종_8월5일(매크로제거,모듈세부내역포함)_2005_1분기결산보고서working_생명회계처리 예상_1227_수정_2007년4분기손익보고20080110" xfId="15221"/>
    <cellStyle name="-_SH&amp;C생명2002년기말fs-정대환수정_제주은행신탁계정2003년반기FS_1. 결산보고서_2004년상반기_최종_8월5일(매크로제거,모듈세부내역포함)_2005_1분기결산보고서working_생명회계처리 예상_1227_수정_2007년4분기손익보고20080110 2" xfId="15222"/>
    <cellStyle name="-_SH&amp;C생명2002년기말fs-정대환수정_제주은행신탁계정2003년반기FS_1. 결산보고서_2004년상반기_최종_8월5일(매크로제거,모듈세부내역포함)_2005_1분기결산보고서working_신한카드_FS_2006_3Q_V1031" xfId="7692"/>
    <cellStyle name="-_SH&amp;C생명2002년기말fs-정대환수정_제주은행신탁계정2003년반기FS_1. 결산보고서_2004년상반기_최종_8월5일(매크로제거,모듈세부내역포함)_2005_1분기결산보고서working_신한카드_FS_2006_3Q_V1031_신한카드_FS_2006_3Q_V1031-2" xfId="7693"/>
    <cellStyle name="-_SH&amp;C생명2002년기말fs-정대환수정_제주은행신탁계정2003년반기FS_1. 결산보고서_2004년상반기_최종_8월5일(매크로제거,모듈세부내역포함)_2005_1분기결산보고서working_회사별사업계획반영사항정리_이재근" xfId="15223"/>
    <cellStyle name="-_SH&amp;C생명2002년기말fs-정대환수정_제주은행신탁계정2003년반기FS_1. 결산보고서_2004년상반기_최종_8월5일(매크로제거,모듈세부내역포함)_2005_1분기결산보고서working_회사별사업계획반영사항정리_이재근 2" xfId="15224"/>
    <cellStyle name="-_SH&amp;C생명2002년기말fs-정대환수정_제주은행신탁계정2003년반기FS_1. 결산보고서_2004년상반기_최종_8월5일(매크로제거,모듈세부내역포함)_2005_기말결산보고서_0109_1" xfId="1073"/>
    <cellStyle name="-_SH&amp;C생명2002년기말fs-정대환수정_제주은행신탁계정2003년반기FS_1. 결산보고서_2004년상반기_최종_8월5일(매크로제거,모듈세부내역포함)_2005_기말결산보고서_0109_1 2" xfId="15225"/>
    <cellStyle name="-_SH&amp;C생명2002년기말fs-정대환수정_제주은행신탁계정2003년반기FS_1. 결산보고서_2004년상반기_최종_8월5일(매크로제거,모듈세부내역포함)_2005_기말결산보고서_0109_1_2006년손익보고" xfId="15226"/>
    <cellStyle name="-_SH&amp;C생명2002년기말fs-정대환수정_제주은행신탁계정2003년반기FS_1. 결산보고서_2004년상반기_최종_8월5일(매크로제거,모듈세부내역포함)_2005_기말결산보고서_0109_1_2006년손익보고 2" xfId="15227"/>
    <cellStyle name="-_SH&amp;C생명2002년기말fs-정대환수정_제주은행신탁계정2003년반기FS_1. 결산보고서_2004년상반기_최종_8월5일(매크로제거,모듈세부내역포함)_2005_기말결산보고서_0109_1_2007년4분기손익보고20080110" xfId="15228"/>
    <cellStyle name="-_SH&amp;C생명2002년기말fs-정대환수정_제주은행신탁계정2003년반기FS_1. 결산보고서_2004년상반기_최종_8월5일(매크로제거,모듈세부내역포함)_2005_기말결산보고서_0109_1_2007년4분기손익보고20080110 2" xfId="15229"/>
    <cellStyle name="-_SH&amp;C생명2002년기말fs-정대환수정_제주은행신탁계정2003년반기FS_1. 결산보고서_2004년상반기_최종_8월5일(매크로제거,모듈세부내역포함)_2005_기말결산보고서_0109_1_20080128_지주재무추정_v2" xfId="15230"/>
    <cellStyle name="-_SH&amp;C생명2002년기말fs-정대환수정_제주은행신탁계정2003년반기FS_1. 결산보고서_2004년상반기_최종_8월5일(매크로제거,모듈세부내역포함)_2005_기말결산보고서_0109_1_20080128_지주재무추정_v2 2" xfId="15231"/>
    <cellStyle name="-_SH&amp;C생명2002년기말fs-정대환수정_제주은행신탁계정2003년반기FS_1. 결산보고서_2004년상반기_최종_8월5일(매크로제거,모듈세부내역포함)_2005_기말결산보고서_최종" xfId="1074"/>
    <cellStyle name="-_SH&amp;C생명2002년기말fs-정대환수정_제주은행신탁계정2003년반기FS_1. 결산보고서_2004년상반기_최종_8월5일(매크로제거,모듈세부내역포함)_2005_기말결산보고서_최종 2" xfId="15232"/>
    <cellStyle name="-_SH&amp;C생명2002년기말fs-정대환수정_제주은행신탁계정2003년반기FS_1. 결산보고서_2004년상반기_최종_8월5일(매크로제거,모듈세부내역포함)_2005재무계획_최종" xfId="15233"/>
    <cellStyle name="-_SH&amp;C생명2002년기말fs-정대환수정_제주은행신탁계정2003년반기FS_1. 결산보고서_2004년상반기_최종_8월5일(매크로제거,모듈세부내역포함)_2005재무계획_최종 2" xfId="15234"/>
    <cellStyle name="-_SH&amp;C생명2002년기말fs-정대환수정_제주은행신탁계정2003년반기FS_1. 결산보고서_2004년상반기_최종_8월5일(매크로제거,모듈세부내역포함)_200603_기말결산보고서_0410_2" xfId="1075"/>
    <cellStyle name="-_SH&amp;C생명2002년기말fs-정대환수정_제주은행신탁계정2003년반기FS_1. 결산보고서_2004년상반기_최종_8월5일(매크로제거,모듈세부내역포함)_200603_기말결산보고서_0410_2 2" xfId="15235"/>
    <cellStyle name="-_SH&amp;C생명2002년기말fs-정대환수정_제주은행신탁계정2003년반기FS_1. 결산보고서_2004년상반기_최종_8월5일(매크로제거,모듈세부내역포함)_200603_기말결산보고서_0410_2_2006년손익보고" xfId="15236"/>
    <cellStyle name="-_SH&amp;C생명2002년기말fs-정대환수정_제주은행신탁계정2003년반기FS_1. 결산보고서_2004년상반기_최종_8월5일(매크로제거,모듈세부내역포함)_200603_기말결산보고서_0410_2_2006년손익보고 2" xfId="15237"/>
    <cellStyle name="-_SH&amp;C생명2002년기말fs-정대환수정_제주은행신탁계정2003년반기FS_1. 결산보고서_2004년상반기_최종_8월5일(매크로제거,모듈세부내역포함)_200603_기말결산보고서_0410_2_2007년4분기손익보고20080110" xfId="15238"/>
    <cellStyle name="-_SH&amp;C생명2002년기말fs-정대환수정_제주은행신탁계정2003년반기FS_1. 결산보고서_2004년상반기_최종_8월5일(매크로제거,모듈세부내역포함)_200603_기말결산보고서_0410_2_2007년4분기손익보고20080110 2" xfId="15239"/>
    <cellStyle name="-_SH&amp;C생명2002년기말fs-정대환수정_제주은행신탁계정2003년반기FS_1. 결산보고서_2004년상반기_최종_8월5일(매크로제거,모듈세부내역포함)_200603_기말결산보고서_0410_2_20080128_지주재무추정_v2" xfId="15240"/>
    <cellStyle name="-_SH&amp;C생명2002년기말fs-정대환수정_제주은행신탁계정2003년반기FS_1. 결산보고서_2004년상반기_최종_8월5일(매크로제거,모듈세부내역포함)_200603_기말결산보고서_0410_2_20080128_지주재무추정_v2 2" xfId="15241"/>
    <cellStyle name="-_SH&amp;C생명2002년기말fs-정대환수정_제주은행신탁계정2003년반기FS_1. 결산보고서_2004년상반기_최종_8월5일(매크로제거,모듈세부내역포함)_200603_기말결산보고서_0411" xfId="1076"/>
    <cellStyle name="-_SH&amp;C생명2002년기말fs-정대환수정_제주은행신탁계정2003년반기FS_1. 결산보고서_2004년상반기_최종_8월5일(매크로제거,모듈세부내역포함)_200603_기말결산보고서_0411 2" xfId="15242"/>
    <cellStyle name="-_SH&amp;C생명2002년기말fs-정대환수정_제주은행신탁계정2003년반기FS_1. 결산보고서_2004년상반기_최종_8월5일(매크로제거,모듈세부내역포함)_200603_기말결산보고서_0411_2006년손익보고" xfId="15243"/>
    <cellStyle name="-_SH&amp;C생명2002년기말fs-정대환수정_제주은행신탁계정2003년반기FS_1. 결산보고서_2004년상반기_최종_8월5일(매크로제거,모듈세부내역포함)_200603_기말결산보고서_0411_2006년손익보고 2" xfId="15244"/>
    <cellStyle name="-_SH&amp;C생명2002년기말fs-정대환수정_제주은행신탁계정2003년반기FS_1. 결산보고서_2004년상반기_최종_8월5일(매크로제거,모듈세부내역포함)_200603_기말결산보고서_0411_2007년4분기손익보고20080110" xfId="15245"/>
    <cellStyle name="-_SH&amp;C생명2002년기말fs-정대환수정_제주은행신탁계정2003년반기FS_1. 결산보고서_2004년상반기_최종_8월5일(매크로제거,모듈세부내역포함)_200603_기말결산보고서_0411_2007년4분기손익보고20080110 2" xfId="15246"/>
    <cellStyle name="-_SH&amp;C생명2002년기말fs-정대환수정_제주은행신탁계정2003년반기FS_1. 결산보고서_2004년상반기_최종_8월5일(매크로제거,모듈세부내역포함)_200603_기말결산보고서_0411_20080128_지주재무추정_v2" xfId="15247"/>
    <cellStyle name="-_SH&amp;C생명2002년기말fs-정대환수정_제주은행신탁계정2003년반기FS_1. 결산보고서_2004년상반기_최종_8월5일(매크로제거,모듈세부내역포함)_200603_기말결산보고서_0411_20080128_지주재무추정_v2 2" xfId="15248"/>
    <cellStyle name="-_SH&amp;C생명2002년기말fs-정대환수정_제주은행신탁계정2003년반기FS_1. 결산보고서_2004년상반기_최종_8월5일(매크로제거,모듈세부내역포함)_200603_기말결산보고서_0412" xfId="1077"/>
    <cellStyle name="-_SH&amp;C생명2002년기말fs-정대환수정_제주은행신탁계정2003년반기FS_1. 결산보고서_2004년상반기_최종_8월5일(매크로제거,모듈세부내역포함)_200603_기말결산보고서_0412 2" xfId="15249"/>
    <cellStyle name="-_SH&amp;C생명2002년기말fs-정대환수정_제주은행신탁계정2003년반기FS_1. 결산보고서_2004년상반기_최종_8월5일(매크로제거,모듈세부내역포함)_200603_기말결산보고서_0412_2006년손익보고" xfId="15250"/>
    <cellStyle name="-_SH&amp;C생명2002년기말fs-정대환수정_제주은행신탁계정2003년반기FS_1. 결산보고서_2004년상반기_최종_8월5일(매크로제거,모듈세부내역포함)_200603_기말결산보고서_0412_2006년손익보고 2" xfId="15251"/>
    <cellStyle name="-_SH&amp;C생명2002년기말fs-정대환수정_제주은행신탁계정2003년반기FS_1. 결산보고서_2004년상반기_최종_8월5일(매크로제거,모듈세부내역포함)_200603_기말결산보고서_0412_2007년4분기손익보고20080110" xfId="15252"/>
    <cellStyle name="-_SH&amp;C생명2002년기말fs-정대환수정_제주은행신탁계정2003년반기FS_1. 결산보고서_2004년상반기_최종_8월5일(매크로제거,모듈세부내역포함)_200603_기말결산보고서_0412_2007년4분기손익보고20080110 2" xfId="15253"/>
    <cellStyle name="-_SH&amp;C생명2002년기말fs-정대환수정_제주은행신탁계정2003년반기FS_1. 결산보고서_2004년상반기_최종_8월5일(매크로제거,모듈세부내역포함)_200603_기말결산보고서_0412_20080128_지주재무추정_v2" xfId="15254"/>
    <cellStyle name="-_SH&amp;C생명2002년기말fs-정대환수정_제주은행신탁계정2003년반기FS_1. 결산보고서_2004년상반기_최종_8월5일(매크로제거,모듈세부내역포함)_200603_기말결산보고서_0412_20080128_지주재무추정_v2 2" xfId="15255"/>
    <cellStyle name="-_SH&amp;C생명2002년기말fs-정대환수정_제주은행신탁계정2003년반기FS_1. 결산보고서_2004년상반기_최종_8월5일(매크로제거,모듈세부내역포함)_200603_기말결산보고서_0417_01" xfId="1078"/>
    <cellStyle name="-_SH&amp;C생명2002년기말fs-정대환수정_제주은행신탁계정2003년반기FS_1. 결산보고서_2004년상반기_최종_8월5일(매크로제거,모듈세부내역포함)_200603_기말결산보고서_0417_01 2" xfId="15256"/>
    <cellStyle name="-_SH&amp;C생명2002년기말fs-정대환수정_제주은행신탁계정2003년반기FS_1. 결산보고서_2004년상반기_최종_8월5일(매크로제거,모듈세부내역포함)_200603_기말결산보고서_0417_01_2006년손익보고" xfId="15257"/>
    <cellStyle name="-_SH&amp;C생명2002년기말fs-정대환수정_제주은행신탁계정2003년반기FS_1. 결산보고서_2004년상반기_최종_8월5일(매크로제거,모듈세부내역포함)_200603_기말결산보고서_0417_01_2006년손익보고 2" xfId="15258"/>
    <cellStyle name="-_SH&amp;C생명2002년기말fs-정대환수정_제주은행신탁계정2003년반기FS_1. 결산보고서_2004년상반기_최종_8월5일(매크로제거,모듈세부내역포함)_200603_기말결산보고서_0417_01_2007년4분기손익보고20080110" xfId="15259"/>
    <cellStyle name="-_SH&amp;C생명2002년기말fs-정대환수정_제주은행신탁계정2003년반기FS_1. 결산보고서_2004년상반기_최종_8월5일(매크로제거,모듈세부내역포함)_200603_기말결산보고서_0417_01_2007년4분기손익보고20080110 2" xfId="15260"/>
    <cellStyle name="-_SH&amp;C생명2002년기말fs-정대환수정_제주은행신탁계정2003년반기FS_1. 결산보고서_2004년상반기_최종_8월5일(매크로제거,모듈세부내역포함)_200603_기말결산보고서_0417_01_20080128_지주재무추정_v2" xfId="15261"/>
    <cellStyle name="-_SH&amp;C생명2002년기말fs-정대환수정_제주은행신탁계정2003년반기FS_1. 결산보고서_2004년상반기_최종_8월5일(매크로제거,모듈세부내역포함)_200603_기말결산보고서_0417_01_20080128_지주재무추정_v2 2" xfId="15262"/>
    <cellStyle name="-_SH&amp;C생명2002년기말fs-정대환수정_제주은행신탁계정2003년반기FS_1. 결산보고서_2004년상반기_최종_8월5일(매크로제거,모듈세부내역포함)_2006년 재무계획_v2" xfId="15263"/>
    <cellStyle name="-_SH&amp;C생명2002년기말fs-정대환수정_제주은행신탁계정2003년반기FS_1. 결산보고서_2004년상반기_최종_8월5일(매크로제거,모듈세부내역포함)_2006년 재무계획_v2 2" xfId="15264"/>
    <cellStyle name="-_SH&amp;C생명2002년기말fs-정대환수정_제주은행신탁계정2003년반기FS_1. 결산보고서_2004년상반기_최종_8월5일(매크로제거,모듈세부내역포함)_2006년 재무계획_v4_051202" xfId="15265"/>
    <cellStyle name="-_SH&amp;C생명2002년기말fs-정대환수정_제주은행신탁계정2003년반기FS_1. 결산보고서_2004년상반기_최종_8월5일(매크로제거,모듈세부내역포함)_2006년 재무계획_v4_051202 2" xfId="15266"/>
    <cellStyle name="-_SH&amp;C생명2002년기말fs-정대환수정_제주은행신탁계정2003년반기FS_1. 결산보고서_2004년상반기_최종_8월5일(매크로제거,모듈세부내역포함)_2006년 재무계획_v5_051206" xfId="15267"/>
    <cellStyle name="-_SH&amp;C생명2002년기말fs-정대환수정_제주은행신탁계정2003년반기FS_1. 결산보고서_2004년상반기_최종_8월5일(매크로제거,모듈세부내역포함)_2006년 재무계획_v5_051206 2" xfId="15268"/>
    <cellStyle name="-_SH&amp;C생명2002년기말fs-정대환수정_제주은행신탁계정2003년반기FS_1. 결산보고서_2004년상반기_최종_8월5일(매크로제거,모듈세부내역포함)_2006년 재무계획_v6_051207_최종" xfId="15269"/>
    <cellStyle name="-_SH&amp;C생명2002년기말fs-정대환수정_제주은행신탁계정2003년반기FS_1. 결산보고서_2004년상반기_최종_8월5일(매크로제거,모듈세부내역포함)_2006년 재무계획_v6_051207_최종 2" xfId="15270"/>
    <cellStyle name="-_SH&amp;C생명2002년기말fs-정대환수정_제주은행신탁계정2003년반기FS_1. 결산보고서_2004년상반기_최종_8월5일(매크로제거,모듈세부내역포함)_2006년손익보고" xfId="15271"/>
    <cellStyle name="-_SH&amp;C생명2002년기말fs-정대환수정_제주은행신탁계정2003년반기FS_1. 결산보고서_2004년상반기_최종_8월5일(매크로제거,모듈세부내역포함)_2006년손익보고 2" xfId="15272"/>
    <cellStyle name="-_SH&amp;C생명2002년기말fs-정대환수정_제주은행신탁계정2003년반기FS_1. 결산보고서_2004년상반기_최종_8월5일(매크로제거,모듈세부내역포함)_2007년4분기손익보고20080110" xfId="15273"/>
    <cellStyle name="-_SH&amp;C생명2002년기말fs-정대환수정_제주은행신탁계정2003년반기FS_1. 결산보고서_2004년상반기_최종_8월5일(매크로제거,모듈세부내역포함)_2007년4분기손익보고20080110 2" xfId="15274"/>
    <cellStyle name="-_SH&amp;C생명2002년기말fs-정대환수정_제주은행신탁계정2003년반기FS_1. 결산보고서_2004년상반기_최종_8월5일(매크로제거,모듈세부내역포함)_20080128_지주재무추정_v2" xfId="15275"/>
    <cellStyle name="-_SH&amp;C생명2002년기말fs-정대환수정_제주은행신탁계정2003년반기FS_1. 결산보고서_2004년상반기_최종_8월5일(매크로제거,모듈세부내역포함)_20080128_지주재무추정_v2 2" xfId="15276"/>
    <cellStyle name="-_SH&amp;C생명2002년기말fs-정대환수정_제주은행신탁계정2003년반기FS_1. 결산보고서_2004년상반기_최종_8월5일(매크로제거,모듈세부내역포함)_AI미지급금" xfId="1079"/>
    <cellStyle name="-_SH&amp;C생명2002년기말fs-정대환수정_제주은행신탁계정2003년반기FS_1. 결산보고서_2004년상반기_최종_8월5일(매크로제거,모듈세부내역포함)_AI미지급금 2" xfId="15277"/>
    <cellStyle name="-_SH&amp;C생명2002년기말fs-정대환수정_제주은행신탁계정2003년반기FS_1. 결산보고서_2004년상반기_최종_8월5일(매크로제거,모듈세부내역포함)_AI미지급금_2006년손익보고" xfId="15278"/>
    <cellStyle name="-_SH&amp;C생명2002년기말fs-정대환수정_제주은행신탁계정2003년반기FS_1. 결산보고서_2004년상반기_최종_8월5일(매크로제거,모듈세부내역포함)_AI미지급금_2006년손익보고 2" xfId="15279"/>
    <cellStyle name="-_SH&amp;C생명2002년기말fs-정대환수정_제주은행신탁계정2003년반기FS_1. 결산보고서_2004년상반기_최종_8월5일(매크로제거,모듈세부내역포함)_AI미지급금_2007년4분기손익보고20080110" xfId="15280"/>
    <cellStyle name="-_SH&amp;C생명2002년기말fs-정대환수정_제주은행신탁계정2003년반기FS_1. 결산보고서_2004년상반기_최종_8월5일(매크로제거,모듈세부내역포함)_AI미지급금_2007년4분기손익보고20080110 2" xfId="15281"/>
    <cellStyle name="-_SH&amp;C생명2002년기말fs-정대환수정_제주은행신탁계정2003년반기FS_1. 결산보고서_2004년상반기_최종_8월5일(매크로제거,모듈세부내역포함)_AI미지급금_20080128_지주재무추정_v2" xfId="15282"/>
    <cellStyle name="-_SH&amp;C생명2002년기말fs-정대환수정_제주은행신탁계정2003년반기FS_1. 결산보고서_2004년상반기_최종_8월5일(매크로제거,모듈세부내역포함)_AI미지급금_20080128_지주재무추정_v2 2" xfId="15283"/>
    <cellStyle name="-_SH&amp;C생명2002년기말fs-정대환수정_제주은행신탁계정2003년반기FS_1. 결산보고서_2004년상반기_최종_8월5일(매크로제거,모듈세부내역포함)_BS 항목 잔액시산표" xfId="1080"/>
    <cellStyle name="-_SH&amp;C생명2002년기말fs-정대환수정_제주은행신탁계정2003년반기FS_1. 결산보고서_2004년상반기_최종_8월5일(매크로제거,모듈세부내역포함)_BS 항목 잔액시산표 2" xfId="15284"/>
    <cellStyle name="-_SH&amp;C생명2002년기말fs-정대환수정_제주은행신탁계정2003년반기FS_1. 결산보고서_2004년상반기_최종_8월5일(매크로제거,모듈세부내역포함)_SFG_공고용재무제표_20080331_JY Kim_v02" xfId="1081"/>
    <cellStyle name="-_SH&amp;C생명2002년기말fs-정대환수정_제주은행신탁계정2003년반기FS_1. 결산보고서_2004년상반기_최종_8월5일(매크로제거,모듈세부내역포함)_SFG_공고용재무제표_20080331_JY Kim_v02 2" xfId="15285"/>
    <cellStyle name="-_SH&amp;C생명2002년기말fs-정대환수정_제주은행신탁계정2003년반기FS_1. 결산보고서_2004년상반기_최종_8월5일(매크로제거,모듈세부내역포함)_Sheet1" xfId="1082"/>
    <cellStyle name="-_SH&amp;C생명2002년기말fs-정대환수정_제주은행신탁계정2003년반기FS_1. 결산보고서_2004년상반기_최종_8월5일(매크로제거,모듈세부내역포함)_Sheet1 2" xfId="15286"/>
    <cellStyle name="-_SH&amp;C생명2002년기말fs-정대환수정_제주은행신탁계정2003년반기FS_1. 결산보고서_2004년상반기_최종_8월5일(매크로제거,모듈세부내역포함)_결산보고서(1)_0603(감사확정)" xfId="1083"/>
    <cellStyle name="-_SH&amp;C생명2002년기말fs-정대환수정_제주은행신탁계정2003년반기FS_1. 결산보고서_2004년상반기_최종_8월5일(매크로제거,모듈세부내역포함)_결산보고서(1)_0603(감사확정) 2" xfId="15287"/>
    <cellStyle name="-_SH&amp;C생명2002년기말fs-정대환수정_제주은행신탁계정2003년반기FS_1. 결산보고서_2004년상반기_최종_8월5일(매크로제거,모듈세부내역포함)_결산보고서(1)_0603(감사확정)_2006년손익보고" xfId="15288"/>
    <cellStyle name="-_SH&amp;C생명2002년기말fs-정대환수정_제주은행신탁계정2003년반기FS_1. 결산보고서_2004년상반기_최종_8월5일(매크로제거,모듈세부내역포함)_결산보고서(1)_0603(감사확정)_2006년손익보고 2" xfId="15289"/>
    <cellStyle name="-_SH&amp;C생명2002년기말fs-정대환수정_제주은행신탁계정2003년반기FS_1. 결산보고서_2004년상반기_최종_8월5일(매크로제거,모듈세부내역포함)_결산보고서(1)_0603(감사확정)_2007년4분기손익보고20080110" xfId="15290"/>
    <cellStyle name="-_SH&amp;C생명2002년기말fs-정대환수정_제주은행신탁계정2003년반기FS_1. 결산보고서_2004년상반기_최종_8월5일(매크로제거,모듈세부내역포함)_결산보고서(1)_0603(감사확정)_2007년4분기손익보고20080110 2" xfId="15291"/>
    <cellStyle name="-_SH&amp;C생명2002년기말fs-정대환수정_제주은행신탁계정2003년반기FS_1. 결산보고서_2004년상반기_최종_8월5일(매크로제거,모듈세부내역포함)_결산보고서(1)_0606_0710_2" xfId="1084"/>
    <cellStyle name="-_SH&amp;C생명2002년기말fs-정대환수정_제주은행신탁계정2003년반기FS_1. 결산보고서_2004년상반기_최종_8월5일(매크로제거,모듈세부내역포함)_결산보고서(1)_0606_0710_2 2" xfId="15292"/>
    <cellStyle name="-_SH&amp;C생명2002년기말fs-정대환수정_제주은행신탁계정2003년반기FS_1. 결산보고서_2004년상반기_최종_8월5일(매크로제거,모듈세부내역포함)_결산보고서(1)_0609" xfId="1085"/>
    <cellStyle name="-_SH&amp;C생명2002년기말fs-정대환수정_제주은행신탁계정2003년반기FS_1. 결산보고서_2004년상반기_최종_8월5일(매크로제거,모듈세부내역포함)_결산보고서(1)_0609 2" xfId="15293"/>
    <cellStyle name="-_SH&amp;C생명2002년기말fs-정대환수정_제주은행신탁계정2003년반기FS_1. 결산보고서_2004년상반기_최종_8월5일(매크로제거,모듈세부내역포함)_결산보고서(1)_0806(0723)_3" xfId="1086"/>
    <cellStyle name="-_SH&amp;C생명2002년기말fs-정대환수정_제주은행신탁계정2003년반기FS_1. 결산보고서_2004년상반기_최종_8월5일(매크로제거,모듈세부내역포함)_결산보고서(1)_0806(0723)_3 2" xfId="15294"/>
    <cellStyle name="-_SH&amp;C생명2002년기말fs-정대환수정_제주은행신탁계정2003년반기FS_1. 결산보고서_2004년상반기_최종_8월5일(매크로제거,모듈세부내역포함)_결산보고서(1)_0809(수정)_1" xfId="1087"/>
    <cellStyle name="-_SH&amp;C생명2002년기말fs-정대환수정_제주은행신탁계정2003년반기FS_1. 결산보고서_2004년상반기_최종_8월5일(매크로제거,모듈세부내역포함)_결산보고서(1)_0809(수정)_1 2" xfId="15295"/>
    <cellStyle name="-_SH&amp;C생명2002년기말fs-정대환수정_제주은행신탁계정2003년반기FS_1. 결산보고서_2004년상반기_최종_8월5일(매크로제거,모듈세부내역포함)_결산보고서(1)_0809(최종)" xfId="1088"/>
    <cellStyle name="-_SH&amp;C생명2002년기말fs-정대환수정_제주은행신탁계정2003년반기FS_1. 결산보고서_2004년상반기_최종_8월5일(매크로제거,모듈세부내역포함)_결산보고서(1)_0809(최종) 2" xfId="15296"/>
    <cellStyle name="-_SH&amp;C생명2002년기말fs-정대환수정_제주은행신탁계정2003년반기FS_1. 결산보고서_2004년상반기_최종_8월5일(매크로제거,모듈세부내역포함)_결산보고서(1)_부가가치세공제세액_20081016" xfId="1089"/>
    <cellStyle name="-_SH&amp;C생명2002년기말fs-정대환수정_제주은행신탁계정2003년반기FS_1. 결산보고서_2004년상반기_최종_8월5일(매크로제거,모듈세부내역포함)_결산보고서(1)_부가가치세공제세액_20081016 2" xfId="15297"/>
    <cellStyle name="-_SH&amp;C생명2002년기말fs-정대환수정_제주은행신탁계정2003년반기FS_1. 결산보고서_2004년상반기_최종_8월5일(매크로제거,모듈세부내역포함)_결산보고서(1)_부가가치세공제세액_20081017" xfId="1090"/>
    <cellStyle name="-_SH&amp;C생명2002년기말fs-정대환수정_제주은행신탁계정2003년반기FS_1. 결산보고서_2004년상반기_최종_8월5일(매크로제거,모듈세부내역포함)_결산보고서(1)_부가가치세공제세액_20081017 2" xfId="15298"/>
    <cellStyle name="-_SH&amp;C생명2002년기말fs-정대환수정_제주은행신탁계정2003년반기FS_1. 결산보고서_2004년상반기_최종_8월5일(매크로제거,모듈세부내역포함)_무형자산" xfId="1091"/>
    <cellStyle name="-_SH&amp;C생명2002년기말fs-정대환수정_제주은행신탁계정2003년반기FS_1. 결산보고서_2004년상반기_최종_8월5일(매크로제거,모듈세부내역포함)_무형자산 2" xfId="15299"/>
    <cellStyle name="-_SH&amp;C생명2002년기말fs-정대환수정_제주은행신탁계정2003년반기FS_1. 결산보고서_2004년상반기_최종_8월5일(매크로제거,모듈세부내역포함)_무형자산_2006년손익보고" xfId="15300"/>
    <cellStyle name="-_SH&amp;C생명2002년기말fs-정대환수정_제주은행신탁계정2003년반기FS_1. 결산보고서_2004년상반기_최종_8월5일(매크로제거,모듈세부내역포함)_무형자산_2006년손익보고 2" xfId="15301"/>
    <cellStyle name="-_SH&amp;C생명2002년기말fs-정대환수정_제주은행신탁계정2003년반기FS_1. 결산보고서_2004년상반기_최종_8월5일(매크로제거,모듈세부내역포함)_무형자산_2007년4분기손익보고20080110" xfId="15302"/>
    <cellStyle name="-_SH&amp;C생명2002년기말fs-정대환수정_제주은행신탁계정2003년반기FS_1. 결산보고서_2004년상반기_최종_8월5일(매크로제거,모듈세부내역포함)_무형자산_2007년4분기손익보고20080110 2" xfId="15303"/>
    <cellStyle name="-_SH&amp;C생명2002년기말fs-정대환수정_제주은행신탁계정2003년반기FS_1. 결산보고서_2004년상반기_최종_8월5일(매크로제거,모듈세부내역포함)_무형자산_20080128_지주재무추정_v2" xfId="15304"/>
    <cellStyle name="-_SH&amp;C생명2002년기말fs-정대환수정_제주은행신탁계정2003년반기FS_1. 결산보고서_2004년상반기_최종_8월5일(매크로제거,모듈세부내역포함)_무형자산_20080128_지주재무추정_v2 2" xfId="15305"/>
    <cellStyle name="-_SH&amp;C생명2002년기말fs-정대환수정_제주은행신탁계정2003년반기FS_1. 결산보고서_2004년상반기_최종_8월5일(매크로제거,모듈세부내역포함)_무형자산_생명회계처리 예상(1)" xfId="15306"/>
    <cellStyle name="-_SH&amp;C생명2002년기말fs-정대환수정_제주은행신탁계정2003년반기FS_1. 결산보고서_2004년상반기_최종_8월5일(매크로제거,모듈세부내역포함)_무형자산_생명회계처리 예상(1) 2" xfId="15307"/>
    <cellStyle name="-_SH&amp;C생명2002년기말fs-정대환수정_제주은행신탁계정2003년반기FS_1. 결산보고서_2004년상반기_최종_8월5일(매크로제거,모듈세부내역포함)_무형자산_생명회계처리 예상(1)_2006년손익보고" xfId="15308"/>
    <cellStyle name="-_SH&amp;C생명2002년기말fs-정대환수정_제주은행신탁계정2003년반기FS_1. 결산보고서_2004년상반기_최종_8월5일(매크로제거,모듈세부내역포함)_무형자산_생명회계처리 예상(1)_2006년손익보고 2" xfId="15309"/>
    <cellStyle name="-_SH&amp;C생명2002년기말fs-정대환수정_제주은행신탁계정2003년반기FS_1. 결산보고서_2004년상반기_최종_8월5일(매크로제거,모듈세부내역포함)_무형자산_생명회계처리 예상(1)_2007년4분기손익보고20080110" xfId="15310"/>
    <cellStyle name="-_SH&amp;C생명2002년기말fs-정대환수정_제주은행신탁계정2003년반기FS_1. 결산보고서_2004년상반기_최종_8월5일(매크로제거,모듈세부내역포함)_무형자산_생명회계처리 예상(1)_2007년4분기손익보고20080110 2" xfId="15311"/>
    <cellStyle name="-_SH&amp;C생명2002년기말fs-정대환수정_제주은행신탁계정2003년반기FS_1. 결산보고서_2004년상반기_최종_8월5일(매크로제거,모듈세부내역포함)_무형자산_생명회계처리 예상_1227_수정" xfId="15312"/>
    <cellStyle name="-_SH&amp;C생명2002년기말fs-정대환수정_제주은행신탁계정2003년반기FS_1. 결산보고서_2004년상반기_최종_8월5일(매크로제거,모듈세부내역포함)_무형자산_생명회계처리 예상_1227_수정 2" xfId="15313"/>
    <cellStyle name="-_SH&amp;C생명2002년기말fs-정대환수정_제주은행신탁계정2003년반기FS_1. 결산보고서_2004년상반기_최종_8월5일(매크로제거,모듈세부내역포함)_무형자산_생명회계처리 예상_1227_수정_2006년손익보고" xfId="15314"/>
    <cellStyle name="-_SH&amp;C생명2002년기말fs-정대환수정_제주은행신탁계정2003년반기FS_1. 결산보고서_2004년상반기_최종_8월5일(매크로제거,모듈세부내역포함)_무형자산_생명회계처리 예상_1227_수정_2006년손익보고 2" xfId="15315"/>
    <cellStyle name="-_SH&amp;C생명2002년기말fs-정대환수정_제주은행신탁계정2003년반기FS_1. 결산보고서_2004년상반기_최종_8월5일(매크로제거,모듈세부내역포함)_무형자산_생명회계처리 예상_1227_수정_2007년4분기손익보고20080110" xfId="15316"/>
    <cellStyle name="-_SH&amp;C생명2002년기말fs-정대환수정_제주은행신탁계정2003년반기FS_1. 결산보고서_2004년상반기_최종_8월5일(매크로제거,모듈세부내역포함)_무형자산_생명회계처리 예상_1227_수정_2007년4분기손익보고20080110 2" xfId="15317"/>
    <cellStyle name="-_SH&amp;C생명2002년기말fs-정대환수정_제주은행신탁계정2003년반기FS_1. 결산보고서_2004년상반기_최종_8월5일(매크로제거,모듈세부내역포함)_보정전합잔" xfId="1092"/>
    <cellStyle name="-_SH&amp;C생명2002년기말fs-정대환수정_제주은행신탁계정2003년반기FS_1. 결산보고서_2004년상반기_최종_8월5일(매크로제거,모듈세부내역포함)_보정전합잔 2" xfId="15318"/>
    <cellStyle name="-_SH&amp;C생명2002년기말fs-정대환수정_제주은행신탁계정2003년반기FS_1. 결산보고서_2004년상반기_최종_8월5일(매크로제거,모듈세부내역포함)_보조 엑셀파일" xfId="15319"/>
    <cellStyle name="-_SH&amp;C생명2002년기말fs-정대환수정_제주은행신탁계정2003년반기FS_1. 결산보고서_2004년상반기_최종_8월5일(매크로제거,모듈세부내역포함)_보조 엑셀파일 2" xfId="15320"/>
    <cellStyle name="-_SH&amp;C생명2002년기말fs-정대환수정_제주은행신탁계정2003년반기FS_1. 결산보고서_2004년상반기_최종_8월5일(매크로제거,모듈세부내역포함)_사채이자비용" xfId="1093"/>
    <cellStyle name="-_SH&amp;C생명2002년기말fs-정대환수정_제주은행신탁계정2003년반기FS_1. 결산보고서_2004년상반기_최종_8월5일(매크로제거,모듈세부내역포함)_사채이자비용 2" xfId="15321"/>
    <cellStyle name="-_SH&amp;C생명2002년기말fs-정대환수정_제주은행신탁계정2003년반기FS_1. 결산보고서_2004년상반기_최종_8월5일(매크로제거,모듈세부내역포함)_생명회계처리 예상(1)" xfId="15322"/>
    <cellStyle name="-_SH&amp;C생명2002년기말fs-정대환수정_제주은행신탁계정2003년반기FS_1. 결산보고서_2004년상반기_최종_8월5일(매크로제거,모듈세부내역포함)_생명회계처리 예상(1) 2" xfId="15323"/>
    <cellStyle name="-_SH&amp;C생명2002년기말fs-정대환수정_제주은행신탁계정2003년반기FS_1. 결산보고서_2004년상반기_최종_8월5일(매크로제거,모듈세부내역포함)_생명회계처리 예상(1)_2006년손익보고" xfId="15324"/>
    <cellStyle name="-_SH&amp;C생명2002년기말fs-정대환수정_제주은행신탁계정2003년반기FS_1. 결산보고서_2004년상반기_최종_8월5일(매크로제거,모듈세부내역포함)_생명회계처리 예상(1)_2006년손익보고 2" xfId="15325"/>
    <cellStyle name="-_SH&amp;C생명2002년기말fs-정대환수정_제주은행신탁계정2003년반기FS_1. 결산보고서_2004년상반기_최종_8월5일(매크로제거,모듈세부내역포함)_생명회계처리 예상(1)_2007년4분기손익보고20080110" xfId="15326"/>
    <cellStyle name="-_SH&amp;C생명2002년기말fs-정대환수정_제주은행신탁계정2003년반기FS_1. 결산보고서_2004년상반기_최종_8월5일(매크로제거,모듈세부내역포함)_생명회계처리 예상(1)_2007년4분기손익보고20080110 2" xfId="15327"/>
    <cellStyle name="-_SH&amp;C생명2002년기말fs-정대환수정_제주은행신탁계정2003년반기FS_1. 결산보고서_2004년상반기_최종_8월5일(매크로제거,모듈세부내역포함)_생명회계처리 예상_1227_수정" xfId="15328"/>
    <cellStyle name="-_SH&amp;C생명2002년기말fs-정대환수정_제주은행신탁계정2003년반기FS_1. 결산보고서_2004년상반기_최종_8월5일(매크로제거,모듈세부내역포함)_생명회계처리 예상_1227_수정 2" xfId="15329"/>
    <cellStyle name="-_SH&amp;C생명2002년기말fs-정대환수정_제주은행신탁계정2003년반기FS_1. 결산보고서_2004년상반기_최종_8월5일(매크로제거,모듈세부내역포함)_생명회계처리 예상_1227_수정_2006년손익보고" xfId="15330"/>
    <cellStyle name="-_SH&amp;C생명2002년기말fs-정대환수정_제주은행신탁계정2003년반기FS_1. 결산보고서_2004년상반기_최종_8월5일(매크로제거,모듈세부내역포함)_생명회계처리 예상_1227_수정_2006년손익보고 2" xfId="15331"/>
    <cellStyle name="-_SH&amp;C생명2002년기말fs-정대환수정_제주은행신탁계정2003년반기FS_1. 결산보고서_2004년상반기_최종_8월5일(매크로제거,모듈세부내역포함)_생명회계처리 예상_1227_수정_2007년4분기손익보고20080110" xfId="15332"/>
    <cellStyle name="-_SH&amp;C생명2002년기말fs-정대환수정_제주은행신탁계정2003년반기FS_1. 결산보고서_2004년상반기_최종_8월5일(매크로제거,모듈세부내역포함)_생명회계처리 예상_1227_수정_2007년4분기손익보고20080110 2" xfId="15333"/>
    <cellStyle name="-_SH&amp;C생명2002년기말fs-정대환수정_제주은행신탁계정2003년반기FS_1. 결산보고서_2004년상반기_최종_8월5일(매크로제거,모듈세부내역포함)_신한카드_FS_2006_3Q_V1031" xfId="7694"/>
    <cellStyle name="-_SH&amp;C생명2002년기말fs-정대환수정_제주은행신탁계정2003년반기FS_1. 결산보고서_2004년상반기_최종_8월5일(매크로제거,모듈세부내역포함)_신한카드_FS_2006_3Q_V1031_신한카드_FS_2006_3Q_V1031-2" xfId="7695"/>
    <cellStyle name="-_SH&amp;C생명2002년기말fs-정대환수정_제주은행신탁계정2003년반기FS_1. 결산보고서_2004년상반기_최종_8월5일(매크로제거,모듈세부내역포함)_예치금" xfId="1094"/>
    <cellStyle name="-_SH&amp;C생명2002년기말fs-정대환수정_제주은행신탁계정2003년반기FS_1. 결산보고서_2004년상반기_최종_8월5일(매크로제거,모듈세부내역포함)_예치금 2" xfId="15334"/>
    <cellStyle name="-_SH&amp;C생명2002년기말fs-정대환수정_제주은행신탁계정2003년반기FS_1. 결산보고서_2004년상반기_최종_8월5일(매크로제거,모듈세부내역포함)_이사회_은행보조 엑셀파일 041209" xfId="15335"/>
    <cellStyle name="-_SH&amp;C생명2002년기말fs-정대환수정_제주은행신탁계정2003년반기FS_1. 결산보고서_2004년상반기_최종_8월5일(매크로제거,모듈세부내역포함)_이사회_은행보조 엑셀파일 041209 2" xfId="15336"/>
    <cellStyle name="-_SH&amp;C생명2002년기말fs-정대환수정_제주은행신탁계정2003년반기FS_1. 결산보고서_2004년상반기_최종_8월5일(매크로제거,모듈세부내역포함)_이사회_은행보조 엑셀파일 041213" xfId="15337"/>
    <cellStyle name="-_SH&amp;C생명2002년기말fs-정대환수정_제주은행신탁계정2003년반기FS_1. 결산보고서_2004년상반기_최종_8월5일(매크로제거,모듈세부내역포함)_이사회_은행보조 엑셀파일 041213 2" xfId="15338"/>
    <cellStyle name="-_SH&amp;C생명2002년기말fs-정대환수정_제주은행신탁계정2003년반기FS_1. 결산보고서_2004년상반기_최종_8월5일(매크로제거,모듈세부내역포함)_이사회_은행보조 엑셀파일 041215" xfId="15339"/>
    <cellStyle name="-_SH&amp;C생명2002년기말fs-정대환수정_제주은행신탁계정2003년반기FS_1. 결산보고서_2004년상반기_최종_8월5일(매크로제거,모듈세부내역포함)_이사회_은행보조 엑셀파일 041215 2" xfId="15340"/>
    <cellStyle name="-_SH&amp;C생명2002년기말fs-정대환수정_제주은행신탁계정2003년반기FS_1. 결산보고서_2004년상반기_최종_8월5일(매크로제거,모듈세부내역포함)_이사회_은행보조 엑셀파일 051121" xfId="15341"/>
    <cellStyle name="-_SH&amp;C생명2002년기말fs-정대환수정_제주은행신탁계정2003년반기FS_1. 결산보고서_2004년상반기_최종_8월5일(매크로제거,모듈세부내역포함)_이사회_은행보조 엑셀파일 051121 2" xfId="15342"/>
    <cellStyle name="-_SH&amp;C생명2002년기말fs-정대환수정_제주은행신탁계정2003년반기FS_1. 결산보고서_2004년상반기_최종_8월5일(매크로제거,모듈세부내역포함)_이사회_은행보조 엑셀파일 051213(이승우)" xfId="15343"/>
    <cellStyle name="-_SH&amp;C생명2002년기말fs-정대환수정_제주은행신탁계정2003년반기FS_1. 결산보고서_2004년상반기_최종_8월5일(매크로제거,모듈세부내역포함)_이사회_은행보조 엑셀파일 051213(이승우) 2" xfId="15344"/>
    <cellStyle name="-_SH&amp;C생명2002년기말fs-정대환수정_제주은행신탁계정2003년반기FS_1. 결산보고서_2004년상반기_최종_8월5일(매크로제거,모듈세부내역포함)_제세예수금" xfId="1095"/>
    <cellStyle name="-_SH&amp;C생명2002년기말fs-정대환수정_제주은행신탁계정2003년반기FS_1. 결산보고서_2004년상반기_최종_8월5일(매크로제거,모듈세부내역포함)_제세예수금 2" xfId="15345"/>
    <cellStyle name="-_SH&amp;C생명2002년기말fs-정대환수정_제주은행신탁계정2003년반기FS_1. 결산보고서_2004년상반기_최종_8월5일(매크로제거,모듈세부내역포함)_지주BS" xfId="1096"/>
    <cellStyle name="-_SH&amp;C생명2002년기말fs-정대환수정_제주은행신탁계정2003년반기FS_1. 결산보고서_2004년상반기_최종_8월5일(매크로제거,모듈세부내역포함)_지주BS 2" xfId="15346"/>
    <cellStyle name="-_SH&amp;C생명2002년기말fs-정대환수정_제주은행신탁계정2003년반기FS_1. 결산보고서_2004년상반기_최종_8월5일(매크로제거,모듈세부내역포함)_지주BS_2006년 재무계획_v2" xfId="15347"/>
    <cellStyle name="-_SH&amp;C생명2002년기말fs-정대환수정_제주은행신탁계정2003년반기FS_1. 결산보고서_2004년상반기_최종_8월5일(매크로제거,모듈세부내역포함)_지주BS_2006년 재무계획_v2 2" xfId="15348"/>
    <cellStyle name="-_SH&amp;C생명2002년기말fs-정대환수정_제주은행신탁계정2003년반기FS_1. 결산보고서_2004년상반기_최종_8월5일(매크로제거,모듈세부내역포함)_지주BS_2006년 재무계획_v4_051202" xfId="15349"/>
    <cellStyle name="-_SH&amp;C생명2002년기말fs-정대환수정_제주은행신탁계정2003년반기FS_1. 결산보고서_2004년상반기_최종_8월5일(매크로제거,모듈세부내역포함)_지주BS_2006년 재무계획_v4_051202 2" xfId="15350"/>
    <cellStyle name="-_SH&amp;C생명2002년기말fs-정대환수정_제주은행신탁계정2003년반기FS_1. 결산보고서_2004년상반기_최종_8월5일(매크로제거,모듈세부내역포함)_지주BS_2006년 재무계획_v5_051206" xfId="15351"/>
    <cellStyle name="-_SH&amp;C생명2002년기말fs-정대환수정_제주은행신탁계정2003년반기FS_1. 결산보고서_2004년상반기_최종_8월5일(매크로제거,모듈세부내역포함)_지주BS_2006년 재무계획_v5_051206 2" xfId="15352"/>
    <cellStyle name="-_SH&amp;C생명2002년기말fs-정대환수정_제주은행신탁계정2003년반기FS_1. 결산보고서_2004년상반기_최종_8월5일(매크로제거,모듈세부내역포함)_지주BS_2006년 재무계획_v6_051207_최종" xfId="15353"/>
    <cellStyle name="-_SH&amp;C생명2002년기말fs-정대환수정_제주은행신탁계정2003년반기FS_1. 결산보고서_2004년상반기_최종_8월5일(매크로제거,모듈세부내역포함)_지주BS_2006년 재무계획_v6_051207_최종 2" xfId="15354"/>
    <cellStyle name="-_SH&amp;C생명2002년기말fs-정대환수정_제주은행신탁계정2003년반기FS_1. 결산보고서_2004년상반기_최종_8월5일(매크로제거,모듈세부내역포함)_지주BS_2006년손익보고" xfId="15355"/>
    <cellStyle name="-_SH&amp;C생명2002년기말fs-정대환수정_제주은행신탁계정2003년반기FS_1. 결산보고서_2004년상반기_최종_8월5일(매크로제거,모듈세부내역포함)_지주BS_2006년손익보고 2" xfId="15356"/>
    <cellStyle name="-_SH&amp;C생명2002년기말fs-정대환수정_제주은행신탁계정2003년반기FS_1. 결산보고서_2004년상반기_최종_8월5일(매크로제거,모듈세부내역포함)_지주BS_2007년4분기손익보고20080110" xfId="15357"/>
    <cellStyle name="-_SH&amp;C생명2002년기말fs-정대환수정_제주은행신탁계정2003년반기FS_1. 결산보고서_2004년상반기_최종_8월5일(매크로제거,모듈세부내역포함)_지주BS_2007년4분기손익보고20080110 2" xfId="15358"/>
    <cellStyle name="-_SH&amp;C생명2002년기말fs-정대환수정_제주은행신탁계정2003년반기FS_1. 결산보고서_2004년상반기_최종_8월5일(매크로제거,모듈세부내역포함)_지주BS_20080128_지주재무추정_v2" xfId="15359"/>
    <cellStyle name="-_SH&amp;C생명2002년기말fs-정대환수정_제주은행신탁계정2003년반기FS_1. 결산보고서_2004년상반기_최종_8월5일(매크로제거,모듈세부내역포함)_지주BS_20080128_지주재무추정_v2 2" xfId="15360"/>
    <cellStyle name="-_SH&amp;C생명2002년기말fs-정대환수정_제주은행신탁계정2003년반기FS_1. 결산보고서_2004년상반기_최종_8월5일(매크로제거,모듈세부내역포함)_지주BS_생명회계처리 예상(1)" xfId="15361"/>
    <cellStyle name="-_SH&amp;C생명2002년기말fs-정대환수정_제주은행신탁계정2003년반기FS_1. 결산보고서_2004년상반기_최종_8월5일(매크로제거,모듈세부내역포함)_지주BS_생명회계처리 예상(1) 2" xfId="15362"/>
    <cellStyle name="-_SH&amp;C생명2002년기말fs-정대환수정_제주은행신탁계정2003년반기FS_1. 결산보고서_2004년상반기_최종_8월5일(매크로제거,모듈세부내역포함)_지주BS_생명회계처리 예상(1)_2006년손익보고" xfId="15363"/>
    <cellStyle name="-_SH&amp;C생명2002년기말fs-정대환수정_제주은행신탁계정2003년반기FS_1. 결산보고서_2004년상반기_최종_8월5일(매크로제거,모듈세부내역포함)_지주BS_생명회계처리 예상(1)_2006년손익보고 2" xfId="15364"/>
    <cellStyle name="-_SH&amp;C생명2002년기말fs-정대환수정_제주은행신탁계정2003년반기FS_1. 결산보고서_2004년상반기_최종_8월5일(매크로제거,모듈세부내역포함)_지주BS_생명회계처리 예상(1)_2007년4분기손익보고20080110" xfId="15365"/>
    <cellStyle name="-_SH&amp;C생명2002년기말fs-정대환수정_제주은행신탁계정2003년반기FS_1. 결산보고서_2004년상반기_최종_8월5일(매크로제거,모듈세부내역포함)_지주BS_생명회계처리 예상(1)_2007년4분기손익보고20080110 2" xfId="15366"/>
    <cellStyle name="-_SH&amp;C생명2002년기말fs-정대환수정_제주은행신탁계정2003년반기FS_1. 결산보고서_2004년상반기_최종_8월5일(매크로제거,모듈세부내역포함)_지주BS_생명회계처리 예상_1227_수정" xfId="15367"/>
    <cellStyle name="-_SH&amp;C생명2002년기말fs-정대환수정_제주은행신탁계정2003년반기FS_1. 결산보고서_2004년상반기_최종_8월5일(매크로제거,모듈세부내역포함)_지주BS_생명회계처리 예상_1227_수정 2" xfId="15368"/>
    <cellStyle name="-_SH&amp;C생명2002년기말fs-정대환수정_제주은행신탁계정2003년반기FS_1. 결산보고서_2004년상반기_최종_8월5일(매크로제거,모듈세부내역포함)_지주BS_생명회계처리 예상_1227_수정_2006년손익보고" xfId="15369"/>
    <cellStyle name="-_SH&amp;C생명2002년기말fs-정대환수정_제주은행신탁계정2003년반기FS_1. 결산보고서_2004년상반기_최종_8월5일(매크로제거,모듈세부내역포함)_지주BS_생명회계처리 예상_1227_수정_2006년손익보고 2" xfId="15370"/>
    <cellStyle name="-_SH&amp;C생명2002년기말fs-정대환수정_제주은행신탁계정2003년반기FS_1. 결산보고서_2004년상반기_최종_8월5일(매크로제거,모듈세부내역포함)_지주BS_생명회계처리 예상_1227_수정_2007년4분기손익보고20080110" xfId="15371"/>
    <cellStyle name="-_SH&amp;C생명2002년기말fs-정대환수정_제주은행신탁계정2003년반기FS_1. 결산보고서_2004년상반기_최종_8월5일(매크로제거,모듈세부내역포함)_지주BS_생명회계처리 예상_1227_수정_2007년4분기손익보고20080110 2" xfId="15372"/>
    <cellStyle name="-_SH&amp;C생명2002년기말fs-정대환수정_제주은행신탁계정2003년반기FS_1. 결산보고서_2004년상반기_최종_8월5일(매크로제거,모듈세부내역포함)_지주BS_신한카드_FS_2006_3Q_V1031" xfId="7696"/>
    <cellStyle name="-_SH&amp;C생명2002년기말fs-정대환수정_제주은행신탁계정2003년반기FS_1. 결산보고서_2004년상반기_최종_8월5일(매크로제거,모듈세부내역포함)_지주BS_신한카드_FS_2006_3Q_V1031_신한카드_FS_2006_3Q_V1031-2" xfId="7697"/>
    <cellStyle name="-_SH&amp;C생명2002년기말fs-정대환수정_제주은행신탁계정2003년반기FS_1. 결산보고서_2004년상반기_최종_8월5일(매크로제거,모듈세부내역포함)_지주BS_회사별사업계획반영사항정리_이재근" xfId="15373"/>
    <cellStyle name="-_SH&amp;C생명2002년기말fs-정대환수정_제주은행신탁계정2003년반기FS_1. 결산보고서_2004년상반기_최종_8월5일(매크로제거,모듈세부내역포함)_지주BS_회사별사업계획반영사항정리_이재근 2" xfId="15374"/>
    <cellStyle name="-_SH&amp;C생명2002년기말fs-정대환수정_제주은행신탁계정2003년반기FS_1. 결산보고서_2004년상반기_최종_8월5일(매크로제거,모듈세부내역포함)_지주IS " xfId="1097"/>
    <cellStyle name="-_SH&amp;C생명2002년기말fs-정대환수정_제주은행신탁계정2003년반기FS_1. 결산보고서_2004년상반기_최종_8월5일(매크로제거,모듈세부내역포함)_지주IS  2" xfId="15375"/>
    <cellStyle name="-_SH&amp;C생명2002년기말fs-정대환수정_제주은행신탁계정2003년반기FS_1. 결산보고서_2004년상반기_최종_8월5일(매크로제거,모듈세부내역포함)_지주IS _2006년 재무계획_v2" xfId="15376"/>
    <cellStyle name="-_SH&amp;C생명2002년기말fs-정대환수정_제주은행신탁계정2003년반기FS_1. 결산보고서_2004년상반기_최종_8월5일(매크로제거,모듈세부내역포함)_지주IS _2006년 재무계획_v2 2" xfId="15377"/>
    <cellStyle name="-_SH&amp;C생명2002년기말fs-정대환수정_제주은행신탁계정2003년반기FS_1. 결산보고서_2004년상반기_최종_8월5일(매크로제거,모듈세부내역포함)_지주IS _2006년 재무계획_v4_051202" xfId="15378"/>
    <cellStyle name="-_SH&amp;C생명2002년기말fs-정대환수정_제주은행신탁계정2003년반기FS_1. 결산보고서_2004년상반기_최종_8월5일(매크로제거,모듈세부내역포함)_지주IS _2006년 재무계획_v4_051202 2" xfId="15379"/>
    <cellStyle name="-_SH&amp;C생명2002년기말fs-정대환수정_제주은행신탁계정2003년반기FS_1. 결산보고서_2004년상반기_최종_8월5일(매크로제거,모듈세부내역포함)_지주IS _2006년 재무계획_v5_051206" xfId="15380"/>
    <cellStyle name="-_SH&amp;C생명2002년기말fs-정대환수정_제주은행신탁계정2003년반기FS_1. 결산보고서_2004년상반기_최종_8월5일(매크로제거,모듈세부내역포함)_지주IS _2006년 재무계획_v5_051206 2" xfId="15381"/>
    <cellStyle name="-_SH&amp;C생명2002년기말fs-정대환수정_제주은행신탁계정2003년반기FS_1. 결산보고서_2004년상반기_최종_8월5일(매크로제거,모듈세부내역포함)_지주IS _2006년 재무계획_v6_051207_최종" xfId="15382"/>
    <cellStyle name="-_SH&amp;C생명2002년기말fs-정대환수정_제주은행신탁계정2003년반기FS_1. 결산보고서_2004년상반기_최종_8월5일(매크로제거,모듈세부내역포함)_지주IS _2006년 재무계획_v6_051207_최종 2" xfId="15383"/>
    <cellStyle name="-_SH&amp;C생명2002년기말fs-정대환수정_제주은행신탁계정2003년반기FS_1. 결산보고서_2004년상반기_최종_8월5일(매크로제거,모듈세부내역포함)_지주IS _2006년손익보고" xfId="15384"/>
    <cellStyle name="-_SH&amp;C생명2002년기말fs-정대환수정_제주은행신탁계정2003년반기FS_1. 결산보고서_2004년상반기_최종_8월5일(매크로제거,모듈세부내역포함)_지주IS _2006년손익보고 2" xfId="15385"/>
    <cellStyle name="-_SH&amp;C생명2002년기말fs-정대환수정_제주은행신탁계정2003년반기FS_1. 결산보고서_2004년상반기_최종_8월5일(매크로제거,모듈세부내역포함)_지주IS _2007년4분기손익보고20080110" xfId="15386"/>
    <cellStyle name="-_SH&amp;C생명2002년기말fs-정대환수정_제주은행신탁계정2003년반기FS_1. 결산보고서_2004년상반기_최종_8월5일(매크로제거,모듈세부내역포함)_지주IS _2007년4분기손익보고20080110 2" xfId="15387"/>
    <cellStyle name="-_SH&amp;C생명2002년기말fs-정대환수정_제주은행신탁계정2003년반기FS_1. 결산보고서_2004년상반기_최종_8월5일(매크로제거,모듈세부내역포함)_지주IS _20080128_지주재무추정_v2" xfId="15388"/>
    <cellStyle name="-_SH&amp;C생명2002년기말fs-정대환수정_제주은행신탁계정2003년반기FS_1. 결산보고서_2004년상반기_최종_8월5일(매크로제거,모듈세부내역포함)_지주IS _20080128_지주재무추정_v2 2" xfId="15389"/>
    <cellStyle name="-_SH&amp;C생명2002년기말fs-정대환수정_제주은행신탁계정2003년반기FS_1. 결산보고서_2004년상반기_최종_8월5일(매크로제거,모듈세부내역포함)_지주IS _생명회계처리 예상(1)" xfId="15390"/>
    <cellStyle name="-_SH&amp;C생명2002년기말fs-정대환수정_제주은행신탁계정2003년반기FS_1. 결산보고서_2004년상반기_최종_8월5일(매크로제거,모듈세부내역포함)_지주IS _생명회계처리 예상(1) 2" xfId="15391"/>
    <cellStyle name="-_SH&amp;C생명2002년기말fs-정대환수정_제주은행신탁계정2003년반기FS_1. 결산보고서_2004년상반기_최종_8월5일(매크로제거,모듈세부내역포함)_지주IS _생명회계처리 예상(1)_2006년손익보고" xfId="15392"/>
    <cellStyle name="-_SH&amp;C생명2002년기말fs-정대환수정_제주은행신탁계정2003년반기FS_1. 결산보고서_2004년상반기_최종_8월5일(매크로제거,모듈세부내역포함)_지주IS _생명회계처리 예상(1)_2006년손익보고 2" xfId="15393"/>
    <cellStyle name="-_SH&amp;C생명2002년기말fs-정대환수정_제주은행신탁계정2003년반기FS_1. 결산보고서_2004년상반기_최종_8월5일(매크로제거,모듈세부내역포함)_지주IS _생명회계처리 예상(1)_2007년4분기손익보고20080110" xfId="15394"/>
    <cellStyle name="-_SH&amp;C생명2002년기말fs-정대환수정_제주은행신탁계정2003년반기FS_1. 결산보고서_2004년상반기_최종_8월5일(매크로제거,모듈세부내역포함)_지주IS _생명회계처리 예상(1)_2007년4분기손익보고20080110 2" xfId="15395"/>
    <cellStyle name="-_SH&amp;C생명2002년기말fs-정대환수정_제주은행신탁계정2003년반기FS_1. 결산보고서_2004년상반기_최종_8월5일(매크로제거,모듈세부내역포함)_지주IS _생명회계처리 예상_1227_수정" xfId="15396"/>
    <cellStyle name="-_SH&amp;C생명2002년기말fs-정대환수정_제주은행신탁계정2003년반기FS_1. 결산보고서_2004년상반기_최종_8월5일(매크로제거,모듈세부내역포함)_지주IS _생명회계처리 예상_1227_수정 2" xfId="15397"/>
    <cellStyle name="-_SH&amp;C생명2002년기말fs-정대환수정_제주은행신탁계정2003년반기FS_1. 결산보고서_2004년상반기_최종_8월5일(매크로제거,모듈세부내역포함)_지주IS _생명회계처리 예상_1227_수정_2006년손익보고" xfId="15398"/>
    <cellStyle name="-_SH&amp;C생명2002년기말fs-정대환수정_제주은행신탁계정2003년반기FS_1. 결산보고서_2004년상반기_최종_8월5일(매크로제거,모듈세부내역포함)_지주IS _생명회계처리 예상_1227_수정_2006년손익보고 2" xfId="15399"/>
    <cellStyle name="-_SH&amp;C생명2002년기말fs-정대환수정_제주은행신탁계정2003년반기FS_1. 결산보고서_2004년상반기_최종_8월5일(매크로제거,모듈세부내역포함)_지주IS _생명회계처리 예상_1227_수정_2007년4분기손익보고20080110" xfId="15400"/>
    <cellStyle name="-_SH&amp;C생명2002년기말fs-정대환수정_제주은행신탁계정2003년반기FS_1. 결산보고서_2004년상반기_최종_8월5일(매크로제거,모듈세부내역포함)_지주IS _생명회계처리 예상_1227_수정_2007년4분기손익보고20080110 2" xfId="15401"/>
    <cellStyle name="-_SH&amp;C생명2002년기말fs-정대환수정_제주은행신탁계정2003년반기FS_1. 결산보고서_2004년상반기_최종_8월5일(매크로제거,모듈세부내역포함)_지주IS _신한카드_FS_2006_3Q_V1031" xfId="7698"/>
    <cellStyle name="-_SH&amp;C생명2002년기말fs-정대환수정_제주은행신탁계정2003년반기FS_1. 결산보고서_2004년상반기_최종_8월5일(매크로제거,모듈세부내역포함)_지주IS _신한카드_FS_2006_3Q_V1031_신한카드_FS_2006_3Q_V1031-2" xfId="7699"/>
    <cellStyle name="-_SH&amp;C생명2002년기말fs-정대환수정_제주은행신탁계정2003년반기FS_1. 결산보고서_2004년상반기_최종_8월5일(매크로제거,모듈세부내역포함)_지주IS _회사별사업계획반영사항정리_이재근" xfId="15402"/>
    <cellStyle name="-_SH&amp;C생명2002년기말fs-정대환수정_제주은행신탁계정2003년반기FS_1. 결산보고서_2004년상반기_최종_8월5일(매크로제거,모듈세부내역포함)_지주IS _회사별사업계획반영사항정리_이재근 2" xfId="15403"/>
    <cellStyle name="-_SH&amp;C생명2002년기말fs-정대환수정_제주은행신탁계정2003년반기FS_1. 결산보고서_2004년상반기_최종_8월5일(매크로제거,모듈세부내역포함)_회사별사업계획반영사항정리_이재근" xfId="15404"/>
    <cellStyle name="-_SH&amp;C생명2002년기말fs-정대환수정_제주은행신탁계정2003년반기FS_1. 결산보고서_2004년상반기_최종_8월5일(매크로제거,모듈세부내역포함)_회사별사업계획반영사항정리_이재근 2" xfId="15405"/>
    <cellStyle name="-_SH&amp;C생명2002년기말fs-정대환수정_제주은행신탁계정2003년반기FS_2004년3분기결산보고서_Final" xfId="1098"/>
    <cellStyle name="-_SH&amp;C생명2002년기말fs-정대환수정_제주은행신탁계정2003년반기FS_2004년3분기결산보고서_Final 2" xfId="15406"/>
    <cellStyle name="-_SH&amp;C생명2002년기말fs-정대환수정_제주은행신탁계정2003년반기FS_2004년3분기결산보고서_Final_ 유형자산" xfId="1099"/>
    <cellStyle name="-_SH&amp;C생명2002년기말fs-정대환수정_제주은행신탁계정2003년반기FS_2004년3분기결산보고서_Final_ 유형자산 2" xfId="15407"/>
    <cellStyle name="-_SH&amp;C생명2002년기말fs-정대환수정_제주은행신탁계정2003년반기FS_2004년3분기결산보고서_Final_ 유형자산_2006년손익보고" xfId="15408"/>
    <cellStyle name="-_SH&amp;C생명2002년기말fs-정대환수정_제주은행신탁계정2003년반기FS_2004년3분기결산보고서_Final_ 유형자산_2006년손익보고 2" xfId="15409"/>
    <cellStyle name="-_SH&amp;C생명2002년기말fs-정대환수정_제주은행신탁계정2003년반기FS_2004년3분기결산보고서_Final_ 유형자산_2007년4분기손익보고20080110" xfId="15410"/>
    <cellStyle name="-_SH&amp;C생명2002년기말fs-정대환수정_제주은행신탁계정2003년반기FS_2004년3분기결산보고서_Final_ 유형자산_2007년4분기손익보고20080110 2" xfId="15411"/>
    <cellStyle name="-_SH&amp;C생명2002년기말fs-정대환수정_제주은행신탁계정2003년반기FS_2004년3분기결산보고서_Final_ 유형자산_20080128_지주재무추정_v2" xfId="15412"/>
    <cellStyle name="-_SH&amp;C생명2002년기말fs-정대환수정_제주은행신탁계정2003년반기FS_2004년3분기결산보고서_Final_ 유형자산_20080128_지주재무추정_v2 2" xfId="15413"/>
    <cellStyle name="-_SH&amp;C생명2002년기말fs-정대환수정_제주은행신탁계정2003년반기FS_2004년3분기결산보고서_Final_ 유형자산_생명회계처리 예상(1)" xfId="15414"/>
    <cellStyle name="-_SH&amp;C생명2002년기말fs-정대환수정_제주은행신탁계정2003년반기FS_2004년3분기결산보고서_Final_ 유형자산_생명회계처리 예상(1) 2" xfId="15415"/>
    <cellStyle name="-_SH&amp;C생명2002년기말fs-정대환수정_제주은행신탁계정2003년반기FS_2004년3분기결산보고서_Final_ 유형자산_생명회계처리 예상(1)_2006년손익보고" xfId="15416"/>
    <cellStyle name="-_SH&amp;C생명2002년기말fs-정대환수정_제주은행신탁계정2003년반기FS_2004년3분기결산보고서_Final_ 유형자산_생명회계처리 예상(1)_2006년손익보고 2" xfId="15417"/>
    <cellStyle name="-_SH&amp;C생명2002년기말fs-정대환수정_제주은행신탁계정2003년반기FS_2004년3분기결산보고서_Final_ 유형자산_생명회계처리 예상(1)_2007년4분기손익보고20080110" xfId="15418"/>
    <cellStyle name="-_SH&amp;C생명2002년기말fs-정대환수정_제주은행신탁계정2003년반기FS_2004년3분기결산보고서_Final_ 유형자산_생명회계처리 예상(1)_2007년4분기손익보고20080110 2" xfId="15419"/>
    <cellStyle name="-_SH&amp;C생명2002년기말fs-정대환수정_제주은행신탁계정2003년반기FS_2004년3분기결산보고서_Final_ 유형자산_생명회계처리 예상_1227_수정" xfId="15420"/>
    <cellStyle name="-_SH&amp;C생명2002년기말fs-정대환수정_제주은행신탁계정2003년반기FS_2004년3분기결산보고서_Final_ 유형자산_생명회계처리 예상_1227_수정 2" xfId="15421"/>
    <cellStyle name="-_SH&amp;C생명2002년기말fs-정대환수정_제주은행신탁계정2003년반기FS_2004년3분기결산보고서_Final_ 유형자산_생명회계처리 예상_1227_수정_2006년손익보고" xfId="15422"/>
    <cellStyle name="-_SH&amp;C생명2002년기말fs-정대환수정_제주은행신탁계정2003년반기FS_2004년3분기결산보고서_Final_ 유형자산_생명회계처리 예상_1227_수정_2006년손익보고 2" xfId="15423"/>
    <cellStyle name="-_SH&amp;C생명2002년기말fs-정대환수정_제주은행신탁계정2003년반기FS_2004년3분기결산보고서_Final_ 유형자산_생명회계처리 예상_1227_수정_2007년4분기손익보고20080110" xfId="15424"/>
    <cellStyle name="-_SH&amp;C생명2002년기말fs-정대환수정_제주은행신탁계정2003년반기FS_2004년3분기결산보고서_Final_ 유형자산_생명회계처리 예상_1227_수정_2007년4분기손익보고20080110 2" xfId="15425"/>
    <cellStyle name="-_SH&amp;C생명2002년기말fs-정대환수정_제주은행신탁계정2003년반기FS_2004년3분기결산보고서_Final_ 잡자산" xfId="1100"/>
    <cellStyle name="-_SH&amp;C생명2002년기말fs-정대환수정_제주은행신탁계정2003년반기FS_2004년3분기결산보고서_Final_ 잡자산 2" xfId="15426"/>
    <cellStyle name="-_SH&amp;C생명2002년기말fs-정대환수정_제주은행신탁계정2003년반기FS_2004년3분기결산보고서_Final_2005_1분기결산보고서working" xfId="1101"/>
    <cellStyle name="-_SH&amp;C생명2002년기말fs-정대환수정_제주은행신탁계정2003년반기FS_2004년3분기결산보고서_Final_2005_1분기결산보고서working 2" xfId="15427"/>
    <cellStyle name="-_SH&amp;C생명2002년기말fs-정대환수정_제주은행신탁계정2003년반기FS_2004년3분기결산보고서_Final_2005_1분기결산보고서working_2006년 재무계획_v2" xfId="15428"/>
    <cellStyle name="-_SH&amp;C생명2002년기말fs-정대환수정_제주은행신탁계정2003년반기FS_2004년3분기결산보고서_Final_2005_1분기결산보고서working_2006년 재무계획_v2 2" xfId="15429"/>
    <cellStyle name="-_SH&amp;C생명2002년기말fs-정대환수정_제주은행신탁계정2003년반기FS_2004년3분기결산보고서_Final_2005_1분기결산보고서working_2006년 재무계획_v4_051202" xfId="15430"/>
    <cellStyle name="-_SH&amp;C생명2002년기말fs-정대환수정_제주은행신탁계정2003년반기FS_2004년3분기결산보고서_Final_2005_1분기결산보고서working_2006년 재무계획_v4_051202 2" xfId="15431"/>
    <cellStyle name="-_SH&amp;C생명2002년기말fs-정대환수정_제주은행신탁계정2003년반기FS_2004년3분기결산보고서_Final_2005_1분기결산보고서working_2006년 재무계획_v5_051206" xfId="15432"/>
    <cellStyle name="-_SH&amp;C생명2002년기말fs-정대환수정_제주은행신탁계정2003년반기FS_2004년3분기결산보고서_Final_2005_1분기결산보고서working_2006년 재무계획_v5_051206 2" xfId="15433"/>
    <cellStyle name="-_SH&amp;C생명2002년기말fs-정대환수정_제주은행신탁계정2003년반기FS_2004년3분기결산보고서_Final_2005_1분기결산보고서working_2006년 재무계획_v6_051207_최종" xfId="15434"/>
    <cellStyle name="-_SH&amp;C생명2002년기말fs-정대환수정_제주은행신탁계정2003년반기FS_2004년3분기결산보고서_Final_2005_1분기결산보고서working_2006년 재무계획_v6_051207_최종 2" xfId="15435"/>
    <cellStyle name="-_SH&amp;C생명2002년기말fs-정대환수정_제주은행신탁계정2003년반기FS_2004년3분기결산보고서_Final_2005_1분기결산보고서working_2006년손익보고" xfId="15436"/>
    <cellStyle name="-_SH&amp;C생명2002년기말fs-정대환수정_제주은행신탁계정2003년반기FS_2004년3분기결산보고서_Final_2005_1분기결산보고서working_2006년손익보고 2" xfId="15437"/>
    <cellStyle name="-_SH&amp;C생명2002년기말fs-정대환수정_제주은행신탁계정2003년반기FS_2004년3분기결산보고서_Final_2005_1분기결산보고서working_2007년4분기손익보고20080110" xfId="15438"/>
    <cellStyle name="-_SH&amp;C생명2002년기말fs-정대환수정_제주은행신탁계정2003년반기FS_2004년3분기결산보고서_Final_2005_1분기결산보고서working_2007년4분기손익보고20080110 2" xfId="15439"/>
    <cellStyle name="-_SH&amp;C생명2002년기말fs-정대환수정_제주은행신탁계정2003년반기FS_2004년3분기결산보고서_Final_2005_1분기결산보고서working_20080128_지주재무추정_v2" xfId="15440"/>
    <cellStyle name="-_SH&amp;C생명2002년기말fs-정대환수정_제주은행신탁계정2003년반기FS_2004년3분기결산보고서_Final_2005_1분기결산보고서working_20080128_지주재무추정_v2 2" xfId="15441"/>
    <cellStyle name="-_SH&amp;C생명2002년기말fs-정대환수정_제주은행신탁계정2003년반기FS_2004년3분기결산보고서_Final_2005_1분기결산보고서working_생명회계처리 예상(1)" xfId="15442"/>
    <cellStyle name="-_SH&amp;C생명2002년기말fs-정대환수정_제주은행신탁계정2003년반기FS_2004년3분기결산보고서_Final_2005_1분기결산보고서working_생명회계처리 예상(1) 2" xfId="15443"/>
    <cellStyle name="-_SH&amp;C생명2002년기말fs-정대환수정_제주은행신탁계정2003년반기FS_2004년3분기결산보고서_Final_2005_1분기결산보고서working_생명회계처리 예상(1)_2006년손익보고" xfId="15444"/>
    <cellStyle name="-_SH&amp;C생명2002년기말fs-정대환수정_제주은행신탁계정2003년반기FS_2004년3분기결산보고서_Final_2005_1분기결산보고서working_생명회계처리 예상(1)_2006년손익보고 2" xfId="15445"/>
    <cellStyle name="-_SH&amp;C생명2002년기말fs-정대환수정_제주은행신탁계정2003년반기FS_2004년3분기결산보고서_Final_2005_1분기결산보고서working_생명회계처리 예상(1)_2007년4분기손익보고20080110" xfId="15446"/>
    <cellStyle name="-_SH&amp;C생명2002년기말fs-정대환수정_제주은행신탁계정2003년반기FS_2004년3분기결산보고서_Final_2005_1분기결산보고서working_생명회계처리 예상(1)_2007년4분기손익보고20080110 2" xfId="15447"/>
    <cellStyle name="-_SH&amp;C생명2002년기말fs-정대환수정_제주은행신탁계정2003년반기FS_2004년3분기결산보고서_Final_2005_1분기결산보고서working_생명회계처리 예상_1227_수정" xfId="15448"/>
    <cellStyle name="-_SH&amp;C생명2002년기말fs-정대환수정_제주은행신탁계정2003년반기FS_2004년3분기결산보고서_Final_2005_1분기결산보고서working_생명회계처리 예상_1227_수정 2" xfId="15449"/>
    <cellStyle name="-_SH&amp;C생명2002년기말fs-정대환수정_제주은행신탁계정2003년반기FS_2004년3분기결산보고서_Final_2005_1분기결산보고서working_생명회계처리 예상_1227_수정_2006년손익보고" xfId="15450"/>
    <cellStyle name="-_SH&amp;C생명2002년기말fs-정대환수정_제주은행신탁계정2003년반기FS_2004년3분기결산보고서_Final_2005_1분기결산보고서working_생명회계처리 예상_1227_수정_2006년손익보고 2" xfId="15451"/>
    <cellStyle name="-_SH&amp;C생명2002년기말fs-정대환수정_제주은행신탁계정2003년반기FS_2004년3분기결산보고서_Final_2005_1분기결산보고서working_생명회계처리 예상_1227_수정_2007년4분기손익보고20080110" xfId="15452"/>
    <cellStyle name="-_SH&amp;C생명2002년기말fs-정대환수정_제주은행신탁계정2003년반기FS_2004년3분기결산보고서_Final_2005_1분기결산보고서working_생명회계처리 예상_1227_수정_2007년4분기손익보고20080110 2" xfId="15453"/>
    <cellStyle name="-_SH&amp;C생명2002년기말fs-정대환수정_제주은행신탁계정2003년반기FS_2004년3분기결산보고서_Final_2005_1분기결산보고서working_신한카드_FS_2006_3Q_V1031" xfId="7700"/>
    <cellStyle name="-_SH&amp;C생명2002년기말fs-정대환수정_제주은행신탁계정2003년반기FS_2004년3분기결산보고서_Final_2005_1분기결산보고서working_신한카드_FS_2006_3Q_V1031_신한카드_FS_2006_3Q_V1031-2" xfId="7701"/>
    <cellStyle name="-_SH&amp;C생명2002년기말fs-정대환수정_제주은행신탁계정2003년반기FS_2004년3분기결산보고서_Final_2005_1분기결산보고서working_회사별사업계획반영사항정리_이재근" xfId="15454"/>
    <cellStyle name="-_SH&amp;C생명2002년기말fs-정대환수정_제주은행신탁계정2003년반기FS_2004년3분기결산보고서_Final_2005_1분기결산보고서working_회사별사업계획반영사항정리_이재근 2" xfId="15455"/>
    <cellStyle name="-_SH&amp;C생명2002년기말fs-정대환수정_제주은행신탁계정2003년반기FS_2004년3분기결산보고서_Final_2005_기말결산보고서_0109_1" xfId="1102"/>
    <cellStyle name="-_SH&amp;C생명2002년기말fs-정대환수정_제주은행신탁계정2003년반기FS_2004년3분기결산보고서_Final_2005_기말결산보고서_0109_1 2" xfId="15456"/>
    <cellStyle name="-_SH&amp;C생명2002년기말fs-정대환수정_제주은행신탁계정2003년반기FS_2004년3분기결산보고서_Final_2005_기말결산보고서_0109_1_2006년손익보고" xfId="15457"/>
    <cellStyle name="-_SH&amp;C생명2002년기말fs-정대환수정_제주은행신탁계정2003년반기FS_2004년3분기결산보고서_Final_2005_기말결산보고서_0109_1_2006년손익보고 2" xfId="15458"/>
    <cellStyle name="-_SH&amp;C생명2002년기말fs-정대환수정_제주은행신탁계정2003년반기FS_2004년3분기결산보고서_Final_2005_기말결산보고서_0109_1_2007년4분기손익보고20080110" xfId="15459"/>
    <cellStyle name="-_SH&amp;C생명2002년기말fs-정대환수정_제주은행신탁계정2003년반기FS_2004년3분기결산보고서_Final_2005_기말결산보고서_0109_1_2007년4분기손익보고20080110 2" xfId="15460"/>
    <cellStyle name="-_SH&amp;C생명2002년기말fs-정대환수정_제주은행신탁계정2003년반기FS_2004년3분기결산보고서_Final_2005_기말결산보고서_0109_1_20080128_지주재무추정_v2" xfId="15461"/>
    <cellStyle name="-_SH&amp;C생명2002년기말fs-정대환수정_제주은행신탁계정2003년반기FS_2004년3분기결산보고서_Final_2005_기말결산보고서_0109_1_20080128_지주재무추정_v2 2" xfId="15462"/>
    <cellStyle name="-_SH&amp;C생명2002년기말fs-정대환수정_제주은행신탁계정2003년반기FS_2004년3분기결산보고서_Final_2005_기말결산보고서_최종" xfId="1103"/>
    <cellStyle name="-_SH&amp;C생명2002년기말fs-정대환수정_제주은행신탁계정2003년반기FS_2004년3분기결산보고서_Final_2005_기말결산보고서_최종 2" xfId="15463"/>
    <cellStyle name="-_SH&amp;C생명2002년기말fs-정대환수정_제주은행신탁계정2003년반기FS_2004년3분기결산보고서_Final_2005재무계획_최종" xfId="15464"/>
    <cellStyle name="-_SH&amp;C생명2002년기말fs-정대환수정_제주은행신탁계정2003년반기FS_2004년3분기결산보고서_Final_2005재무계획_최종 2" xfId="15465"/>
    <cellStyle name="-_SH&amp;C생명2002년기말fs-정대환수정_제주은행신탁계정2003년반기FS_2004년3분기결산보고서_Final_200603_기말결산보고서_0410_2" xfId="1104"/>
    <cellStyle name="-_SH&amp;C생명2002년기말fs-정대환수정_제주은행신탁계정2003년반기FS_2004년3분기결산보고서_Final_200603_기말결산보고서_0410_2 2" xfId="15466"/>
    <cellStyle name="-_SH&amp;C생명2002년기말fs-정대환수정_제주은행신탁계정2003년반기FS_2004년3분기결산보고서_Final_200603_기말결산보고서_0410_2_2006년손익보고" xfId="15467"/>
    <cellStyle name="-_SH&amp;C생명2002년기말fs-정대환수정_제주은행신탁계정2003년반기FS_2004년3분기결산보고서_Final_200603_기말결산보고서_0410_2_2006년손익보고 2" xfId="15468"/>
    <cellStyle name="-_SH&amp;C생명2002년기말fs-정대환수정_제주은행신탁계정2003년반기FS_2004년3분기결산보고서_Final_200603_기말결산보고서_0410_2_2007년4분기손익보고20080110" xfId="15469"/>
    <cellStyle name="-_SH&amp;C생명2002년기말fs-정대환수정_제주은행신탁계정2003년반기FS_2004년3분기결산보고서_Final_200603_기말결산보고서_0410_2_2007년4분기손익보고20080110 2" xfId="15470"/>
    <cellStyle name="-_SH&amp;C생명2002년기말fs-정대환수정_제주은행신탁계정2003년반기FS_2004년3분기결산보고서_Final_200603_기말결산보고서_0410_2_20080128_지주재무추정_v2" xfId="15471"/>
    <cellStyle name="-_SH&amp;C생명2002년기말fs-정대환수정_제주은행신탁계정2003년반기FS_2004년3분기결산보고서_Final_200603_기말결산보고서_0410_2_20080128_지주재무추정_v2 2" xfId="15472"/>
    <cellStyle name="-_SH&amp;C생명2002년기말fs-정대환수정_제주은행신탁계정2003년반기FS_2004년3분기결산보고서_Final_200603_기말결산보고서_0411" xfId="1105"/>
    <cellStyle name="-_SH&amp;C생명2002년기말fs-정대환수정_제주은행신탁계정2003년반기FS_2004년3분기결산보고서_Final_200603_기말결산보고서_0411 2" xfId="15473"/>
    <cellStyle name="-_SH&amp;C생명2002년기말fs-정대환수정_제주은행신탁계정2003년반기FS_2004년3분기결산보고서_Final_200603_기말결산보고서_0411_2006년손익보고" xfId="15474"/>
    <cellStyle name="-_SH&amp;C생명2002년기말fs-정대환수정_제주은행신탁계정2003년반기FS_2004년3분기결산보고서_Final_200603_기말결산보고서_0411_2006년손익보고 2" xfId="15475"/>
    <cellStyle name="-_SH&amp;C생명2002년기말fs-정대환수정_제주은행신탁계정2003년반기FS_2004년3분기결산보고서_Final_200603_기말결산보고서_0411_2007년4분기손익보고20080110" xfId="15476"/>
    <cellStyle name="-_SH&amp;C생명2002년기말fs-정대환수정_제주은행신탁계정2003년반기FS_2004년3분기결산보고서_Final_200603_기말결산보고서_0411_2007년4분기손익보고20080110 2" xfId="15477"/>
    <cellStyle name="-_SH&amp;C생명2002년기말fs-정대환수정_제주은행신탁계정2003년반기FS_2004년3분기결산보고서_Final_200603_기말결산보고서_0411_20080128_지주재무추정_v2" xfId="15478"/>
    <cellStyle name="-_SH&amp;C생명2002년기말fs-정대환수정_제주은행신탁계정2003년반기FS_2004년3분기결산보고서_Final_200603_기말결산보고서_0411_20080128_지주재무추정_v2 2" xfId="15479"/>
    <cellStyle name="-_SH&amp;C생명2002년기말fs-정대환수정_제주은행신탁계정2003년반기FS_2004년3분기결산보고서_Final_200603_기말결산보고서_0412" xfId="1106"/>
    <cellStyle name="-_SH&amp;C생명2002년기말fs-정대환수정_제주은행신탁계정2003년반기FS_2004년3분기결산보고서_Final_200603_기말결산보고서_0412 2" xfId="15480"/>
    <cellStyle name="-_SH&amp;C생명2002년기말fs-정대환수정_제주은행신탁계정2003년반기FS_2004년3분기결산보고서_Final_200603_기말결산보고서_0412_2006년손익보고" xfId="15481"/>
    <cellStyle name="-_SH&amp;C생명2002년기말fs-정대환수정_제주은행신탁계정2003년반기FS_2004년3분기결산보고서_Final_200603_기말결산보고서_0412_2006년손익보고 2" xfId="15482"/>
    <cellStyle name="-_SH&amp;C생명2002년기말fs-정대환수정_제주은행신탁계정2003년반기FS_2004년3분기결산보고서_Final_200603_기말결산보고서_0412_2007년4분기손익보고20080110" xfId="15483"/>
    <cellStyle name="-_SH&amp;C생명2002년기말fs-정대환수정_제주은행신탁계정2003년반기FS_2004년3분기결산보고서_Final_200603_기말결산보고서_0412_2007년4분기손익보고20080110 2" xfId="15484"/>
    <cellStyle name="-_SH&amp;C생명2002년기말fs-정대환수정_제주은행신탁계정2003년반기FS_2004년3분기결산보고서_Final_200603_기말결산보고서_0412_20080128_지주재무추정_v2" xfId="15485"/>
    <cellStyle name="-_SH&amp;C생명2002년기말fs-정대환수정_제주은행신탁계정2003년반기FS_2004년3분기결산보고서_Final_200603_기말결산보고서_0412_20080128_지주재무추정_v2 2" xfId="15486"/>
    <cellStyle name="-_SH&amp;C생명2002년기말fs-정대환수정_제주은행신탁계정2003년반기FS_2004년3분기결산보고서_Final_200603_기말결산보고서_0417_01" xfId="1107"/>
    <cellStyle name="-_SH&amp;C생명2002년기말fs-정대환수정_제주은행신탁계정2003년반기FS_2004년3분기결산보고서_Final_200603_기말결산보고서_0417_01 2" xfId="15487"/>
    <cellStyle name="-_SH&amp;C생명2002년기말fs-정대환수정_제주은행신탁계정2003년반기FS_2004년3분기결산보고서_Final_200603_기말결산보고서_0417_01_2006년손익보고" xfId="15488"/>
    <cellStyle name="-_SH&amp;C생명2002년기말fs-정대환수정_제주은행신탁계정2003년반기FS_2004년3분기결산보고서_Final_200603_기말결산보고서_0417_01_2006년손익보고 2" xfId="15489"/>
    <cellStyle name="-_SH&amp;C생명2002년기말fs-정대환수정_제주은행신탁계정2003년반기FS_2004년3분기결산보고서_Final_200603_기말결산보고서_0417_01_2007년4분기손익보고20080110" xfId="15490"/>
    <cellStyle name="-_SH&amp;C생명2002년기말fs-정대환수정_제주은행신탁계정2003년반기FS_2004년3분기결산보고서_Final_200603_기말결산보고서_0417_01_2007년4분기손익보고20080110 2" xfId="15491"/>
    <cellStyle name="-_SH&amp;C생명2002년기말fs-정대환수정_제주은행신탁계정2003년반기FS_2004년3분기결산보고서_Final_200603_기말결산보고서_0417_01_20080128_지주재무추정_v2" xfId="15492"/>
    <cellStyle name="-_SH&amp;C생명2002년기말fs-정대환수정_제주은행신탁계정2003년반기FS_2004년3분기결산보고서_Final_200603_기말결산보고서_0417_01_20080128_지주재무추정_v2 2" xfId="15493"/>
    <cellStyle name="-_SH&amp;C생명2002년기말fs-정대환수정_제주은행신탁계정2003년반기FS_2004년3분기결산보고서_Final_2006년 재무계획_v2" xfId="15494"/>
    <cellStyle name="-_SH&amp;C생명2002년기말fs-정대환수정_제주은행신탁계정2003년반기FS_2004년3분기결산보고서_Final_2006년 재무계획_v2 2" xfId="15495"/>
    <cellStyle name="-_SH&amp;C생명2002년기말fs-정대환수정_제주은행신탁계정2003년반기FS_2004년3분기결산보고서_Final_2006년 재무계획_v4_051202" xfId="15496"/>
    <cellStyle name="-_SH&amp;C생명2002년기말fs-정대환수정_제주은행신탁계정2003년반기FS_2004년3분기결산보고서_Final_2006년 재무계획_v4_051202 2" xfId="15497"/>
    <cellStyle name="-_SH&amp;C생명2002년기말fs-정대환수정_제주은행신탁계정2003년반기FS_2004년3분기결산보고서_Final_2006년 재무계획_v5_051206" xfId="15498"/>
    <cellStyle name="-_SH&amp;C생명2002년기말fs-정대환수정_제주은행신탁계정2003년반기FS_2004년3분기결산보고서_Final_2006년 재무계획_v5_051206 2" xfId="15499"/>
    <cellStyle name="-_SH&amp;C생명2002년기말fs-정대환수정_제주은행신탁계정2003년반기FS_2004년3분기결산보고서_Final_2006년 재무계획_v6_051207_최종" xfId="15500"/>
    <cellStyle name="-_SH&amp;C생명2002년기말fs-정대환수정_제주은행신탁계정2003년반기FS_2004년3분기결산보고서_Final_2006년 재무계획_v6_051207_최종 2" xfId="15501"/>
    <cellStyle name="-_SH&amp;C생명2002년기말fs-정대환수정_제주은행신탁계정2003년반기FS_2004년3분기결산보고서_Final_2006년손익보고" xfId="15502"/>
    <cellStyle name="-_SH&amp;C생명2002년기말fs-정대환수정_제주은행신탁계정2003년반기FS_2004년3분기결산보고서_Final_2006년손익보고 2" xfId="15503"/>
    <cellStyle name="-_SH&amp;C생명2002년기말fs-정대환수정_제주은행신탁계정2003년반기FS_2004년3분기결산보고서_Final_2007년4분기손익보고20080110" xfId="15504"/>
    <cellStyle name="-_SH&amp;C생명2002년기말fs-정대환수정_제주은행신탁계정2003년반기FS_2004년3분기결산보고서_Final_2007년4분기손익보고20080110 2" xfId="15505"/>
    <cellStyle name="-_SH&amp;C생명2002년기말fs-정대환수정_제주은행신탁계정2003년반기FS_2004년3분기결산보고서_Final_20080128_지주재무추정_v2" xfId="15506"/>
    <cellStyle name="-_SH&amp;C생명2002년기말fs-정대환수정_제주은행신탁계정2003년반기FS_2004년3분기결산보고서_Final_20080128_지주재무추정_v2 2" xfId="15507"/>
    <cellStyle name="-_SH&amp;C생명2002년기말fs-정대환수정_제주은행신탁계정2003년반기FS_2004년3분기결산보고서_Final_AI미지급금" xfId="1108"/>
    <cellStyle name="-_SH&amp;C생명2002년기말fs-정대환수정_제주은행신탁계정2003년반기FS_2004년3분기결산보고서_Final_AI미지급금 2" xfId="15508"/>
    <cellStyle name="-_SH&amp;C생명2002년기말fs-정대환수정_제주은행신탁계정2003년반기FS_2004년3분기결산보고서_Final_AI미지급금_2006년손익보고" xfId="15509"/>
    <cellStyle name="-_SH&amp;C생명2002년기말fs-정대환수정_제주은행신탁계정2003년반기FS_2004년3분기결산보고서_Final_AI미지급금_2006년손익보고 2" xfId="15510"/>
    <cellStyle name="-_SH&amp;C생명2002년기말fs-정대환수정_제주은행신탁계정2003년반기FS_2004년3분기결산보고서_Final_AI미지급금_2007년4분기손익보고20080110" xfId="15511"/>
    <cellStyle name="-_SH&amp;C생명2002년기말fs-정대환수정_제주은행신탁계정2003년반기FS_2004년3분기결산보고서_Final_AI미지급금_2007년4분기손익보고20080110 2" xfId="15512"/>
    <cellStyle name="-_SH&amp;C생명2002년기말fs-정대환수정_제주은행신탁계정2003년반기FS_2004년3분기결산보고서_Final_AI미지급금_20080128_지주재무추정_v2" xfId="15513"/>
    <cellStyle name="-_SH&amp;C생명2002년기말fs-정대환수정_제주은행신탁계정2003년반기FS_2004년3분기결산보고서_Final_AI미지급금_20080128_지주재무추정_v2 2" xfId="15514"/>
    <cellStyle name="-_SH&amp;C생명2002년기말fs-정대환수정_제주은행신탁계정2003년반기FS_2004년3분기결산보고서_Final_BS 항목 잔액시산표" xfId="1109"/>
    <cellStyle name="-_SH&amp;C생명2002년기말fs-정대환수정_제주은행신탁계정2003년반기FS_2004년3분기결산보고서_Final_BS 항목 잔액시산표 2" xfId="15515"/>
    <cellStyle name="-_SH&amp;C생명2002년기말fs-정대환수정_제주은행신탁계정2003년반기FS_2004년3분기결산보고서_Final_SFG_공고용재무제표_20080331_JY Kim_v02" xfId="1110"/>
    <cellStyle name="-_SH&amp;C생명2002년기말fs-정대환수정_제주은행신탁계정2003년반기FS_2004년3분기결산보고서_Final_SFG_공고용재무제표_20080331_JY Kim_v02 2" xfId="15516"/>
    <cellStyle name="-_SH&amp;C생명2002년기말fs-정대환수정_제주은행신탁계정2003년반기FS_2004년3분기결산보고서_Final_Sheet1" xfId="1111"/>
    <cellStyle name="-_SH&amp;C생명2002년기말fs-정대환수정_제주은행신탁계정2003년반기FS_2004년3분기결산보고서_Final_Sheet1 2" xfId="15517"/>
    <cellStyle name="-_SH&amp;C생명2002년기말fs-정대환수정_제주은행신탁계정2003년반기FS_2004년3분기결산보고서_Final_결산보고서(1)_0603(감사확정)" xfId="1112"/>
    <cellStyle name="-_SH&amp;C생명2002년기말fs-정대환수정_제주은행신탁계정2003년반기FS_2004년3분기결산보고서_Final_결산보고서(1)_0603(감사확정) 2" xfId="15518"/>
    <cellStyle name="-_SH&amp;C생명2002년기말fs-정대환수정_제주은행신탁계정2003년반기FS_2004년3분기결산보고서_Final_결산보고서(1)_0603(감사확정)_2006년손익보고" xfId="15519"/>
    <cellStyle name="-_SH&amp;C생명2002년기말fs-정대환수정_제주은행신탁계정2003년반기FS_2004년3분기결산보고서_Final_결산보고서(1)_0603(감사확정)_2006년손익보고 2" xfId="15520"/>
    <cellStyle name="-_SH&amp;C생명2002년기말fs-정대환수정_제주은행신탁계정2003년반기FS_2004년3분기결산보고서_Final_결산보고서(1)_0603(감사확정)_2007년4분기손익보고20080110" xfId="15521"/>
    <cellStyle name="-_SH&amp;C생명2002년기말fs-정대환수정_제주은행신탁계정2003년반기FS_2004년3분기결산보고서_Final_결산보고서(1)_0603(감사확정)_2007년4분기손익보고20080110 2" xfId="15522"/>
    <cellStyle name="-_SH&amp;C생명2002년기말fs-정대환수정_제주은행신탁계정2003년반기FS_2004년3분기결산보고서_Final_결산보고서(1)_0606_0710_2" xfId="1113"/>
    <cellStyle name="-_SH&amp;C생명2002년기말fs-정대환수정_제주은행신탁계정2003년반기FS_2004년3분기결산보고서_Final_결산보고서(1)_0606_0710_2 2" xfId="15523"/>
    <cellStyle name="-_SH&amp;C생명2002년기말fs-정대환수정_제주은행신탁계정2003년반기FS_2004년3분기결산보고서_Final_결산보고서(1)_0609" xfId="1114"/>
    <cellStyle name="-_SH&amp;C생명2002년기말fs-정대환수정_제주은행신탁계정2003년반기FS_2004년3분기결산보고서_Final_결산보고서(1)_0609 2" xfId="15524"/>
    <cellStyle name="-_SH&amp;C생명2002년기말fs-정대환수정_제주은행신탁계정2003년반기FS_2004년3분기결산보고서_Final_결산보고서(1)_0806(0723)_3" xfId="1115"/>
    <cellStyle name="-_SH&amp;C생명2002년기말fs-정대환수정_제주은행신탁계정2003년반기FS_2004년3분기결산보고서_Final_결산보고서(1)_0806(0723)_3 2" xfId="15525"/>
    <cellStyle name="-_SH&amp;C생명2002년기말fs-정대환수정_제주은행신탁계정2003년반기FS_2004년3분기결산보고서_Final_결산보고서(1)_0809(수정)_1" xfId="1116"/>
    <cellStyle name="-_SH&amp;C생명2002년기말fs-정대환수정_제주은행신탁계정2003년반기FS_2004년3분기결산보고서_Final_결산보고서(1)_0809(수정)_1 2" xfId="15526"/>
    <cellStyle name="-_SH&amp;C생명2002년기말fs-정대환수정_제주은행신탁계정2003년반기FS_2004년3분기결산보고서_Final_결산보고서(1)_0809(최종)" xfId="1117"/>
    <cellStyle name="-_SH&amp;C생명2002년기말fs-정대환수정_제주은행신탁계정2003년반기FS_2004년3분기결산보고서_Final_결산보고서(1)_0809(최종) 2" xfId="15527"/>
    <cellStyle name="-_SH&amp;C생명2002년기말fs-정대환수정_제주은행신탁계정2003년반기FS_2004년3분기결산보고서_Final_결산보고서(1)_부가가치세공제세액_20081016" xfId="1118"/>
    <cellStyle name="-_SH&amp;C생명2002년기말fs-정대환수정_제주은행신탁계정2003년반기FS_2004년3분기결산보고서_Final_결산보고서(1)_부가가치세공제세액_20081016 2" xfId="15528"/>
    <cellStyle name="-_SH&amp;C생명2002년기말fs-정대환수정_제주은행신탁계정2003년반기FS_2004년3분기결산보고서_Final_결산보고서(1)_부가가치세공제세액_20081017" xfId="1119"/>
    <cellStyle name="-_SH&amp;C생명2002년기말fs-정대환수정_제주은행신탁계정2003년반기FS_2004년3분기결산보고서_Final_결산보고서(1)_부가가치세공제세액_20081017 2" xfId="15529"/>
    <cellStyle name="-_SH&amp;C생명2002년기말fs-정대환수정_제주은행신탁계정2003년반기FS_2004년3분기결산보고서_Final_무형자산" xfId="1120"/>
    <cellStyle name="-_SH&amp;C생명2002년기말fs-정대환수정_제주은행신탁계정2003년반기FS_2004년3분기결산보고서_Final_무형자산 2" xfId="15530"/>
    <cellStyle name="-_SH&amp;C생명2002년기말fs-정대환수정_제주은행신탁계정2003년반기FS_2004년3분기결산보고서_Final_무형자산_2006년손익보고" xfId="15531"/>
    <cellStyle name="-_SH&amp;C생명2002년기말fs-정대환수정_제주은행신탁계정2003년반기FS_2004년3분기결산보고서_Final_무형자산_2006년손익보고 2" xfId="15532"/>
    <cellStyle name="-_SH&amp;C생명2002년기말fs-정대환수정_제주은행신탁계정2003년반기FS_2004년3분기결산보고서_Final_무형자산_2007년4분기손익보고20080110" xfId="15533"/>
    <cellStyle name="-_SH&amp;C생명2002년기말fs-정대환수정_제주은행신탁계정2003년반기FS_2004년3분기결산보고서_Final_무형자산_2007년4분기손익보고20080110 2" xfId="15534"/>
    <cellStyle name="-_SH&amp;C생명2002년기말fs-정대환수정_제주은행신탁계정2003년반기FS_2004년3분기결산보고서_Final_무형자산_20080128_지주재무추정_v2" xfId="15535"/>
    <cellStyle name="-_SH&amp;C생명2002년기말fs-정대환수정_제주은행신탁계정2003년반기FS_2004년3분기결산보고서_Final_무형자산_20080128_지주재무추정_v2 2" xfId="15536"/>
    <cellStyle name="-_SH&amp;C생명2002년기말fs-정대환수정_제주은행신탁계정2003년반기FS_2004년3분기결산보고서_Final_무형자산_생명회계처리 예상(1)" xfId="15537"/>
    <cellStyle name="-_SH&amp;C생명2002년기말fs-정대환수정_제주은행신탁계정2003년반기FS_2004년3분기결산보고서_Final_무형자산_생명회계처리 예상(1) 2" xfId="15538"/>
    <cellStyle name="-_SH&amp;C생명2002년기말fs-정대환수정_제주은행신탁계정2003년반기FS_2004년3분기결산보고서_Final_무형자산_생명회계처리 예상(1)_2006년손익보고" xfId="15539"/>
    <cellStyle name="-_SH&amp;C생명2002년기말fs-정대환수정_제주은행신탁계정2003년반기FS_2004년3분기결산보고서_Final_무형자산_생명회계처리 예상(1)_2006년손익보고 2" xfId="15540"/>
    <cellStyle name="-_SH&amp;C생명2002년기말fs-정대환수정_제주은행신탁계정2003년반기FS_2004년3분기결산보고서_Final_무형자산_생명회계처리 예상(1)_2007년4분기손익보고20080110" xfId="15541"/>
    <cellStyle name="-_SH&amp;C생명2002년기말fs-정대환수정_제주은행신탁계정2003년반기FS_2004년3분기결산보고서_Final_무형자산_생명회계처리 예상(1)_2007년4분기손익보고20080110 2" xfId="15542"/>
    <cellStyle name="-_SH&amp;C생명2002년기말fs-정대환수정_제주은행신탁계정2003년반기FS_2004년3분기결산보고서_Final_무형자산_생명회계처리 예상_1227_수정" xfId="15543"/>
    <cellStyle name="-_SH&amp;C생명2002년기말fs-정대환수정_제주은행신탁계정2003년반기FS_2004년3분기결산보고서_Final_무형자산_생명회계처리 예상_1227_수정 2" xfId="15544"/>
    <cellStyle name="-_SH&amp;C생명2002년기말fs-정대환수정_제주은행신탁계정2003년반기FS_2004년3분기결산보고서_Final_무형자산_생명회계처리 예상_1227_수정_2006년손익보고" xfId="15545"/>
    <cellStyle name="-_SH&amp;C생명2002년기말fs-정대환수정_제주은행신탁계정2003년반기FS_2004년3분기결산보고서_Final_무형자산_생명회계처리 예상_1227_수정_2006년손익보고 2" xfId="15546"/>
    <cellStyle name="-_SH&amp;C생명2002년기말fs-정대환수정_제주은행신탁계정2003년반기FS_2004년3분기결산보고서_Final_무형자산_생명회계처리 예상_1227_수정_2007년4분기손익보고20080110" xfId="15547"/>
    <cellStyle name="-_SH&amp;C생명2002년기말fs-정대환수정_제주은행신탁계정2003년반기FS_2004년3분기결산보고서_Final_무형자산_생명회계처리 예상_1227_수정_2007년4분기손익보고20080110 2" xfId="15548"/>
    <cellStyle name="-_SH&amp;C생명2002년기말fs-정대환수정_제주은행신탁계정2003년반기FS_2004년3분기결산보고서_Final_보정전합잔" xfId="1121"/>
    <cellStyle name="-_SH&amp;C생명2002년기말fs-정대환수정_제주은행신탁계정2003년반기FS_2004년3분기결산보고서_Final_보정전합잔 2" xfId="15549"/>
    <cellStyle name="-_SH&amp;C생명2002년기말fs-정대환수정_제주은행신탁계정2003년반기FS_2004년3분기결산보고서_Final_보조 엑셀파일" xfId="15550"/>
    <cellStyle name="-_SH&amp;C생명2002년기말fs-정대환수정_제주은행신탁계정2003년반기FS_2004년3분기결산보고서_Final_보조 엑셀파일 2" xfId="15551"/>
    <cellStyle name="-_SH&amp;C생명2002년기말fs-정대환수정_제주은행신탁계정2003년반기FS_2004년3분기결산보고서_Final_사채이자비용" xfId="1122"/>
    <cellStyle name="-_SH&amp;C생명2002년기말fs-정대환수정_제주은행신탁계정2003년반기FS_2004년3분기결산보고서_Final_사채이자비용 2" xfId="15552"/>
    <cellStyle name="-_SH&amp;C생명2002년기말fs-정대환수정_제주은행신탁계정2003년반기FS_2004년3분기결산보고서_Final_생명회계처리 예상(1)" xfId="15553"/>
    <cellStyle name="-_SH&amp;C생명2002년기말fs-정대환수정_제주은행신탁계정2003년반기FS_2004년3분기결산보고서_Final_생명회계처리 예상(1) 2" xfId="15554"/>
    <cellStyle name="-_SH&amp;C생명2002년기말fs-정대환수정_제주은행신탁계정2003년반기FS_2004년3분기결산보고서_Final_생명회계처리 예상(1)_2006년손익보고" xfId="15555"/>
    <cellStyle name="-_SH&amp;C생명2002년기말fs-정대환수정_제주은행신탁계정2003년반기FS_2004년3분기결산보고서_Final_생명회계처리 예상(1)_2006년손익보고 2" xfId="15556"/>
    <cellStyle name="-_SH&amp;C생명2002년기말fs-정대환수정_제주은행신탁계정2003년반기FS_2004년3분기결산보고서_Final_생명회계처리 예상(1)_2007년4분기손익보고20080110" xfId="15557"/>
    <cellStyle name="-_SH&amp;C생명2002년기말fs-정대환수정_제주은행신탁계정2003년반기FS_2004년3분기결산보고서_Final_생명회계처리 예상(1)_2007년4분기손익보고20080110 2" xfId="15558"/>
    <cellStyle name="-_SH&amp;C생명2002년기말fs-정대환수정_제주은행신탁계정2003년반기FS_2004년3분기결산보고서_Final_생명회계처리 예상_1227_수정" xfId="15559"/>
    <cellStyle name="-_SH&amp;C생명2002년기말fs-정대환수정_제주은행신탁계정2003년반기FS_2004년3분기결산보고서_Final_생명회계처리 예상_1227_수정 2" xfId="15560"/>
    <cellStyle name="-_SH&amp;C생명2002년기말fs-정대환수정_제주은행신탁계정2003년반기FS_2004년3분기결산보고서_Final_생명회계처리 예상_1227_수정_2006년손익보고" xfId="15561"/>
    <cellStyle name="-_SH&amp;C생명2002년기말fs-정대환수정_제주은행신탁계정2003년반기FS_2004년3분기결산보고서_Final_생명회계처리 예상_1227_수정_2006년손익보고 2" xfId="15562"/>
    <cellStyle name="-_SH&amp;C생명2002년기말fs-정대환수정_제주은행신탁계정2003년반기FS_2004년3분기결산보고서_Final_생명회계처리 예상_1227_수정_2007년4분기손익보고20080110" xfId="15563"/>
    <cellStyle name="-_SH&amp;C생명2002년기말fs-정대환수정_제주은행신탁계정2003년반기FS_2004년3분기결산보고서_Final_생명회계처리 예상_1227_수정_2007년4분기손익보고20080110 2" xfId="15564"/>
    <cellStyle name="-_SH&amp;C생명2002년기말fs-정대환수정_제주은행신탁계정2003년반기FS_2004년3분기결산보고서_Final_신한카드_FS_2006_3Q_V1031" xfId="7702"/>
    <cellStyle name="-_SH&amp;C생명2002년기말fs-정대환수정_제주은행신탁계정2003년반기FS_2004년3분기결산보고서_Final_신한카드_FS_2006_3Q_V1031_신한카드_FS_2006_3Q_V1031-2" xfId="7703"/>
    <cellStyle name="-_SH&amp;C생명2002년기말fs-정대환수정_제주은행신탁계정2003년반기FS_2004년3분기결산보고서_Final_예치금" xfId="1123"/>
    <cellStyle name="-_SH&amp;C생명2002년기말fs-정대환수정_제주은행신탁계정2003년반기FS_2004년3분기결산보고서_Final_예치금 2" xfId="15565"/>
    <cellStyle name="-_SH&amp;C생명2002년기말fs-정대환수정_제주은행신탁계정2003년반기FS_2004년3분기결산보고서_Final_이사회_은행보조 엑셀파일 041209" xfId="15566"/>
    <cellStyle name="-_SH&amp;C생명2002년기말fs-정대환수정_제주은행신탁계정2003년반기FS_2004년3분기결산보고서_Final_이사회_은행보조 엑셀파일 041209 2" xfId="15567"/>
    <cellStyle name="-_SH&amp;C생명2002년기말fs-정대환수정_제주은행신탁계정2003년반기FS_2004년3분기결산보고서_Final_이사회_은행보조 엑셀파일 041213" xfId="15568"/>
    <cellStyle name="-_SH&amp;C생명2002년기말fs-정대환수정_제주은행신탁계정2003년반기FS_2004년3분기결산보고서_Final_이사회_은행보조 엑셀파일 041213 2" xfId="15569"/>
    <cellStyle name="-_SH&amp;C생명2002년기말fs-정대환수정_제주은행신탁계정2003년반기FS_2004년3분기결산보고서_Final_이사회_은행보조 엑셀파일 041215" xfId="15570"/>
    <cellStyle name="-_SH&amp;C생명2002년기말fs-정대환수정_제주은행신탁계정2003년반기FS_2004년3분기결산보고서_Final_이사회_은행보조 엑셀파일 041215 2" xfId="15571"/>
    <cellStyle name="-_SH&amp;C생명2002년기말fs-정대환수정_제주은행신탁계정2003년반기FS_2004년3분기결산보고서_Final_이사회_은행보조 엑셀파일 051121" xfId="15572"/>
    <cellStyle name="-_SH&amp;C생명2002년기말fs-정대환수정_제주은행신탁계정2003년반기FS_2004년3분기결산보고서_Final_이사회_은행보조 엑셀파일 051121 2" xfId="15573"/>
    <cellStyle name="-_SH&amp;C생명2002년기말fs-정대환수정_제주은행신탁계정2003년반기FS_2004년3분기결산보고서_Final_이사회_은행보조 엑셀파일 051213(이승우)" xfId="15574"/>
    <cellStyle name="-_SH&amp;C생명2002년기말fs-정대환수정_제주은행신탁계정2003년반기FS_2004년3분기결산보고서_Final_이사회_은행보조 엑셀파일 051213(이승우) 2" xfId="15575"/>
    <cellStyle name="-_SH&amp;C생명2002년기말fs-정대환수정_제주은행신탁계정2003년반기FS_2004년3분기결산보고서_Final_제세예수금" xfId="1124"/>
    <cellStyle name="-_SH&amp;C생명2002년기말fs-정대환수정_제주은행신탁계정2003년반기FS_2004년3분기결산보고서_Final_제세예수금 2" xfId="15576"/>
    <cellStyle name="-_SH&amp;C생명2002년기말fs-정대환수정_제주은행신탁계정2003년반기FS_2004년3분기결산보고서_Final_지주BS" xfId="1125"/>
    <cellStyle name="-_SH&amp;C생명2002년기말fs-정대환수정_제주은행신탁계정2003년반기FS_2004년3분기결산보고서_Final_지주BS 2" xfId="15577"/>
    <cellStyle name="-_SH&amp;C생명2002년기말fs-정대환수정_제주은행신탁계정2003년반기FS_2004년3분기결산보고서_Final_지주BS_2006년 재무계획_v2" xfId="15578"/>
    <cellStyle name="-_SH&amp;C생명2002년기말fs-정대환수정_제주은행신탁계정2003년반기FS_2004년3분기결산보고서_Final_지주BS_2006년 재무계획_v2 2" xfId="15579"/>
    <cellStyle name="-_SH&amp;C생명2002년기말fs-정대환수정_제주은행신탁계정2003년반기FS_2004년3분기결산보고서_Final_지주BS_2006년 재무계획_v4_051202" xfId="15580"/>
    <cellStyle name="-_SH&amp;C생명2002년기말fs-정대환수정_제주은행신탁계정2003년반기FS_2004년3분기결산보고서_Final_지주BS_2006년 재무계획_v4_051202 2" xfId="15581"/>
    <cellStyle name="-_SH&amp;C생명2002년기말fs-정대환수정_제주은행신탁계정2003년반기FS_2004년3분기결산보고서_Final_지주BS_2006년 재무계획_v5_051206" xfId="15582"/>
    <cellStyle name="-_SH&amp;C생명2002년기말fs-정대환수정_제주은행신탁계정2003년반기FS_2004년3분기결산보고서_Final_지주BS_2006년 재무계획_v5_051206 2" xfId="15583"/>
    <cellStyle name="-_SH&amp;C생명2002년기말fs-정대환수정_제주은행신탁계정2003년반기FS_2004년3분기결산보고서_Final_지주BS_2006년 재무계획_v6_051207_최종" xfId="15584"/>
    <cellStyle name="-_SH&amp;C생명2002년기말fs-정대환수정_제주은행신탁계정2003년반기FS_2004년3분기결산보고서_Final_지주BS_2006년 재무계획_v6_051207_최종 2" xfId="15585"/>
    <cellStyle name="-_SH&amp;C생명2002년기말fs-정대환수정_제주은행신탁계정2003년반기FS_2004년3분기결산보고서_Final_지주BS_2006년손익보고" xfId="15586"/>
    <cellStyle name="-_SH&amp;C생명2002년기말fs-정대환수정_제주은행신탁계정2003년반기FS_2004년3분기결산보고서_Final_지주BS_2006년손익보고 2" xfId="15587"/>
    <cellStyle name="-_SH&amp;C생명2002년기말fs-정대환수정_제주은행신탁계정2003년반기FS_2004년3분기결산보고서_Final_지주BS_2007년4분기손익보고20080110" xfId="15588"/>
    <cellStyle name="-_SH&amp;C생명2002년기말fs-정대환수정_제주은행신탁계정2003년반기FS_2004년3분기결산보고서_Final_지주BS_2007년4분기손익보고20080110 2" xfId="15589"/>
    <cellStyle name="-_SH&amp;C생명2002년기말fs-정대환수정_제주은행신탁계정2003년반기FS_2004년3분기결산보고서_Final_지주BS_20080128_지주재무추정_v2" xfId="15590"/>
    <cellStyle name="-_SH&amp;C생명2002년기말fs-정대환수정_제주은행신탁계정2003년반기FS_2004년3분기결산보고서_Final_지주BS_20080128_지주재무추정_v2 2" xfId="15591"/>
    <cellStyle name="-_SH&amp;C생명2002년기말fs-정대환수정_제주은행신탁계정2003년반기FS_2004년3분기결산보고서_Final_지주BS_생명회계처리 예상(1)" xfId="15592"/>
    <cellStyle name="-_SH&amp;C생명2002년기말fs-정대환수정_제주은행신탁계정2003년반기FS_2004년3분기결산보고서_Final_지주BS_생명회계처리 예상(1) 2" xfId="15593"/>
    <cellStyle name="-_SH&amp;C생명2002년기말fs-정대환수정_제주은행신탁계정2003년반기FS_2004년3분기결산보고서_Final_지주BS_생명회계처리 예상(1)_2006년손익보고" xfId="15594"/>
    <cellStyle name="-_SH&amp;C생명2002년기말fs-정대환수정_제주은행신탁계정2003년반기FS_2004년3분기결산보고서_Final_지주BS_생명회계처리 예상(1)_2006년손익보고 2" xfId="15595"/>
    <cellStyle name="-_SH&amp;C생명2002년기말fs-정대환수정_제주은행신탁계정2003년반기FS_2004년3분기결산보고서_Final_지주BS_생명회계처리 예상(1)_2007년4분기손익보고20080110" xfId="15596"/>
    <cellStyle name="-_SH&amp;C생명2002년기말fs-정대환수정_제주은행신탁계정2003년반기FS_2004년3분기결산보고서_Final_지주BS_생명회계처리 예상(1)_2007년4분기손익보고20080110 2" xfId="15597"/>
    <cellStyle name="-_SH&amp;C생명2002년기말fs-정대환수정_제주은행신탁계정2003년반기FS_2004년3분기결산보고서_Final_지주BS_생명회계처리 예상_1227_수정" xfId="15598"/>
    <cellStyle name="-_SH&amp;C생명2002년기말fs-정대환수정_제주은행신탁계정2003년반기FS_2004년3분기결산보고서_Final_지주BS_생명회계처리 예상_1227_수정 2" xfId="15599"/>
    <cellStyle name="-_SH&amp;C생명2002년기말fs-정대환수정_제주은행신탁계정2003년반기FS_2004년3분기결산보고서_Final_지주BS_생명회계처리 예상_1227_수정_2006년손익보고" xfId="15600"/>
    <cellStyle name="-_SH&amp;C생명2002년기말fs-정대환수정_제주은행신탁계정2003년반기FS_2004년3분기결산보고서_Final_지주BS_생명회계처리 예상_1227_수정_2006년손익보고 2" xfId="15601"/>
    <cellStyle name="-_SH&amp;C생명2002년기말fs-정대환수정_제주은행신탁계정2003년반기FS_2004년3분기결산보고서_Final_지주BS_생명회계처리 예상_1227_수정_2007년4분기손익보고20080110" xfId="15602"/>
    <cellStyle name="-_SH&amp;C생명2002년기말fs-정대환수정_제주은행신탁계정2003년반기FS_2004년3분기결산보고서_Final_지주BS_생명회계처리 예상_1227_수정_2007년4분기손익보고20080110 2" xfId="15603"/>
    <cellStyle name="-_SH&amp;C생명2002년기말fs-정대환수정_제주은행신탁계정2003년반기FS_2004년3분기결산보고서_Final_지주BS_신한카드_FS_2006_3Q_V1031" xfId="7704"/>
    <cellStyle name="-_SH&amp;C생명2002년기말fs-정대환수정_제주은행신탁계정2003년반기FS_2004년3분기결산보고서_Final_지주BS_신한카드_FS_2006_3Q_V1031_신한카드_FS_2006_3Q_V1031-2" xfId="7705"/>
    <cellStyle name="-_SH&amp;C생명2002년기말fs-정대환수정_제주은행신탁계정2003년반기FS_2004년3분기결산보고서_Final_지주BS_회사별사업계획반영사항정리_이재근" xfId="15604"/>
    <cellStyle name="-_SH&amp;C생명2002년기말fs-정대환수정_제주은행신탁계정2003년반기FS_2004년3분기결산보고서_Final_지주BS_회사별사업계획반영사항정리_이재근 2" xfId="15605"/>
    <cellStyle name="-_SH&amp;C생명2002년기말fs-정대환수정_제주은행신탁계정2003년반기FS_2004년3분기결산보고서_Final_지주IS " xfId="1126"/>
    <cellStyle name="-_SH&amp;C생명2002년기말fs-정대환수정_제주은행신탁계정2003년반기FS_2004년3분기결산보고서_Final_지주IS  2" xfId="15606"/>
    <cellStyle name="-_SH&amp;C생명2002년기말fs-정대환수정_제주은행신탁계정2003년반기FS_2004년3분기결산보고서_Final_지주IS _2006년 재무계획_v2" xfId="15607"/>
    <cellStyle name="-_SH&amp;C생명2002년기말fs-정대환수정_제주은행신탁계정2003년반기FS_2004년3분기결산보고서_Final_지주IS _2006년 재무계획_v2 2" xfId="15608"/>
    <cellStyle name="-_SH&amp;C생명2002년기말fs-정대환수정_제주은행신탁계정2003년반기FS_2004년3분기결산보고서_Final_지주IS _2006년 재무계획_v4_051202" xfId="15609"/>
    <cellStyle name="-_SH&amp;C생명2002년기말fs-정대환수정_제주은행신탁계정2003년반기FS_2004년3분기결산보고서_Final_지주IS _2006년 재무계획_v4_051202 2" xfId="15610"/>
    <cellStyle name="-_SH&amp;C생명2002년기말fs-정대환수정_제주은행신탁계정2003년반기FS_2004년3분기결산보고서_Final_지주IS _2006년 재무계획_v5_051206" xfId="15611"/>
    <cellStyle name="-_SH&amp;C생명2002년기말fs-정대환수정_제주은행신탁계정2003년반기FS_2004년3분기결산보고서_Final_지주IS _2006년 재무계획_v5_051206 2" xfId="15612"/>
    <cellStyle name="-_SH&amp;C생명2002년기말fs-정대환수정_제주은행신탁계정2003년반기FS_2004년3분기결산보고서_Final_지주IS _2006년 재무계획_v6_051207_최종" xfId="15613"/>
    <cellStyle name="-_SH&amp;C생명2002년기말fs-정대환수정_제주은행신탁계정2003년반기FS_2004년3분기결산보고서_Final_지주IS _2006년 재무계획_v6_051207_최종 2" xfId="15614"/>
    <cellStyle name="-_SH&amp;C생명2002년기말fs-정대환수정_제주은행신탁계정2003년반기FS_2004년3분기결산보고서_Final_지주IS _2006년손익보고" xfId="15615"/>
    <cellStyle name="-_SH&amp;C생명2002년기말fs-정대환수정_제주은행신탁계정2003년반기FS_2004년3분기결산보고서_Final_지주IS _2006년손익보고 2" xfId="15616"/>
    <cellStyle name="-_SH&amp;C생명2002년기말fs-정대환수정_제주은행신탁계정2003년반기FS_2004년3분기결산보고서_Final_지주IS _2007년4분기손익보고20080110" xfId="15617"/>
    <cellStyle name="-_SH&amp;C생명2002년기말fs-정대환수정_제주은행신탁계정2003년반기FS_2004년3분기결산보고서_Final_지주IS _2007년4분기손익보고20080110 2" xfId="15618"/>
    <cellStyle name="-_SH&amp;C생명2002년기말fs-정대환수정_제주은행신탁계정2003년반기FS_2004년3분기결산보고서_Final_지주IS _20080128_지주재무추정_v2" xfId="15619"/>
    <cellStyle name="-_SH&amp;C생명2002년기말fs-정대환수정_제주은행신탁계정2003년반기FS_2004년3분기결산보고서_Final_지주IS _20080128_지주재무추정_v2 2" xfId="15620"/>
    <cellStyle name="-_SH&amp;C생명2002년기말fs-정대환수정_제주은행신탁계정2003년반기FS_2004년3분기결산보고서_Final_지주IS _생명회계처리 예상(1)" xfId="15621"/>
    <cellStyle name="-_SH&amp;C생명2002년기말fs-정대환수정_제주은행신탁계정2003년반기FS_2004년3분기결산보고서_Final_지주IS _생명회계처리 예상(1) 2" xfId="15622"/>
    <cellStyle name="-_SH&amp;C생명2002년기말fs-정대환수정_제주은행신탁계정2003년반기FS_2004년3분기결산보고서_Final_지주IS _생명회계처리 예상(1)_2006년손익보고" xfId="15623"/>
    <cellStyle name="-_SH&amp;C생명2002년기말fs-정대환수정_제주은행신탁계정2003년반기FS_2004년3분기결산보고서_Final_지주IS _생명회계처리 예상(1)_2006년손익보고 2" xfId="15624"/>
    <cellStyle name="-_SH&amp;C생명2002년기말fs-정대환수정_제주은행신탁계정2003년반기FS_2004년3분기결산보고서_Final_지주IS _생명회계처리 예상(1)_2007년4분기손익보고20080110" xfId="15625"/>
    <cellStyle name="-_SH&amp;C생명2002년기말fs-정대환수정_제주은행신탁계정2003년반기FS_2004년3분기결산보고서_Final_지주IS _생명회계처리 예상(1)_2007년4분기손익보고20080110 2" xfId="15626"/>
    <cellStyle name="-_SH&amp;C생명2002년기말fs-정대환수정_제주은행신탁계정2003년반기FS_2004년3분기결산보고서_Final_지주IS _생명회계처리 예상_1227_수정" xfId="15627"/>
    <cellStyle name="-_SH&amp;C생명2002년기말fs-정대환수정_제주은행신탁계정2003년반기FS_2004년3분기결산보고서_Final_지주IS _생명회계처리 예상_1227_수정 2" xfId="15628"/>
    <cellStyle name="-_SH&amp;C생명2002년기말fs-정대환수정_제주은행신탁계정2003년반기FS_2004년3분기결산보고서_Final_지주IS _생명회계처리 예상_1227_수정_2006년손익보고" xfId="15629"/>
    <cellStyle name="-_SH&amp;C생명2002년기말fs-정대환수정_제주은행신탁계정2003년반기FS_2004년3분기결산보고서_Final_지주IS _생명회계처리 예상_1227_수정_2006년손익보고 2" xfId="15630"/>
    <cellStyle name="-_SH&amp;C생명2002년기말fs-정대환수정_제주은행신탁계정2003년반기FS_2004년3분기결산보고서_Final_지주IS _생명회계처리 예상_1227_수정_2007년4분기손익보고20080110" xfId="15631"/>
    <cellStyle name="-_SH&amp;C생명2002년기말fs-정대환수정_제주은행신탁계정2003년반기FS_2004년3분기결산보고서_Final_지주IS _생명회계처리 예상_1227_수정_2007년4분기손익보고20080110 2" xfId="15632"/>
    <cellStyle name="-_SH&amp;C생명2002년기말fs-정대환수정_제주은행신탁계정2003년반기FS_2004년3분기결산보고서_Final_지주IS _신한카드_FS_2006_3Q_V1031" xfId="7706"/>
    <cellStyle name="-_SH&amp;C생명2002년기말fs-정대환수정_제주은행신탁계정2003년반기FS_2004년3분기결산보고서_Final_지주IS _신한카드_FS_2006_3Q_V1031_신한카드_FS_2006_3Q_V1031-2" xfId="7707"/>
    <cellStyle name="-_SH&amp;C생명2002년기말fs-정대환수정_제주은행신탁계정2003년반기FS_2004년3분기결산보고서_Final_지주IS _회사별사업계획반영사항정리_이재근" xfId="15633"/>
    <cellStyle name="-_SH&amp;C생명2002년기말fs-정대환수정_제주은행신탁계정2003년반기FS_2004년3분기결산보고서_Final_지주IS _회사별사업계획반영사항정리_이재근 2" xfId="15634"/>
    <cellStyle name="-_SH&amp;C생명2002년기말fs-정대환수정_제주은행신탁계정2003년반기FS_2004년3분기결산보고서_Final_회사별사업계획반영사항정리_이재근" xfId="15635"/>
    <cellStyle name="-_SH&amp;C생명2002년기말fs-정대환수정_제주은행신탁계정2003년반기FS_2004년3분기결산보고서_Final_회사별사업계획반영사항정리_이재근 2" xfId="15636"/>
    <cellStyle name="-_SH&amp;C생명2002년기말fs-정대환수정_제주은행신탁계정2003년반기FS_2005재무계획_최종" xfId="15637"/>
    <cellStyle name="-_SH&amp;C생명2002년기말fs-정대환수정_제주은행신탁계정2003년반기FS_2005재무계획_최종 2" xfId="15638"/>
    <cellStyle name="-_SH&amp;C생명2002년기말fs-정대환수정_제주은행신탁계정2003년반기FS_2006년 재무계획_v2" xfId="15639"/>
    <cellStyle name="-_SH&amp;C생명2002년기말fs-정대환수정_제주은행신탁계정2003년반기FS_2006년 재무계획_v2 2" xfId="15640"/>
    <cellStyle name="-_SH&amp;C생명2002년기말fs-정대환수정_제주은행신탁계정2003년반기FS_2006년 재무계획_v4_051202" xfId="15641"/>
    <cellStyle name="-_SH&amp;C생명2002년기말fs-정대환수정_제주은행신탁계정2003년반기FS_2006년 재무계획_v4_051202 2" xfId="15642"/>
    <cellStyle name="-_SH&amp;C생명2002년기말fs-정대환수정_제주은행신탁계정2003년반기FS_2006년 재무계획_v5_051206" xfId="15643"/>
    <cellStyle name="-_SH&amp;C생명2002년기말fs-정대환수정_제주은행신탁계정2003년반기FS_2006년 재무계획_v5_051206 2" xfId="15644"/>
    <cellStyle name="-_SH&amp;C생명2002년기말fs-정대환수정_제주은행신탁계정2003년반기FS_2006년 재무계획_v6_051207_최종" xfId="15645"/>
    <cellStyle name="-_SH&amp;C생명2002년기말fs-정대환수정_제주은행신탁계정2003년반기FS_2006년 재무계획_v6_051207_최종 2" xfId="15646"/>
    <cellStyle name="-_SH&amp;C생명2002년기말fs-정대환수정_제주은행신탁계정2003년반기FS_2006년손익보고" xfId="15647"/>
    <cellStyle name="-_SH&amp;C생명2002년기말fs-정대환수정_제주은행신탁계정2003년반기FS_2006년손익보고 2" xfId="15648"/>
    <cellStyle name="-_SH&amp;C생명2002년기말fs-정대환수정_제주은행신탁계정2003년반기FS_2007년4분기손익보고20080110" xfId="15649"/>
    <cellStyle name="-_SH&amp;C생명2002년기말fs-정대환수정_제주은행신탁계정2003년반기FS_2007년4분기손익보고20080110 2" xfId="15650"/>
    <cellStyle name="-_SH&amp;C생명2002년기말fs-정대환수정_제주은행신탁계정2003년반기FS_20080128_지주재무추정_v2" xfId="15651"/>
    <cellStyle name="-_SH&amp;C생명2002년기말fs-정대환수정_제주은행신탁계정2003년반기FS_20080128_지주재무추정_v2 2" xfId="15652"/>
    <cellStyle name="-_SH&amp;C생명2002년기말fs-정대환수정_제주은행신탁계정2003년반기FS_보조 엑셀파일" xfId="15653"/>
    <cellStyle name="-_SH&amp;C생명2002년기말fs-정대환수정_제주은행신탁계정2003년반기FS_보조 엑셀파일 2" xfId="15654"/>
    <cellStyle name="-_SH&amp;C생명2002년기말fs-정대환수정_제주은행신탁계정2003년반기FS_생명회계처리 예상(1)" xfId="15655"/>
    <cellStyle name="-_SH&amp;C생명2002년기말fs-정대환수정_제주은행신탁계정2003년반기FS_생명회계처리 예상(1) 2" xfId="15656"/>
    <cellStyle name="-_SH&amp;C생명2002년기말fs-정대환수정_제주은행신탁계정2003년반기FS_생명회계처리 예상(1)_2006년손익보고" xfId="15657"/>
    <cellStyle name="-_SH&amp;C생명2002년기말fs-정대환수정_제주은행신탁계정2003년반기FS_생명회계처리 예상(1)_2006년손익보고 2" xfId="15658"/>
    <cellStyle name="-_SH&amp;C생명2002년기말fs-정대환수정_제주은행신탁계정2003년반기FS_생명회계처리 예상(1)_2007년4분기손익보고20080110" xfId="15659"/>
    <cellStyle name="-_SH&amp;C생명2002년기말fs-정대환수정_제주은행신탁계정2003년반기FS_생명회계처리 예상(1)_2007년4분기손익보고20080110 2" xfId="15660"/>
    <cellStyle name="-_SH&amp;C생명2002년기말fs-정대환수정_제주은행신탁계정2003년반기FS_생명회계처리 예상_1227_수정" xfId="15661"/>
    <cellStyle name="-_SH&amp;C생명2002년기말fs-정대환수정_제주은행신탁계정2003년반기FS_생명회계처리 예상_1227_수정 2" xfId="15662"/>
    <cellStyle name="-_SH&amp;C생명2002년기말fs-정대환수정_제주은행신탁계정2003년반기FS_생명회계처리 예상_1227_수정_2006년손익보고" xfId="15663"/>
    <cellStyle name="-_SH&amp;C생명2002년기말fs-정대환수정_제주은행신탁계정2003년반기FS_생명회계처리 예상_1227_수정_2006년손익보고 2" xfId="15664"/>
    <cellStyle name="-_SH&amp;C생명2002년기말fs-정대환수정_제주은행신탁계정2003년반기FS_생명회계처리 예상_1227_수정_2007년4분기손익보고20080110" xfId="15665"/>
    <cellStyle name="-_SH&amp;C생명2002년기말fs-정대환수정_제주은행신탁계정2003년반기FS_생명회계처리 예상_1227_수정_2007년4분기손익보고20080110 2" xfId="15666"/>
    <cellStyle name="-_SH&amp;C생명2002년기말fs-정대환수정_제주은행신탁계정2003년반기FS_신한카드_FS_2006_3Q_V1031" xfId="7708"/>
    <cellStyle name="-_SH&amp;C생명2002년기말fs-정대환수정_제주은행신탁계정2003년반기FS_신한카드_FS_2006_3Q_V1031_신한카드_FS_2006_3Q_V1031-2" xfId="7709"/>
    <cellStyle name="-_SH&amp;C생명2002년기말fs-정대환수정_제주은행신탁계정2003년반기FS_연결FS_FY04_3Q_다_최종" xfId="15667"/>
    <cellStyle name="-_SH&amp;C생명2002년기말fs-정대환수정_제주은행신탁계정2003년반기FS_연결FS_FY04_3Q_다_최종 2" xfId="15668"/>
    <cellStyle name="-_SH&amp;C생명2002년기말fs-정대환수정_제주은행신탁계정2003년반기FS_연결FS_FY04_3Q_다_최종_2005재무계획_최종" xfId="15669"/>
    <cellStyle name="-_SH&amp;C생명2002년기말fs-정대환수정_제주은행신탁계정2003년반기FS_연결FS_FY04_3Q_다_최종_2005재무계획_최종 2" xfId="15670"/>
    <cellStyle name="-_SH&amp;C생명2002년기말fs-정대환수정_제주은행신탁계정2003년반기FS_연결FS_FY04_3Q_다_최종_2006년 재무계획_v2" xfId="15671"/>
    <cellStyle name="-_SH&amp;C생명2002년기말fs-정대환수정_제주은행신탁계정2003년반기FS_연결FS_FY04_3Q_다_최종_2006년 재무계획_v2 2" xfId="15672"/>
    <cellStyle name="-_SH&amp;C생명2002년기말fs-정대환수정_제주은행신탁계정2003년반기FS_연결FS_FY04_3Q_다_최종_2006년 재무계획_v4_051202" xfId="15673"/>
    <cellStyle name="-_SH&amp;C생명2002년기말fs-정대환수정_제주은행신탁계정2003년반기FS_연결FS_FY04_3Q_다_최종_2006년 재무계획_v4_051202 2" xfId="15674"/>
    <cellStyle name="-_SH&amp;C생명2002년기말fs-정대환수정_제주은행신탁계정2003년반기FS_연결FS_FY04_3Q_다_최종_2006년 재무계획_v5_051206" xfId="15675"/>
    <cellStyle name="-_SH&amp;C생명2002년기말fs-정대환수정_제주은행신탁계정2003년반기FS_연결FS_FY04_3Q_다_최종_2006년 재무계획_v5_051206 2" xfId="15676"/>
    <cellStyle name="-_SH&amp;C생명2002년기말fs-정대환수정_제주은행신탁계정2003년반기FS_연결FS_FY04_3Q_다_최종_2006년 재무계획_v6_051207_최종" xfId="15677"/>
    <cellStyle name="-_SH&amp;C생명2002년기말fs-정대환수정_제주은행신탁계정2003년반기FS_연결FS_FY04_3Q_다_최종_2006년 재무계획_v6_051207_최종 2" xfId="15678"/>
    <cellStyle name="-_SH&amp;C생명2002년기말fs-정대환수정_제주은행신탁계정2003년반기FS_연결FS_FY04_3Q_다_최종_2006년손익보고" xfId="15679"/>
    <cellStyle name="-_SH&amp;C생명2002년기말fs-정대환수정_제주은행신탁계정2003년반기FS_연결FS_FY04_3Q_다_최종_2006년손익보고 2" xfId="15680"/>
    <cellStyle name="-_SH&amp;C생명2002년기말fs-정대환수정_제주은행신탁계정2003년반기FS_연결FS_FY04_3Q_다_최종_2007년4분기손익보고20080110" xfId="15681"/>
    <cellStyle name="-_SH&amp;C생명2002년기말fs-정대환수정_제주은행신탁계정2003년반기FS_연결FS_FY04_3Q_다_최종_2007년4분기손익보고20080110 2" xfId="15682"/>
    <cellStyle name="-_SH&amp;C생명2002년기말fs-정대환수정_제주은행신탁계정2003년반기FS_연결FS_FY04_3Q_다_최종_보조 엑셀파일" xfId="15683"/>
    <cellStyle name="-_SH&amp;C생명2002년기말fs-정대환수정_제주은행신탁계정2003년반기FS_연결FS_FY04_3Q_다_최종_보조 엑셀파일 2" xfId="15684"/>
    <cellStyle name="-_SH&amp;C생명2002년기말fs-정대환수정_제주은행신탁계정2003년반기FS_연결FS_FY04_3Q_다_최종_이사회_은행보조 엑셀파일 041209" xfId="15685"/>
    <cellStyle name="-_SH&amp;C생명2002년기말fs-정대환수정_제주은행신탁계정2003년반기FS_연결FS_FY04_3Q_다_최종_이사회_은행보조 엑셀파일 041209 2" xfId="15686"/>
    <cellStyle name="-_SH&amp;C생명2002년기말fs-정대환수정_제주은행신탁계정2003년반기FS_연결FS_FY04_3Q_다_최종_이사회_은행보조 엑셀파일 041213" xfId="15687"/>
    <cellStyle name="-_SH&amp;C생명2002년기말fs-정대환수정_제주은행신탁계정2003년반기FS_연결FS_FY04_3Q_다_최종_이사회_은행보조 엑셀파일 041213 2" xfId="15688"/>
    <cellStyle name="-_SH&amp;C생명2002년기말fs-정대환수정_제주은행신탁계정2003년반기FS_연결FS_FY04_3Q_다_최종_이사회_은행보조 엑셀파일 041215" xfId="15689"/>
    <cellStyle name="-_SH&amp;C생명2002년기말fs-정대환수정_제주은행신탁계정2003년반기FS_연결FS_FY04_3Q_다_최종_이사회_은행보조 엑셀파일 041215 2" xfId="15690"/>
    <cellStyle name="-_SH&amp;C생명2002년기말fs-정대환수정_제주은행신탁계정2003년반기FS_연결FS_FY04_3Q_다_최종_이사회_은행보조 엑셀파일 051121" xfId="15691"/>
    <cellStyle name="-_SH&amp;C생명2002년기말fs-정대환수정_제주은행신탁계정2003년반기FS_연결FS_FY04_3Q_다_최종_이사회_은행보조 엑셀파일 051121 2" xfId="15692"/>
    <cellStyle name="-_SH&amp;C생명2002년기말fs-정대환수정_제주은행신탁계정2003년반기FS_연결FS_FY04_3Q_다_최종_이사회_은행보조 엑셀파일 051213(이승우)" xfId="15693"/>
    <cellStyle name="-_SH&amp;C생명2002년기말fs-정대환수정_제주은행신탁계정2003년반기FS_연결FS_FY04_3Q_다_최종_이사회_은행보조 엑셀파일 051213(이승우) 2" xfId="15694"/>
    <cellStyle name="-_SH&amp;C생명2002년기말fs-정대환수정_제주은행신탁계정2003년반기FS_연결FS_FY04_3Q_다_최종_회사별사업계획반영사항정리_이재근" xfId="15695"/>
    <cellStyle name="-_SH&amp;C생명2002년기말fs-정대환수정_제주은행신탁계정2003년반기FS_연결FS_FY04_3Q_다_최종_회사별사업계획반영사항정리_이재근 2" xfId="15696"/>
    <cellStyle name="-_SH&amp;C생명2002년기말fs-정대환수정_제주은행신탁계정2003년반기FS_이사회_은행보조 엑셀파일 041209" xfId="15697"/>
    <cellStyle name="-_SH&amp;C생명2002년기말fs-정대환수정_제주은행신탁계정2003년반기FS_이사회_은행보조 엑셀파일 041209 2" xfId="15698"/>
    <cellStyle name="-_SH&amp;C생명2002년기말fs-정대환수정_제주은행신탁계정2003년반기FS_이사회_은행보조 엑셀파일 041213" xfId="15699"/>
    <cellStyle name="-_SH&amp;C생명2002년기말fs-정대환수정_제주은행신탁계정2003년반기FS_이사회_은행보조 엑셀파일 041213 2" xfId="15700"/>
    <cellStyle name="-_SH&amp;C생명2002년기말fs-정대환수정_제주은행신탁계정2003년반기FS_이사회_은행보조 엑셀파일 041215" xfId="15701"/>
    <cellStyle name="-_SH&amp;C생명2002년기말fs-정대환수정_제주은행신탁계정2003년반기FS_이사회_은행보조 엑셀파일 041215 2" xfId="15702"/>
    <cellStyle name="-_SH&amp;C생명2002년기말fs-정대환수정_제주은행신탁계정2003년반기FS_이사회_은행보조 엑셀파일 051121" xfId="15703"/>
    <cellStyle name="-_SH&amp;C생명2002년기말fs-정대환수정_제주은행신탁계정2003년반기FS_이사회_은행보조 엑셀파일 051121 2" xfId="15704"/>
    <cellStyle name="-_SH&amp;C생명2002년기말fs-정대환수정_제주은행신탁계정2003년반기FS_이사회_은행보조 엑셀파일 051213(이승우)" xfId="15705"/>
    <cellStyle name="-_SH&amp;C생명2002년기말fs-정대환수정_제주은행신탁계정2003년반기FS_이사회_은행보조 엑셀파일 051213(이승우) 2" xfId="15706"/>
    <cellStyle name="-_SH&amp;C생명2002년기말fs-정대환수정_제주은행신탁계정2003년반기FS_자회사BSPL-2" xfId="7710"/>
    <cellStyle name="-_SH&amp;C생명2002년기말fs-정대환수정_제주은행신탁계정2003년반기FS_회사별사업계획반영사항정리_이재근" xfId="15707"/>
    <cellStyle name="-_SH&amp;C생명2002년기말fs-정대환수정_제주은행신탁계정2003년반기FS_회사별사업계획반영사항정리_이재근 2" xfId="15708"/>
    <cellStyle name="-_SH&amp;C생명2002년기말fs-정대환수정_직급별 밴드 설정 기초자료(2006.01.01)" xfId="15709"/>
    <cellStyle name="-_SH&amp;C생명2002년기말fs-정대환수정_직급별 밴드 설정 기초자료(2006.01.01) 2" xfId="15710"/>
    <cellStyle name="-_SH&amp;C생명2002년기말fs-정대환수정_직급별 밴드 설정 기초자료(2006.01.01)_07.01월급여반영사항" xfId="15711"/>
    <cellStyle name="-_SH&amp;C생명2002년기말fs-정대환수정_직급별 밴드 설정 기초자료(2006.01.01)_07.01월급여반영사항 2" xfId="15712"/>
    <cellStyle name="-_SH&amp;C생명2002년기말fs-정대환수정_직급별 밴드 설정 기초자료(2006.01.01)_07.01월급여반영사항_02.식대정산(07.01월)" xfId="15713"/>
    <cellStyle name="-_SH&amp;C생명2002년기말fs-정대환수정_직급별 밴드 설정 기초자료(2006.01.01)_07.01월급여반영사항_02.식대정산(07.01월) 2" xfId="15714"/>
    <cellStyle name="-_SH&amp;C생명2002년기말fs-정대환수정_직급별 밴드 설정 기초자료(2006.01.01)_07.01월급여반영사항_07.01월급여반영사항" xfId="15715"/>
    <cellStyle name="-_SH&amp;C생명2002년기말fs-정대환수정_직급별 밴드 설정 기초자료(2006.01.01)_07.01월급여반영사항_07.01월급여반영사항 2" xfId="15716"/>
    <cellStyle name="-_SH&amp;C생명2002년기말fs-정대환수정_직급별 밴드 설정 기초자료(2006.01.01)_07.01월급여반영사항_07.02월급여반영사항" xfId="15717"/>
    <cellStyle name="-_SH&amp;C생명2002년기말fs-정대환수정_직급별 밴드 설정 기초자료(2006.01.01)_07.01월급여반영사항_07.02월급여반영사항 2" xfId="15718"/>
    <cellStyle name="-_SH&amp;C생명2002년기말fs-정대환수정_직급별 밴드 설정 기초자료(2006.01.01)_07.01월급여반영사항_07.03월급여반영사항" xfId="15719"/>
    <cellStyle name="-_SH&amp;C생명2002년기말fs-정대환수정_직급별 밴드 설정 기초자료(2006.01.01)_07.01월급여반영사항_07.03월급여반영사항 2" xfId="15720"/>
    <cellStyle name="-_SH&amp;C생명2002년기말fs-정대환수정_직급별 밴드 설정 기초자료(2006.01.01)_07.01월급여반영사항_07.04월급여반영사항" xfId="15721"/>
    <cellStyle name="-_SH&amp;C생명2002년기말fs-정대환수정_직급별 밴드 설정 기초자료(2006.01.01)_07.01월급여반영사항_07.04월급여반영사항 2" xfId="15722"/>
    <cellStyle name="-_SH&amp;C생명2002년기말fs-정대환수정_직급별 밴드 설정 기초자료(2006.01.01)_07.01월급여반영사항_07.05월급여반영사항" xfId="15723"/>
    <cellStyle name="-_SH&amp;C생명2002년기말fs-정대환수정_직급별 밴드 설정 기초자료(2006.01.01)_07.01월급여반영사항_07.05월급여반영사항 2" xfId="15724"/>
    <cellStyle name="-_SH&amp;C생명2002년기말fs-정대환수정_최종 정산표2005+CF" xfId="7711"/>
    <cellStyle name="-_SH&amp;C생명2002년기말fs-정대환수정_최종 정산표2005+CF_자회사BSPL-2" xfId="7712"/>
    <cellStyle name="-_SH&amp;C생명2002년기말fs-정대환수정_최종_굿모닝신한증권CF(기말)4.15" xfId="7713"/>
    <cellStyle name="-_SH&amp;C생명2002년기말fs-정대환수정_최종_굿모닝신한증권CF(기말)4.15_자회사BSPL-2" xfId="7714"/>
    <cellStyle name="-_SH&amp;C생명2002년기말fs-정대환수정_최종_굿모닝신한증권CF(기말)4.15_최종_굿모닝신한증권CF(기말)4.15" xfId="7715"/>
    <cellStyle name="-_SH&amp;C생명2002년기말fs-정대환수정_최종_굿모닝신한증권CF(기말)4.15_최종_굿모닝신한증권CF(기말)4.15_자회사BSPL-2" xfId="7716"/>
    <cellStyle name="-_SH&amp;C생명2002년기말fs-정대환수정_카드사 실적발표자료 요청(2007년 4분기) ppt excel" xfId="15725"/>
    <cellStyle name="-_SH&amp;C생명2002년기말fs-정대환수정_카드사 실적발표자료 요청(2007년 4분기) ppt excel 2" xfId="15726"/>
    <cellStyle name="-_SH&amp;C생명2002년기말fs-정대환수정_투자제거차액(증권,제주)" xfId="15727"/>
    <cellStyle name="-_SH&amp;C생명2002년기말fs-정대환수정_투자제거차액(증권,제주) 2" xfId="15728"/>
    <cellStyle name="-_SH&amp;C생명2002년기말fs-정대환수정_투자제거차액(증권,제주)_2006년손익보고" xfId="15729"/>
    <cellStyle name="-_SH&amp;C생명2002년기말fs-정대환수정_투자제거차액(증권,제주)_2006년손익보고 2" xfId="15730"/>
    <cellStyle name="-_SH&amp;C생명2002년기말fs-정대환수정_투자제거차액(증권,제주)_2007년4분기손익보고20080110" xfId="15731"/>
    <cellStyle name="-_SH&amp;C생명2002년기말fs-정대환수정_투자제거차액(증권,제주)_2007년4분기손익보고20080110 2" xfId="15732"/>
    <cellStyle name="-_SH&amp;C생명2002년기말fs-정대환수정_투자제거차액_미상각잔액" xfId="15733"/>
    <cellStyle name="-_SH&amp;C생명2002년기말fs-정대환수정_투자제거차액_미상각잔액 2" xfId="15734"/>
    <cellStyle name="-_SH&amp;C생명2002년기말fs-정대환수정_투자제거차액_미상각잔액_2006년손익보고" xfId="15735"/>
    <cellStyle name="-_SH&amp;C생명2002년기말fs-정대환수정_투자제거차액_미상각잔액_2006년손익보고 2" xfId="15736"/>
    <cellStyle name="-_SH&amp;C생명2002년기말fs-정대환수정_투자제거차액_미상각잔액_2007년4분기손익보고20080110" xfId="15737"/>
    <cellStyle name="-_SH&amp;C생명2002년기말fs-정대환수정_투자제거차액_미상각잔액_2007년4분기손익보고20080110 2" xfId="15738"/>
    <cellStyle name="-_SH&amp;C생명2002년기말fs-정대환수정_회사별사업계획반영사항정리_이재근" xfId="15739"/>
    <cellStyle name="-_SH&amp;C생명2002년기말fs-정대환수정_회사별사업계획반영사항정리_이재근 2" xfId="15740"/>
    <cellStyle name="_SH&amp;C지주보고용(1).xls(4-9 BS,PL)" xfId="1127"/>
    <cellStyle name="_SH_REC16ch_견적서(060707)" xfId="15741"/>
    <cellStyle name="_SH_REC견적서(060623)" xfId="15742"/>
    <cellStyle name="_SHB_BIS" xfId="15743"/>
    <cellStyle name="-_SHB_CFS_20060630_JY Kim" xfId="15744"/>
    <cellStyle name="-_SHB_CFS_20060630_JY Kim 2" xfId="15745"/>
    <cellStyle name="_Sheet1" xfId="15746"/>
    <cellStyle name="_Sheet1 2" xfId="15747"/>
    <cellStyle name="_Sheet1 2 2" xfId="15748"/>
    <cellStyle name="_Sheet1 2 2 2" xfId="15749"/>
    <cellStyle name="_Sheet1 2 2_2011 계산서" xfId="15750"/>
    <cellStyle name="_Sheet1 2 2_제주은행_data" xfId="15751"/>
    <cellStyle name="_Sheet1 2 3" xfId="15752"/>
    <cellStyle name="_Sheet1 2_2010 계산서" xfId="15753"/>
    <cellStyle name="_Sheet1 2_2010 계산서_제주은행_data" xfId="15754"/>
    <cellStyle name="_Sheet1 2_2010년 매출매입결산자료(신한데이타시스템)(계산서기준)" xfId="15755"/>
    <cellStyle name="_Sheet1 2_2010년 매출매입결산자료(신한데이타시스템)(계산서기준) 2" xfId="15756"/>
    <cellStyle name="_Sheet1 2_2010년 매출매입결산자료(신한데이타시스템)(계산서기준)_2011 계산서" xfId="15757"/>
    <cellStyle name="_Sheet1 2_2010년 매출매입결산자료(신한데이타시스템)(계산서기준)_제주은행_data" xfId="15758"/>
    <cellStyle name="_Sheet1 2_2011 계산서" xfId="15759"/>
    <cellStyle name="_Sheet1 2_제주은행_data" xfId="15760"/>
    <cellStyle name="_Sheet1 3" xfId="15761"/>
    <cellStyle name="_Sheet1_2011 계산서" xfId="15762"/>
    <cellStyle name="_Sheet2" xfId="15763"/>
    <cellStyle name="_Sheet4" xfId="1128"/>
    <cellStyle name="_Shinhan Card Fact Book_2Q09" xfId="15764"/>
    <cellStyle name="_SI업체_발송견적서_050530" xfId="15765"/>
    <cellStyle name="_SK C&amp;C(2006.05.04)IVR 시나리오 변경 건" xfId="15766"/>
    <cellStyle name="_SK커뮤니케이션스 회선구성개통비" xfId="15767"/>
    <cellStyle name="_smart_i_call_서버_견적_삼성" xfId="15768"/>
    <cellStyle name="_SMEs" xfId="15769"/>
    <cellStyle name="_StarLease_2Q2004_분기검토_US용updated" xfId="7717"/>
    <cellStyle name="-_StarLease_2Q2004_분기검토_US용updated" xfId="7718"/>
    <cellStyle name="-_StarLease_2Q2004_분기검토_US용updated_FS_040730" xfId="7719"/>
    <cellStyle name="-_StarLease_2Q2004_분기검토_US용updated_FS_040730_수정사항집계표_2006_기말_신한카드_최종" xfId="7720"/>
    <cellStyle name="-_StarLease_2Q2004_분기검토_US용updated_FS_040730_신한카드_FS_2006_3Q_V1031" xfId="7721"/>
    <cellStyle name="-_StarLease_2Q2004_분기검토_US용updated_FS_040730_신한카드_FS_2006_3Q_V1031_신한카드_FS_2006_3Q_V1031-2" xfId="7722"/>
    <cellStyle name="-_StarLease_2Q2004_분기검토_US용updated_FS_040730_자회사BSPL-2" xfId="7723"/>
    <cellStyle name="-_StarLease_2Q2004_분기검토_US용updated_FS_040730_최종_굿모닝신한증권CF(기말)4.15" xfId="7724"/>
    <cellStyle name="-_StarLease_2Q2004_분기검토_US용updated_FS_040730_최종_굿모닝신한증권CF(기말)4.15_자회사BSPL-2" xfId="7725"/>
    <cellStyle name="-_StarLease_2Q2004_분기검토_US용updated_FS_040730_최종_굿모닝신한증권CF(기말)4.15_최종_굿모닝신한증권CF(기말)4.15" xfId="7726"/>
    <cellStyle name="-_StarLease_2Q2004_분기검토_US용updated_FS_040730_최종_굿모닝신한증권CF(기말)4.15_최종_굿모닝신한증권CF(기말)4.15_자회사BSPL-2" xfId="7727"/>
    <cellStyle name="-_StarLease_2Q2004_분기검토_US용updated_FS_041014(04(1).10.25)" xfId="7728"/>
    <cellStyle name="-_StarLease_2Q2004_분기검토_US용updated_FS_041014(04(1).10.25)_FS_03Q_050107_final" xfId="7729"/>
    <cellStyle name="-_StarLease_2Q2004_분기검토_US용updated_FS_041014(04(1).10.25)_FS_03Q_050107_final_수정사항집계표_2006_기말_신한카드_최종" xfId="7730"/>
    <cellStyle name="-_StarLease_2Q2004_분기검토_US용updated_FS_041014(04(1).10.25)_FS_03Q_050107_final_신한카드_FS_2006_3Q_V1031" xfId="7731"/>
    <cellStyle name="-_StarLease_2Q2004_분기검토_US용updated_FS_041014(04(1).10.25)_FS_03Q_050107_final_신한카드_FS_2006_3Q_V1031_신한카드_FS_2006_3Q_V1031-2" xfId="7732"/>
    <cellStyle name="-_StarLease_2Q2004_분기검토_US용updated_FS_041014(04(1).10.25)_FS_03Q_050107_final_자회사BSPL-2" xfId="7733"/>
    <cellStyle name="-_StarLease_2Q2004_분기검토_US용updated_FS_041014(04(1).10.25)_FS_03Q_050107_final_최종_굿모닝신한증권CF(기말)4.15" xfId="7734"/>
    <cellStyle name="-_StarLease_2Q2004_분기검토_US용updated_FS_041014(04(1).10.25)_FS_03Q_050107_final_최종_굿모닝신한증권CF(기말)4.15_자회사BSPL-2" xfId="7735"/>
    <cellStyle name="-_StarLease_2Q2004_분기검토_US용updated_FS_041014(04(1).10.25)_FS_03Q_050107_final_최종_굿모닝신한증권CF(기말)4.15_최종_굿모닝신한증권CF(기말)4.15" xfId="7736"/>
    <cellStyle name="-_StarLease_2Q2004_분기검토_US용updated_FS_041014(04(1).10.25)_FS_03Q_050107_final_최종_굿모닝신한증권CF(기말)4.15_최종_굿모닝신한증권CF(기말)4.15_자회사BSPL-2" xfId="7737"/>
    <cellStyle name="-_StarLease_2Q2004_분기검토_US용updated_FS_041014(04(1).10.25)_수정사항집계표_2006_기말_신한카드_최종" xfId="7738"/>
    <cellStyle name="-_StarLease_2Q2004_분기검토_US용updated_FS_041014(04(1).10.25)_신한카드_FS_2006_3Q_V1031" xfId="7739"/>
    <cellStyle name="-_StarLease_2Q2004_분기검토_US용updated_FS_041014(04(1).10.25)_신한카드_FS_2006_3Q_V1031_신한카드_FS_2006_3Q_V1031-2" xfId="7740"/>
    <cellStyle name="-_StarLease_2Q2004_분기검토_US용updated_FS_041014(04(1).10.25)_자회사BSPL-2" xfId="7741"/>
    <cellStyle name="-_StarLease_2Q2004_분기검토_US용updated_FS_041014(04(1).10.25)_최종_굿모닝신한증권CF(기말)4.15" xfId="7742"/>
    <cellStyle name="-_StarLease_2Q2004_분기검토_US용updated_FS_041014(04(1).10.25)_최종_굿모닝신한증권CF(기말)4.15_자회사BSPL-2" xfId="7743"/>
    <cellStyle name="-_StarLease_2Q2004_분기검토_US용updated_FS_041014(04(1).10.25)_최종_굿모닝신한증권CF(기말)4.15_최종_굿모닝신한증권CF(기말)4.15" xfId="7744"/>
    <cellStyle name="-_StarLease_2Q2004_분기검토_US용updated_FS_041014(04(1).10.25)_최종_굿모닝신한증권CF(기말)4.15_최종_굿모닝신한증권CF(기말)4.15_자회사BSPL-2" xfId="7745"/>
    <cellStyle name="-_StarLease_2Q2004_분기검토_US용updated_수정사항집계표_2006_기말_신한카드_최종" xfId="7746"/>
    <cellStyle name="-_StarLease_2Q2004_분기검토_US용updated_신한카드_FS_2006_3Q_V1031" xfId="7747"/>
    <cellStyle name="-_StarLease_2Q2004_분기검토_US용updated_신한카드_FS_2006_3Q_V1031_신한카드_FS_2006_3Q_V1031-2" xfId="7748"/>
    <cellStyle name="-_StarLease_2Q2004_분기검토_US용updated_이연법인세_2Q" xfId="7749"/>
    <cellStyle name="-_StarLease_2Q2004_분기검토_US용updated_이연법인세_2Q_FS_03Q_050107_final" xfId="7750"/>
    <cellStyle name="-_StarLease_2Q2004_분기검토_US용updated_이연법인세_2Q_FS_03Q_050107_final_수정사항집계표_2006_기말_신한카드_최종" xfId="7751"/>
    <cellStyle name="-_StarLease_2Q2004_분기검토_US용updated_이연법인세_2Q_FS_03Q_050107_final_신한카드_FS_2006_3Q_V1031" xfId="7752"/>
    <cellStyle name="-_StarLease_2Q2004_분기검토_US용updated_이연법인세_2Q_FS_03Q_050107_final_신한카드_FS_2006_3Q_V1031_신한카드_FS_2006_3Q_V1031-2" xfId="7753"/>
    <cellStyle name="-_StarLease_2Q2004_분기검토_US용updated_이연법인세_2Q_FS_03Q_050107_final_자회사BSPL-2" xfId="7754"/>
    <cellStyle name="-_StarLease_2Q2004_분기검토_US용updated_이연법인세_2Q_FS_03Q_050107_final_최종_굿모닝신한증권CF(기말)4.15" xfId="7755"/>
    <cellStyle name="-_StarLease_2Q2004_분기검토_US용updated_이연법인세_2Q_FS_03Q_050107_final_최종_굿모닝신한증권CF(기말)4.15_자회사BSPL-2" xfId="7756"/>
    <cellStyle name="-_StarLease_2Q2004_분기검토_US용updated_이연법인세_2Q_FS_03Q_050107_final_최종_굿모닝신한증권CF(기말)4.15_최종_굿모닝신한증권CF(기말)4.15" xfId="7757"/>
    <cellStyle name="-_StarLease_2Q2004_분기검토_US용updated_이연법인세_2Q_FS_03Q_050107_final_최종_굿모닝신한증권CF(기말)4.15_최종_굿모닝신한증권CF(기말)4.15_자회사BSPL-2" xfId="7758"/>
    <cellStyle name="-_StarLease_2Q2004_분기검토_US용updated_이연법인세_2Q_수정사항집계표_2006_기말_신한카드_최종" xfId="7759"/>
    <cellStyle name="-_StarLease_2Q2004_분기검토_US용updated_이연법인세_2Q_신한카드_FS_2006_3Q_V1031" xfId="7760"/>
    <cellStyle name="-_StarLease_2Q2004_분기검토_US용updated_이연법인세_2Q_신한카드_FS_2006_3Q_V1031_신한카드_FS_2006_3Q_V1031-2" xfId="7761"/>
    <cellStyle name="-_StarLease_2Q2004_분기검토_US용updated_이연법인세_2Q_자회사BSPL-2" xfId="7762"/>
    <cellStyle name="-_StarLease_2Q2004_분기검토_US용updated_이연법인세_2Q_최종_굿모닝신한증권CF(기말)4.15" xfId="7763"/>
    <cellStyle name="-_StarLease_2Q2004_분기검토_US용updated_이연법인세_2Q_최종_굿모닝신한증권CF(기말)4.15_자회사BSPL-2" xfId="7764"/>
    <cellStyle name="-_StarLease_2Q2004_분기검토_US용updated_이연법인세_2Q_최종_굿모닝신한증권CF(기말)4.15_최종_굿모닝신한증권CF(기말)4.15" xfId="7765"/>
    <cellStyle name="-_StarLease_2Q2004_분기검토_US용updated_이연법인세_2Q_최종_굿모닝신한증권CF(기말)4.15_최종_굿모닝신한증권CF(기말)4.15_자회사BSPL-2" xfId="7766"/>
    <cellStyle name="-_StarLease_2Q2004_분기검토_US용updated_자회사BSPL-2" xfId="7767"/>
    <cellStyle name="-_StarLease_2Q2004_분기검토_US용updated_최종_굿모닝신한증권CF(기말)4.15" xfId="7768"/>
    <cellStyle name="-_StarLease_2Q2004_분기검토_US용updated_최종_굿모닝신한증권CF(기말)4.15_자회사BSPL-2" xfId="7769"/>
    <cellStyle name="-_StarLease_2Q2004_분기검토_US용updated_최종_굿모닝신한증권CF(기말)4.15_최종_굿모닝신한증권CF(기말)4.15" xfId="7770"/>
    <cellStyle name="-_StarLease_2Q2004_분기검토_US용updated_최종_굿모닝신한증권CF(기말)4.15_최종_굿모닝신한증권CF(기말)4.15_자회사BSPL-2" xfId="7771"/>
    <cellStyle name="_Stratus Server_신동순차장님_최종(031006)" xfId="15770"/>
    <cellStyle name="_Table of contents_3분기" xfId="1129"/>
    <cellStyle name="_tabsitu1299" xfId="7772"/>
    <cellStyle name="-_TB_SFG_04.03_라" xfId="1130"/>
    <cellStyle name="-_TB_SFG_04.03_라_B3(1).1_AuditDifferences_EntityName(Sample)" xfId="7773"/>
    <cellStyle name="-_TB_SFG_04.03_라_B3(1).1_AuditDifferences_EntityName(Sample)_신한카드_FS_2006_3Q_V1031" xfId="7774"/>
    <cellStyle name="-_TB_SFG_04.03_라_B3(1).1_AuditDifferences_EntityName(Sample)_신한카드_FS_2006_3Q_V1031_신한카드_FS_2006_3Q_V1031-2" xfId="7775"/>
    <cellStyle name="-_TB_SFG_04.03_라_B3(1).1_AuditDifferences_EntityName(Sample)_자회사BSPL-2" xfId="7776"/>
    <cellStyle name="-_TB_SFG_04.03_라_공시용연결FS-bnp파리바(3Q연습)" xfId="7777"/>
    <cellStyle name="-_TB_SFG_04.03_라_공시용연결FS-bnp파리바(3Q연습)_자회사BSPL-2" xfId="7778"/>
    <cellStyle name="-_TB_SFG_04.03_라_공시용연결용재무제표bnp파리바" xfId="7779"/>
    <cellStyle name="-_TB_SFG_04.03_라_공시용연결용재무제표bnp파리바_자회사BSPL-2" xfId="7780"/>
    <cellStyle name="-_TB_SFG_04.03_라_다트용(3Q최종)" xfId="7781"/>
    <cellStyle name="-_TB_SFG_04.03_라_다트용(3Q최종)_자회사BSPL-2" xfId="7782"/>
    <cellStyle name="-_TB_SFG_04.03_라_수정사항집계표_2006_기말_신한카드_최종" xfId="7783"/>
    <cellStyle name="-_TB_SFG_04.03_라_신한카드_FS_2006_3Q_V1031" xfId="7784"/>
    <cellStyle name="-_TB_SFG_04.03_라_신한카드_FS_2006_3Q_V1031_신한카드_FS_2006_3Q_V1031-2" xfId="7785"/>
    <cellStyle name="-_TB_SFG_04.03_라_신한투신정산표(0512)" xfId="7786"/>
    <cellStyle name="-_TB_SFG_04.03_라_신한투신정산표(0512)_자회사BSPL-2" xfId="7787"/>
    <cellStyle name="-_TB_SFG_04.03_라_신한투신정산표(3Q최종)" xfId="7788"/>
    <cellStyle name="-_TB_SFG_04.03_라_신한투신정산표(3Q최종)_자회사BSPL-2" xfId="7789"/>
    <cellStyle name="-_TB_SFG_04.03_라_자회사BSPL-2" xfId="7790"/>
    <cellStyle name="-_TB_SFG_04.03_라_정산표(050331)_B2" xfId="7791"/>
    <cellStyle name="-_TB_SFG_04.03_라_정산표(050331)_B2 (2)" xfId="7792"/>
    <cellStyle name="-_TB_SFG_04.03_라_정산표(050331)_B2 (2)_신한카드_FS_2006_3Q_V1031" xfId="7793"/>
    <cellStyle name="-_TB_SFG_04.03_라_정산표(050331)_B2 (2)_신한카드_FS_2006_3Q_V1031_신한카드_FS_2006_3Q_V1031-2" xfId="7794"/>
    <cellStyle name="-_TB_SFG_04.03_라_정산표(050331)_B2 (2)_자회사BSPL-2" xfId="7795"/>
    <cellStyle name="-_TB_SFG_04.03_라_정산표(050331)_B2_신한카드_FS_2006_3Q_V1031" xfId="7796"/>
    <cellStyle name="-_TB_SFG_04.03_라_정산표(050331)_B2_신한카드_FS_2006_3Q_V1031_신한카드_FS_2006_3Q_V1031-2" xfId="7797"/>
    <cellStyle name="-_TB_SFG_04.03_라_정산표(050331)_B2_자회사BSPL-2" xfId="7798"/>
    <cellStyle name="-_TB_SFG_04.03_라_정산표2004+CF" xfId="7799"/>
    <cellStyle name="-_TB_SFG_04.03_라_정산표2004+CF_자회사BSPL-2" xfId="7800"/>
    <cellStyle name="-_TB_SFG_04.03_라_정산표2005+CF" xfId="7801"/>
    <cellStyle name="-_TB_SFG_04.03_라_정산표2005+CF_신한카드_FS_2006_3Q_V1031" xfId="7802"/>
    <cellStyle name="-_TB_SFG_04.03_라_정산표2005+CF_신한카드_FS_2006_3Q_V1031_신한카드_FS_2006_3Q_V1031-2" xfId="7803"/>
    <cellStyle name="-_TB_SFG_04.03_라_정산표2005+CF_자회사BSPL-2" xfId="7804"/>
    <cellStyle name="-_TB_SFG_04.03_라_최종 정산표2005+CF" xfId="7805"/>
    <cellStyle name="-_TB_SFG_04.03_라_최종 정산표2005+CF_자회사BSPL-2" xfId="7806"/>
    <cellStyle name="-_TB_SFG_04.03_라_최종_굿모닝신한증권CF(기말)4.15" xfId="7807"/>
    <cellStyle name="-_TB_SFG_04.03_라_최종_굿모닝신한증권CF(기말)4.15_자회사BSPL-2" xfId="7808"/>
    <cellStyle name="-_TB_SFG_04.03_라_최종_굿모닝신한증권CF(기말)4.15_최종_굿모닝신한증권CF(기말)4.15" xfId="7809"/>
    <cellStyle name="-_TB_SFG_04.03_라_최종_굿모닝신한증권CF(기말)4.15_최종_굿모닝신한증권CF(기말)4.15_자회사BSPL-2" xfId="7810"/>
    <cellStyle name="_techn1299" xfId="7811"/>
    <cellStyle name="_techn1299_General Expenses -2000" xfId="7812"/>
    <cellStyle name="_techn1299_tai0900" xfId="7813"/>
    <cellStyle name="_techn1299_tai1299" xfId="7814"/>
    <cellStyle name="_techn1299_tai1299_Taivie1Q01" xfId="7815"/>
    <cellStyle name="_techn1299_techn tai1200" xfId="7816"/>
    <cellStyle name="_TG견적서_컨텍센터 연동용" xfId="15771"/>
    <cellStyle name="_ups항온" xfId="15772"/>
    <cellStyle name="_US nb_스탁옵션 작업파일(N0)_20061231_ver1.0" xfId="15773"/>
    <cellStyle name="_Verint 견적 Sheets1" xfId="15774"/>
    <cellStyle name="_WebCash_KDB_2thDevelop_20020618" xfId="15775"/>
    <cellStyle name="_Work File" xfId="1131"/>
    <cellStyle name="_wp_Interim_USGAAP" xfId="7817"/>
    <cellStyle name="_WP-3QSH&amp;C" xfId="7818"/>
    <cellStyle name="_WRB Banca Storage 견적(0303)(1)" xfId="15776"/>
    <cellStyle name="_WRB Banca Storage 견적(0303)(1) 2" xfId="15777"/>
    <cellStyle name="_WRB Banca Storage 견적(0303)(1)_2011 계산서" xfId="15778"/>
    <cellStyle name="_Z1000" xfId="1132"/>
    <cellStyle name="_ZX6000-컴마인드테크견적서-0518" xfId="15779"/>
    <cellStyle name="-_가결산_0411" xfId="15780"/>
    <cellStyle name="-_가결산_0411 2" xfId="15781"/>
    <cellStyle name="-_가결산_0411_2006년손익보고" xfId="15782"/>
    <cellStyle name="-_가결산_0411_2006년손익보고 2" xfId="15783"/>
    <cellStyle name="-_가결산_0411_2007년4분기손익보고20080110" xfId="15784"/>
    <cellStyle name="-_가결산_0411_2007년4분기손익보고20080110 2" xfId="15785"/>
    <cellStyle name="_가계대출 사후관리 본부집중시스템구축(20020807)" xfId="15786"/>
    <cellStyle name="_가수명세(1월말)" xfId="7819"/>
    <cellStyle name="_가수명세(1월말)_1" xfId="7820"/>
    <cellStyle name="_가온미디어기말감사" xfId="4445"/>
    <cellStyle name="_감가상각-0306" xfId="7821"/>
    <cellStyle name="_감독원용재무제표0606" xfId="1133"/>
    <cellStyle name="_개발비상각1" xfId="1134"/>
    <cellStyle name="_개발비상각1_리테일용_가맹점월보_201002월" xfId="15787"/>
    <cellStyle name="_개발비상각1_리테일용_가맹점월보_201002월_201005_리테일기획팀_月報_월보자료(강대리)" xfId="15788"/>
    <cellStyle name="_개발비상각1_리테일용_가맹점월보_201002월_201007_리테일기획팀_月報_월보자료_강대리" xfId="15789"/>
    <cellStyle name="_개발비상각1_리테일용_가맹점월보_201002월_201007_리테일기획팀_月報_월보자료_강대리v3" xfId="15790"/>
    <cellStyle name="_개발비상각1_리테일용_가맹점월보_201003월" xfId="15791"/>
    <cellStyle name="_개발비상각1_리테일용_가맹점월보_201003월_201005_리테일기획팀_月報_월보자료(강대리)" xfId="15792"/>
    <cellStyle name="_개발비상각1_리테일용_가맹점월보_201003월_201007_리테일기획팀_月報_월보자료_강대리" xfId="15793"/>
    <cellStyle name="_개발비상각1_리테일용_가맹점월보_201003월_201007_리테일기획팀_月報_월보자료_강대리v3" xfId="15794"/>
    <cellStyle name="_개발용역비-최종_흥국방카" xfId="15795"/>
    <cellStyle name="_개별_집합DCF_전송Layout 분석_20090403" xfId="1135"/>
    <cellStyle name="_개산견적CHECKLIST수정" xfId="1136"/>
    <cellStyle name="_개산견적체크리스트" xfId="1137"/>
    <cellStyle name="_건설및조선업에대한추가적립_200812" xfId="1138"/>
    <cellStyle name="_건전성_완성" xfId="1139"/>
    <cellStyle name="_검증(4차)_1.20조" xfId="1140"/>
    <cellStyle name="_견적(p&amp;xSeries)-흥국생명CC-MPC_20060223" xfId="15796"/>
    <cellStyle name="_견적(pSeries)-흥국생명TM-MPC-20060223" xfId="15797"/>
    <cellStyle name="_견적(RP5405)" xfId="15798"/>
    <cellStyle name="_견적(Storage)_흥국생명CCTM_20060302" xfId="15799"/>
    <cellStyle name="_견적(xSeries)-흥국생명CM-MPC-20060223" xfId="15800"/>
    <cellStyle name="_견적(xSeries)-흥국생명TM-MPC-20060223" xfId="15801"/>
    <cellStyle name="_견적(xSeries)-흥국생명TM마트-MPC-20060223" xfId="15802"/>
    <cellStyle name="_견적(이엔지4)" xfId="15803"/>
    <cellStyle name="_견적_050215(rx series)" xfId="15804"/>
    <cellStyle name="_견적_요청서" xfId="15805"/>
    <cellStyle name="_견적-030602(발송)" xfId="15806"/>
    <cellStyle name="_견적04-037-SI-프라이즈텍" xfId="15807"/>
    <cellStyle name="_견적04-074-SI-쌍용화재" xfId="15808"/>
    <cellStyle name="_견적04-094-Recording-쌍용화재" xfId="15809"/>
    <cellStyle name="_견적04-0-SI-동양화재" xfId="15810"/>
    <cellStyle name="_견적04-XXXX-SI(Succession CSE)-Shinsegae IC" xfId="15811"/>
    <cellStyle name="_견적21.11.16(신용리스크관리-Oracle,F4800)★" xfId="15812"/>
    <cellStyle name="_견적서 0528 교보생명 JuckBox" xfId="15813"/>
    <cellStyle name="_견적서 0607 RAID ARRAY 번동외" xfId="15814"/>
    <cellStyle name="_견적서 샘플 V171 10 USERS" xfId="15815"/>
    <cellStyle name="_견적서 샘플 V171 30 USERS" xfId="15816"/>
    <cellStyle name="_견적서 케이블공사(서울대병원_포어링크)" xfId="15817"/>
    <cellStyle name="_견적서 케이블공사(서울대병원2_포어링크_517Node)" xfId="15818"/>
    <cellStyle name="_견적서(2004.11.04)동양화재 In Outbound 콜센터 구축" xfId="15819"/>
    <cellStyle name="_견적서(공사)_040723" xfId="15820"/>
    <cellStyle name="_견적서_20030326_2_ 서울과 하나은행 통합 견적서" xfId="15821"/>
    <cellStyle name="_견적서_FMS" xfId="15822"/>
    <cellStyle name="_견적서_IC(+ PDS)_050407_원가산정" xfId="15823"/>
    <cellStyle name="_견적서_IC(+ PDS)_050407_카티송부" xfId="15824"/>
    <cellStyle name="_견적서_OPT 81C_OB전용_윤종우대리님(030409)" xfId="15825"/>
    <cellStyle name="_견적서_한솔텔레컴_세부견적_발송_0611" xfId="15826"/>
    <cellStyle name="_견적서-mpc_넷피온" xfId="15827"/>
    <cellStyle name="_견적서-동양텔레콤" xfId="15828"/>
    <cellStyle name="_견적서-바이오제노믹스-최종" xfId="15829"/>
    <cellStyle name="_견적서표준양식" xfId="15830"/>
    <cellStyle name="_견적양식." xfId="15831"/>
    <cellStyle name="_견적용" xfId="15832"/>
    <cellStyle name="_견적용 2" xfId="15833"/>
    <cellStyle name="_견적용_2011 계산서" xfId="15834"/>
    <cellStyle name="_견적제출6(040621)" xfId="15835"/>
    <cellStyle name="_결산200412_0124_v1_감사후_bs pl" xfId="1141"/>
    <cellStyle name="_결산보고서(1)_0712(최종)" xfId="1142"/>
    <cellStyle name="_결산보고서(1)_0812(작성중)_23" xfId="1143"/>
    <cellStyle name="_결산보고서(2)_0612" xfId="1144"/>
    <cellStyle name="_경남밀양주상복합" xfId="1145"/>
    <cellStyle name="_경상수지자료(0402산업은행)" xfId="1146"/>
    <cellStyle name="_경상수지자료(0402산업은행)_리테일용_가맹점월보_201002월" xfId="15836"/>
    <cellStyle name="_경상수지자료(0402산업은행)_리테일용_가맹점월보_201002월_201005_리테일기획팀_月報_월보자료(강대리)" xfId="15837"/>
    <cellStyle name="_경상수지자료(0402산업은행)_리테일용_가맹점월보_201002월_201007_리테일기획팀_月報_월보자료_강대리" xfId="15838"/>
    <cellStyle name="_경상수지자료(0402산업은행)_리테일용_가맹점월보_201002월_201007_리테일기획팀_月報_월보자료_강대리v3" xfId="15839"/>
    <cellStyle name="_경상수지자료(0402산업은행)_리테일용_가맹점월보_201003월" xfId="15840"/>
    <cellStyle name="_경상수지자료(0402산업은행)_리테일용_가맹점월보_201003월_201005_리테일기획팀_月報_월보자료(강대리)" xfId="15841"/>
    <cellStyle name="_경상수지자료(0402산업은행)_리테일용_가맹점월보_201003월_201007_리테일기획팀_月報_월보자료_강대리" xfId="15842"/>
    <cellStyle name="_경상수지자료(0402산업은행)_리테일용_가맹점월보_201003월_201007_리테일기획팀_月報_월보자료_강대리v3" xfId="15843"/>
    <cellStyle name="_경영관리3분기_박정호대리비용" xfId="1147"/>
    <cellStyle name="_경영관리3분기_박정호대리비용_리테일용_가맹점월보_201002월" xfId="15844"/>
    <cellStyle name="_경영관리3분기_박정호대리비용_리테일용_가맹점월보_201002월_201005_리테일기획팀_月報_월보자료(강대리)" xfId="15845"/>
    <cellStyle name="_경영관리3분기_박정호대리비용_리테일용_가맹점월보_201002월_201007_리테일기획팀_月報_월보자료_강대리" xfId="15846"/>
    <cellStyle name="_경영관리3분기_박정호대리비용_리테일용_가맹점월보_201002월_201007_리테일기획팀_月報_월보자료_강대리v3" xfId="15847"/>
    <cellStyle name="_경영관리3분기_박정호대리비용_리테일용_가맹점월보_201003월" xfId="15848"/>
    <cellStyle name="_경영관리3분기_박정호대리비용_리테일용_가맹점월보_201003월_201005_리테일기획팀_月報_월보자료(강대리)" xfId="15849"/>
    <cellStyle name="_경영관리3분기_박정호대리비용_리테일용_가맹점월보_201003월_201007_리테일기획팀_月報_월보자료_강대리" xfId="15850"/>
    <cellStyle name="_경영관리3분기_박정호대리비용_리테일용_가맹점월보_201003월_201007_리테일기획팀_月報_월보자료_강대리v3" xfId="15851"/>
    <cellStyle name="_경영관리비용(0204김기배)" xfId="1148"/>
    <cellStyle name="_경영관리비용(0304김기배최종)" xfId="1149"/>
    <cellStyle name="_경영관리팀(2002.4_4분기)" xfId="1150"/>
    <cellStyle name="_경영관리팀(2002.4_4분기)_리테일용_가맹점월보_201002월" xfId="15852"/>
    <cellStyle name="_경영관리팀(2002.4_4분기)_리테일용_가맹점월보_201002월_201005_리테일기획팀_月報_월보자료(강대리)" xfId="15853"/>
    <cellStyle name="_경영관리팀(2002.4_4분기)_리테일용_가맹점월보_201002월_201007_리테일기획팀_月報_월보자료_강대리" xfId="15854"/>
    <cellStyle name="_경영관리팀(2002.4_4분기)_리테일용_가맹점월보_201002월_201007_리테일기획팀_月報_월보자료_강대리v3" xfId="15855"/>
    <cellStyle name="_경영관리팀(2002.4_4분기)_리테일용_가맹점월보_201003월" xfId="15856"/>
    <cellStyle name="_경영관리팀(2002.4_4분기)_리테일용_가맹점월보_201003월_201005_리테일기획팀_月報_월보자료(강대리)" xfId="15857"/>
    <cellStyle name="_경영관리팀(2002.4_4분기)_리테일용_가맹점월보_201003월_201007_리테일기획팀_月報_월보자료_강대리" xfId="15858"/>
    <cellStyle name="_경영관리팀(2002.4_4분기)_리테일용_가맹점월보_201003월_201007_리테일기획팀_月報_월보자료_강대리v3" xfId="15859"/>
    <cellStyle name="_경주" xfId="7822"/>
    <cellStyle name="_계약서 별첨" xfId="15860"/>
    <cellStyle name="_계정별잔액(건전성대상)-0212" xfId="7823"/>
    <cellStyle name="_계정별잔액(건전성대상외)-0212" xfId="7824"/>
    <cellStyle name="_계정별조서(2004)" xfId="7825"/>
    <cellStyle name="_고우넷0419" xfId="15861"/>
    <cellStyle name="_고정자산v-last" xfId="1151"/>
    <cellStyle name="_고정자산v-last_Book2" xfId="1152"/>
    <cellStyle name="_고정자산v-last_DEP&amp;LOAN REPAYMENT&amp;BOOKSUM_0509" xfId="1153"/>
    <cellStyle name="_고정자산v-last_LOAN REPAYMENT_NOV" xfId="1154"/>
    <cellStyle name="_고정자산v-last_MITK REC APRIL2003" xfId="1155"/>
    <cellStyle name="_고정자산v-last_MITK Recs APRIL03_0508_JC" xfId="1156"/>
    <cellStyle name="_고정자산v-last_MITK Recs AUG 2003.xls" xfId="1157"/>
    <cellStyle name="_고정자산v-last_MITK Recs JULY 2003.xls" xfId="1158"/>
    <cellStyle name="_고정자산v-last_MITK Recs JUN 2003_0708.xls" xfId="1159"/>
    <cellStyle name="_고정자산v-last_MITK Recs JUNE 2003_0705.xls" xfId="1160"/>
    <cellStyle name="_고정자산v-last_MITK Recs MAY 2003_0604.xls" xfId="1161"/>
    <cellStyle name="_고정자산v-last_MITK Recs MAY 2003_0616.xls" xfId="1162"/>
    <cellStyle name="_고정자산v-last_MITK Recs MAY 2003_0707.xls" xfId="1163"/>
    <cellStyle name="_고정자산v-last_MITK Recs MAY 2003_0708.xls" xfId="1164"/>
    <cellStyle name="_고정자산v-last_MITK Recs NOV2003.xls" xfId="1165"/>
    <cellStyle name="_고정자산v-last_MITK Recs SEP 2003.xls" xfId="1166"/>
    <cellStyle name="_고정자산v-last_MITK3415" xfId="1167"/>
    <cellStyle name="-_공고용재무제표 및 수정사항집계(최종)" xfId="7826"/>
    <cellStyle name="-_공고용재무제표 및 수정사항집계(최종)__CID_6b8b456742df4c5fcb4d0busymoon_dreamwiz(1).com_CID_CHB_F.S.(지주제출041022)_최종" xfId="7827"/>
    <cellStyle name="-_공고용재무제표 및 수정사항집계(최종)__CID_6b8b456742df4c5fcb4d0busymoon_dreamwiz(1).com_CID_CHB_F.S.(지주제출041022)_최종_자회사BSPL-2" xfId="7828"/>
    <cellStyle name="-_공고용재무제표 및 수정사항집계(최종)_3Q2005_CHB3QFS_1019ver8" xfId="7829"/>
    <cellStyle name="-_공고용재무제표 및 수정사항집계(최종)_3Q2005_CHB3QFS_1019ver8_자회사BSPL-2" xfId="7830"/>
    <cellStyle name="-_공고용재무제표 및 수정사항집계(최종)_4Q2004_CHB F.S.(지주제출050126)_최종(전기FS수정후)" xfId="7831"/>
    <cellStyle name="-_공고용재무제표 및 수정사항집계(최종)_4Q2004_CHB F.S.(지주제출050126)_최종(전기FS수정후)_자회사BSPL-2" xfId="7832"/>
    <cellStyle name="-_공고용재무제표 및 수정사항집계(최종)_신한카드_FS_2006_3Q_V1031" xfId="7833"/>
    <cellStyle name="-_공고용재무제표 및 수정사항집계(최종)_신한카드_FS_2006_3Q_V1031_신한카드_FS_2006_3Q_V1031-2" xfId="7834"/>
    <cellStyle name="-_공고용재무제표 및 수정사항집계(최종)_자회사BSPL-2" xfId="7835"/>
    <cellStyle name="_공고용제무제표" xfId="7836"/>
    <cellStyle name="-_공시용연결FS-bnp파리바(3Q연습)" xfId="7837"/>
    <cellStyle name="-_공시용연결FS-bnp파리바(3Q연습)_자회사BSPL-2" xfId="7838"/>
    <cellStyle name="-_공시용연결용재무제표bnp파리바" xfId="7839"/>
    <cellStyle name="-_공시용연결용재무제표bnp파리바_자회사BSPL-2" xfId="7840"/>
    <cellStyle name="-_공정가액조정(재작성)" xfId="1168"/>
    <cellStyle name="-_공정가액조정(재작성) 2" xfId="15862"/>
    <cellStyle name="-_공정가액조정(재작성)_2006년 재무계획_v2" xfId="15863"/>
    <cellStyle name="-_공정가액조정(재작성)_2006년 재무계획_v2 2" xfId="15864"/>
    <cellStyle name="-_공정가액조정(재작성)_2006년 재무계획_v4_051202" xfId="15865"/>
    <cellStyle name="-_공정가액조정(재작성)_2006년 재무계획_v4_051202 2" xfId="15866"/>
    <cellStyle name="-_공정가액조정(재작성)_2006년 재무계획_v5_051206" xfId="15867"/>
    <cellStyle name="-_공정가액조정(재작성)_2006년 재무계획_v5_051206 2" xfId="15868"/>
    <cellStyle name="-_공정가액조정(재작성)_2006년 재무계획_v6_051207_최종" xfId="15869"/>
    <cellStyle name="-_공정가액조정(재작성)_2006년 재무계획_v6_051207_최종 2" xfId="15870"/>
    <cellStyle name="-_공정가액조정(재작성)_2006년손익보고" xfId="15871"/>
    <cellStyle name="-_공정가액조정(재작성)_2006년손익보고 2" xfId="15872"/>
    <cellStyle name="-_공정가액조정(재작성)_2007년4분기손익보고20080110" xfId="15873"/>
    <cellStyle name="-_공정가액조정(재작성)_2007년4분기손익보고20080110 2" xfId="15874"/>
    <cellStyle name="-_공정가액조정(재작성)_이사회_은행보조 엑셀파일 051213(이승우)" xfId="15875"/>
    <cellStyle name="-_공정가액조정(재작성)_이사회_은행보조 엑셀파일 051213(이승우) 2" xfId="15876"/>
    <cellStyle name="-_공정가액조정(재작성)_최종" xfId="1169"/>
    <cellStyle name="-_공정가액조정(재작성)_최종 2" xfId="15877"/>
    <cellStyle name="-_공정가액조정(재작성)_최종_2006년 재무계획_v2" xfId="15878"/>
    <cellStyle name="-_공정가액조정(재작성)_최종_2006년 재무계획_v2 2" xfId="15879"/>
    <cellStyle name="-_공정가액조정(재작성)_최종_2006년 재무계획_v4_051202" xfId="15880"/>
    <cellStyle name="-_공정가액조정(재작성)_최종_2006년 재무계획_v4_051202 2" xfId="15881"/>
    <cellStyle name="-_공정가액조정(재작성)_최종_2006년 재무계획_v5_051206" xfId="15882"/>
    <cellStyle name="-_공정가액조정(재작성)_최종_2006년 재무계획_v5_051206 2" xfId="15883"/>
    <cellStyle name="-_공정가액조정(재작성)_최종_2006년 재무계획_v6_051207_최종" xfId="15884"/>
    <cellStyle name="-_공정가액조정(재작성)_최종_2006년 재무계획_v6_051207_최종 2" xfId="15885"/>
    <cellStyle name="-_공정가액조정(재작성)_최종_2006년손익보고" xfId="15886"/>
    <cellStyle name="-_공정가액조정(재작성)_최종_2006년손익보고 2" xfId="15887"/>
    <cellStyle name="-_공정가액조정(재작성)_최종_2007년4분기손익보고20080110" xfId="15888"/>
    <cellStyle name="-_공정가액조정(재작성)_최종_2007년4분기손익보고20080110 2" xfId="15889"/>
    <cellStyle name="-_공정가액조정(재작성)_최종_회사별사업계획반영사항정리_이재근" xfId="15890"/>
    <cellStyle name="-_공정가액조정(재작성)_최종_회사별사업계획반영사항정리_이재근 2" xfId="15891"/>
    <cellStyle name="-_공정가액조정(재작성)_회사별사업계획반영사항정리_이재근" xfId="15892"/>
    <cellStyle name="-_공정가액조정(재작성)_회사별사업계획반영사항정리_이재근 2" xfId="15893"/>
    <cellStyle name="-_공정가액조정_2005년9월감사후" xfId="1170"/>
    <cellStyle name="-_공정가액조정_2005년9월감사후 2" xfId="15894"/>
    <cellStyle name="_공정가액평가여부" xfId="1171"/>
    <cellStyle name="_광주은행_IVR교체 관련_050114_Ver1.0_제출" xfId="15895"/>
    <cellStyle name="_교보자동차보험 견적서" xfId="15896"/>
    <cellStyle name="_교보자동차보험 견적서 PBX전단(브리지텍)" xfId="15897"/>
    <cellStyle name="_구매(매입)-한화국토-WP" xfId="7841"/>
    <cellStyle name="_국민 20061231_factbook" xfId="15898"/>
    <cellStyle name="_국민교환(0806)" xfId="15899"/>
    <cellStyle name="_국민교환(200512)" xfId="15900"/>
    <cellStyle name="_국민은행 위성 원가" xfId="15901"/>
    <cellStyle name="_국민카드이전견적0328(신한)" xfId="15902"/>
    <cellStyle name="_그룹리스크업무보고서(신한카드)_4월말기준" xfId="15903"/>
    <cellStyle name="_그린벨시스템즈-안효우차장 071011" xfId="15904"/>
    <cellStyle name="_그린화재 퇴직연금보험051028" xfId="15905"/>
    <cellStyle name="_그린화재방카구축견적서(1)" xfId="15906"/>
    <cellStyle name="_금감원_재무_건전성_김준홍" xfId="15907"/>
    <cellStyle name="_금감원제출용자료모음(06년)" xfId="15908"/>
    <cellStyle name="_금결원 제안 제출 견적_20051031001" xfId="15909"/>
    <cellStyle name="_금결원_견적_051028_인성" xfId="15910"/>
    <cellStyle name="_금결원_견적서-05-1103_001엠피씨" xfId="15911"/>
    <cellStyle name="_금액삭제 _ k2006-c092_(흥국생명) IPCC-CS센터 200명 구축(Avaya IC_IR)-060525-발송" xfId="15912"/>
    <cellStyle name="_금융리스채권_사후관리" xfId="1172"/>
    <cellStyle name="_금호생명(030603_자산제외)" xfId="15913"/>
    <cellStyle name="_급여및 퇴직급여" xfId="7842"/>
    <cellStyle name="_기말감사(대신) J.L,M" xfId="7843"/>
    <cellStyle name="_기아자동차_견적서_공영DBM_030407" xfId="15914"/>
    <cellStyle name="_기업은행 BRS-060610VER.2" xfId="15915"/>
    <cellStyle name="_기업은행 FAX_성능개선  0912 -v2" xfId="15916"/>
    <cellStyle name="_기업은행 FAX_성능개선 HW 0911 -v7" xfId="15917"/>
    <cellStyle name="_기업은행 콜센터 시스템 이전_콜센터 자원목록_050616" xfId="15918"/>
    <cellStyle name="_기업은행텔레뱅킹견적서070201" xfId="15919"/>
    <cellStyle name="_기초 데이타" xfId="15920"/>
    <cellStyle name="_기초자료(2008)1" xfId="15921"/>
    <cellStyle name="_기초자료(2008)1 2" xfId="15922"/>
    <cellStyle name="_기초자료(2008)1 2 2" xfId="15923"/>
    <cellStyle name="_기초자료(2008)1 2 2 2" xfId="15924"/>
    <cellStyle name="_기초자료(2008)1 2 2_2011 계산서" xfId="15925"/>
    <cellStyle name="_기초자료(2008)1 2 2_제주은행_data" xfId="15926"/>
    <cellStyle name="_기초자료(2008)1 2 3" xfId="15927"/>
    <cellStyle name="_기초자료(2008)1 2_2010 계산서" xfId="15928"/>
    <cellStyle name="_기초자료(2008)1 2_2010 계산서_제주은행_data" xfId="15929"/>
    <cellStyle name="_기초자료(2008)1 2_2010년 매출매입결산자료(신한데이타시스템)(계산서기준)" xfId="15930"/>
    <cellStyle name="_기초자료(2008)1 2_2010년 매출매입결산자료(신한데이타시스템)(계산서기준) 2" xfId="15931"/>
    <cellStyle name="_기초자료(2008)1 2_2010년 매출매입결산자료(신한데이타시스템)(계산서기준)_2011 계산서" xfId="15932"/>
    <cellStyle name="_기초자료(2008)1 2_2010년 매출매입결산자료(신한데이타시스템)(계산서기준)_제주은행_data" xfId="15933"/>
    <cellStyle name="_기초자료(2008)1 2_2011 계산서" xfId="15934"/>
    <cellStyle name="_기초자료(2008)1 2_제주은행_data" xfId="15935"/>
    <cellStyle name="_기초자료(2008)1 3" xfId="15936"/>
    <cellStyle name="_기초자료(2008)1_2011 계산서" xfId="15937"/>
    <cellStyle name="_네트워크고도화_대금지급방식_분배비율" xfId="15938"/>
    <cellStyle name="_네트웍" xfId="15939"/>
    <cellStyle name="_넥서스_KT아이컴20020319_11" xfId="15940"/>
    <cellStyle name="_넥서스_KT아이컴200203191" xfId="15941"/>
    <cellStyle name="_녹음장비 견적_031229_3" xfId="15942"/>
    <cellStyle name="_녹취200" xfId="15943"/>
    <cellStyle name="_농협_TM확장 일정계획_공영DBM_040806" xfId="15944"/>
    <cellStyle name="_농협중앙회(2004-8-11)" xfId="15945"/>
    <cellStyle name="-_다트용(3Q최종)" xfId="7844"/>
    <cellStyle name="-_다트용(3Q최종)_자회사BSPL-2" xfId="7845"/>
    <cellStyle name="-_당기CF(01~09)" xfId="7846"/>
    <cellStyle name="-_당기CF(01~09)_공시용연결FS-bnp파리바(3Q연습)" xfId="7847"/>
    <cellStyle name="-_당기CF(01~09)_공시용연결FS-bnp파리바(3Q연습)_자회사BSPL-2" xfId="7848"/>
    <cellStyle name="-_당기CF(01~09)_공시용연결용재무제표bnp파리바" xfId="7849"/>
    <cellStyle name="-_당기CF(01~09)_공시용연결용재무제표bnp파리바_자회사BSPL-2" xfId="7850"/>
    <cellStyle name="-_당기CF(01~09)_다트용(3Q최종)" xfId="7851"/>
    <cellStyle name="-_당기CF(01~09)_다트용(3Q최종)_자회사BSPL-2" xfId="7852"/>
    <cellStyle name="-_당기CF(01~09)_신한카드_FS_2006_3Q_V1031" xfId="7853"/>
    <cellStyle name="-_당기CF(01~09)_신한카드_FS_2006_3Q_V1031_신한카드_FS_2006_3Q_V1031-2" xfId="7854"/>
    <cellStyle name="-_당기CF(01~09)_신한투신정산표(0512)" xfId="7855"/>
    <cellStyle name="-_당기CF(01~09)_신한투신정산표(0512)_자회사BSPL-2" xfId="7856"/>
    <cellStyle name="-_당기CF(01~09)_신한투신정산표(3Q최종)" xfId="7857"/>
    <cellStyle name="-_당기CF(01~09)_신한투신정산표(3Q최종)_자회사BSPL-2" xfId="7858"/>
    <cellStyle name="-_당기CF(01~09)_자회사BSPL-2" xfId="7859"/>
    <cellStyle name="-_당기CF(01~09)_정산표(050331)_B2" xfId="7860"/>
    <cellStyle name="-_당기CF(01~09)_정산표(050331)_B2 (2)" xfId="7861"/>
    <cellStyle name="-_당기CF(01~09)_정산표(050331)_B2 (2)_신한카드_FS_2006_3Q_V1031" xfId="7862"/>
    <cellStyle name="-_당기CF(01~09)_정산표(050331)_B2 (2)_신한카드_FS_2006_3Q_V1031_신한카드_FS_2006_3Q_V1031-2" xfId="7863"/>
    <cellStyle name="-_당기CF(01~09)_정산표(050331)_B2 (2)_자회사BSPL-2" xfId="7864"/>
    <cellStyle name="-_당기CF(01~09)_정산표(050331)_B2_신한카드_FS_2006_3Q_V1031" xfId="7865"/>
    <cellStyle name="-_당기CF(01~09)_정산표(050331)_B2_신한카드_FS_2006_3Q_V1031_신한카드_FS_2006_3Q_V1031-2" xfId="7866"/>
    <cellStyle name="-_당기CF(01~09)_정산표(050331)_B2_자회사BSPL-2" xfId="7867"/>
    <cellStyle name="-_당기CF(01~09)_정산표2004+CF" xfId="7868"/>
    <cellStyle name="-_당기CF(01~09)_정산표2004+CF_자회사BSPL-2" xfId="7869"/>
    <cellStyle name="-_당기CF(01~09)_정산표2005+CF" xfId="7870"/>
    <cellStyle name="-_당기CF(01~09)_정산표2005+CF_신한카드_FS_2006_3Q_V1031" xfId="7871"/>
    <cellStyle name="-_당기CF(01~09)_정산표2005+CF_신한카드_FS_2006_3Q_V1031_신한카드_FS_2006_3Q_V1031-2" xfId="7872"/>
    <cellStyle name="-_당기CF(01~09)_정산표2005+CF_자회사BSPL-2" xfId="7873"/>
    <cellStyle name="-_당기CF(01~09)_최종 정산표2005+CF" xfId="7874"/>
    <cellStyle name="-_당기CF(01~09)_최종 정산표2005+CF_자회사BSPL-2" xfId="7875"/>
    <cellStyle name="_당기변동" xfId="1173"/>
    <cellStyle name="_대구2002-S027(영업점 집중화 3.29 최용환과장님) 최종 내고가격" xfId="15946"/>
    <cellStyle name="_대손충당금" xfId="1174"/>
    <cellStyle name="-_대손충당금(추가_SH)" xfId="15947"/>
    <cellStyle name="-_대손충당금(추가_SH) 2" xfId="15948"/>
    <cellStyle name="-_대손충당금(추가_SH)_2011RP_기타자산(신용_시장)_20101104)" xfId="15949"/>
    <cellStyle name="-_대손충당금(추가_SH)_2011RP_기타자산(신용_시장)_20101104) 2" xfId="15950"/>
    <cellStyle name="-_대손충당금(추가_SH)_세무조정명세_2008.03.31" xfId="15951"/>
    <cellStyle name="-_대손충당금(추가_SH)_세무조정명세_2008.03.31 2" xfId="15952"/>
    <cellStyle name="-_대손충당금(추가_SH)_세무조정명세_2008.03.31_2011RP_기타자산(신용_시장)_20101104)" xfId="15953"/>
    <cellStyle name="-_대손충당금(추가_SH)_세무조정명세_2008.03.31_2011RP_기타자산(신용_시장)_20101104) 2" xfId="15954"/>
    <cellStyle name="_대손충당금_리테일용_가맹점월보_201002월" xfId="15955"/>
    <cellStyle name="_대손충당금_리테일용_가맹점월보_201002월_201005_리테일기획팀_月報_월보자료(강대리)" xfId="15956"/>
    <cellStyle name="_대손충당금_리테일용_가맹점월보_201002월_201007_리테일기획팀_月報_월보자료_강대리" xfId="15957"/>
    <cellStyle name="_대손충당금_리테일용_가맹점월보_201002월_201007_리테일기획팀_月報_월보자료_강대리v3" xfId="15958"/>
    <cellStyle name="_대손충당금_리테일용_가맹점월보_201003월" xfId="15959"/>
    <cellStyle name="_대손충당금_리테일용_가맹점월보_201003월_201005_리테일기획팀_月報_월보자료(강대리)" xfId="15960"/>
    <cellStyle name="_대손충당금_리테일용_가맹점월보_201003월_201007_리테일기획팀_月報_월보자료_강대리" xfId="15961"/>
    <cellStyle name="_대손충당금_리테일용_가맹점월보_201003월_201007_리테일기획팀_月報_월보자료_강대리v3" xfId="15962"/>
    <cellStyle name="_대차대조표(0612)_공고용-(7)" xfId="15963"/>
    <cellStyle name="_대차대조표(공고용)_20070630_(최종2)" xfId="4446"/>
    <cellStyle name="_대차대조표(내부용)_말잔_200712" xfId="15964"/>
    <cellStyle name="_동부생명 견적_20070313_최종" xfId="15965"/>
    <cellStyle name="_동양캐피탈(2004.3.31)_FS_FINAL(0617)" xfId="15966"/>
    <cellStyle name="_동양화재 CM,CMS 새한 가격 분석_041105" xfId="15967"/>
    <cellStyle name="_동양화재 IC 60,증설 130_041103" xfId="15968"/>
    <cellStyle name="_동양화재 IR 50, 증설 96_041103" xfId="15969"/>
    <cellStyle name="_동양화재 PBX+CMS+VRS+전광판 견적서-20041102_송신" xfId="15970"/>
    <cellStyle name="_동양화재 PBX+CMS+VRS+전광판 견적서-20041105_송신" xfId="15971"/>
    <cellStyle name="_동양화재 견적서_041103" xfId="15972"/>
    <cellStyle name="_론센타견적서_후지쯔_20051126" xfId="15973"/>
    <cellStyle name="_리스크관리부" xfId="1175"/>
    <cellStyle name="_만기보유증권_사후관리_KGAAP" xfId="1176"/>
    <cellStyle name="_매도가능증권_사후관리_KGAAP" xfId="1177"/>
    <cellStyle name="_매출03(쌍용)" xfId="1178"/>
    <cellStyle name="_맥쿼리3분기FS(최종)" xfId="1179"/>
    <cellStyle name="_면적0110" xfId="15974"/>
    <cellStyle name="_목표_매출(2008)" xfId="15975"/>
    <cellStyle name="_목표_매출(2008) 2" xfId="15976"/>
    <cellStyle name="_목표_매출(2008) 2 2" xfId="15977"/>
    <cellStyle name="_목표_매출(2008) 2 2 2" xfId="15978"/>
    <cellStyle name="_목표_매출(2008) 2 2_2011 계산서" xfId="15979"/>
    <cellStyle name="_목표_매출(2008) 2 2_제주은행_data" xfId="15980"/>
    <cellStyle name="_목표_매출(2008) 2 3" xfId="15981"/>
    <cellStyle name="_목표_매출(2008) 2_2010 계산서" xfId="15982"/>
    <cellStyle name="_목표_매출(2008) 2_2010 계산서_제주은행_data" xfId="15983"/>
    <cellStyle name="_목표_매출(2008) 2_2010년 매출매입결산자료(신한데이타시스템)(계산서기준)" xfId="15984"/>
    <cellStyle name="_목표_매출(2008) 2_2010년 매출매입결산자료(신한데이타시스템)(계산서기준) 2" xfId="15985"/>
    <cellStyle name="_목표_매출(2008) 2_2010년 매출매입결산자료(신한데이타시스템)(계산서기준)_2011 계산서" xfId="15986"/>
    <cellStyle name="_목표_매출(2008) 2_2010년 매출매입결산자료(신한데이타시스템)(계산서기준)_제주은행_data" xfId="15987"/>
    <cellStyle name="_목표_매출(2008) 2_2011 계산서" xfId="15988"/>
    <cellStyle name="_목표_매출(2008) 2_제주은행_data" xfId="15989"/>
    <cellStyle name="_목표_매출(2008) 3" xfId="15990"/>
    <cellStyle name="_목표_매출(2008)_2011 계산서" xfId="15991"/>
    <cellStyle name="_목표달성" xfId="15992"/>
    <cellStyle name="_목표달성 2" xfId="15993"/>
    <cellStyle name="_목표달성_2011 계산서" xfId="15994"/>
    <cellStyle name="_무형자산 현황 2005" xfId="15995"/>
    <cellStyle name="_물품명세내역-콤텍(1103)최종" xfId="15996"/>
    <cellStyle name="_미래에셋생명(2006.04.27)팍스넷 법인대리점 구축(63석)-기존 장비 활용" xfId="15997"/>
    <cellStyle name="_박정호대리0325비용" xfId="1180"/>
    <cellStyle name="_박지현 회계사(20050323)" xfId="1181"/>
    <cellStyle name="_발송_대우증권 견적_060404_엠피씨(계약)" xfId="15998"/>
    <cellStyle name="_배당성향" xfId="1182"/>
    <cellStyle name="_백만원" xfId="15999"/>
    <cellStyle name="_변경실행내역(퓨전기계)" xfId="1183"/>
    <cellStyle name="_별첨(계획서및실적서양식)" xfId="7876"/>
    <cellStyle name="_별첨(계획서및실적서양식)_1" xfId="7877"/>
    <cellStyle name="_별첨(계획서및실적서양식)_1_Book1" xfId="7878"/>
    <cellStyle name="_별첨(계획서및실적서양식)_1_MTV leadsheet" xfId="7879"/>
    <cellStyle name="_별첨(계획서및실적서양식)_1_계정별조서(2004)" xfId="7880"/>
    <cellStyle name="_별첨(계획서및실적서양식)_1_대림외화환산손익재계산" xfId="7881"/>
    <cellStyle name="_별첨(계획서및실적서양식)_1_대림통상 leadsheet(J,K,L,M)" xfId="7882"/>
    <cellStyle name="_별첨(계획서및실적서양식)_1_대신메탈라이징leadsheet(J,L,M)" xfId="7883"/>
    <cellStyle name="_별첨(계획서및실적서양식)_1_디지온 leadsheet" xfId="7884"/>
    <cellStyle name="_별첨(계획서및실적서양식)_1_온게임네트워크 leadsheet" xfId="7885"/>
    <cellStyle name="_별첨(계획서및실적서양식)_1_퇴직충당금 - 2004" xfId="7886"/>
    <cellStyle name="_보고장표용" xfId="16000"/>
    <cellStyle name="_보고장표용_리테일용_가맹점월보_201002월" xfId="16001"/>
    <cellStyle name="_보고장표용_리테일용_가맹점월보_201002월_201005_리테일기획팀_月報_월보자료(강대리)" xfId="16002"/>
    <cellStyle name="_보고장표용_리테일용_가맹점월보_201002월_201007_리테일기획팀_月報_월보자료_강대리" xfId="16003"/>
    <cellStyle name="_보고장표용_리테일용_가맹점월보_201002월_201007_리테일기획팀_月報_월보자료_강대리v3" xfId="16004"/>
    <cellStyle name="_보고장표용_리테일용_가맹점월보_201003월" xfId="16005"/>
    <cellStyle name="_보고장표용_리테일용_가맹점월보_201003월_201005_리테일기획팀_月報_월보자료(강대리)" xfId="16006"/>
    <cellStyle name="_보고장표용_리테일용_가맹점월보_201003월_201007_리테일기획팀_月報_월보자료_강대리" xfId="16007"/>
    <cellStyle name="_보고장표용_리테일용_가맹점월보_201003월_201007_리테일기획팀_月報_월보자료_강대리v3" xfId="16008"/>
    <cellStyle name="_보이스 도입물량" xfId="16009"/>
    <cellStyle name="-_보조 엑셀파일" xfId="16010"/>
    <cellStyle name="-_보조 엑셀파일 2" xfId="16011"/>
    <cellStyle name="_보증금(제가입권)_사후관리_KGAAP" xfId="1184"/>
    <cellStyle name="_보훈병원_ES45_031006_이정요_수정" xfId="16012"/>
    <cellStyle name="_보훈병원_ES45_031006_이정요_수정_ciesDL580G2건0329" xfId="16013"/>
    <cellStyle name="_보훈병원_ES45_031006_이정요_수정_rp3410ML350G4건0401" xfId="16014"/>
    <cellStyle name="_보훈병원_ES45_031006_이정요_수정_rp3410클러스터링건0401" xfId="16015"/>
    <cellStyle name="_보훈병원_ES45_031006_이정요_수정_지비테크 경북개발0105" xfId="16016"/>
    <cellStyle name="_복사본 Amotization_웅진_1111_제안용 (2)" xfId="16017"/>
    <cellStyle name="_복사본 감가상각overall" xfId="7887"/>
    <cellStyle name="_부산교통가격제안서" xfId="16018"/>
    <cellStyle name="_부산은행 HP견적" xfId="16019"/>
    <cellStyle name="_부채명세(22기2월-제출)" xfId="1185"/>
    <cellStyle name="-_분개장" xfId="1186"/>
    <cellStyle name="-_분개장 2" xfId="16020"/>
    <cellStyle name="-_분개장_20080128_지주재무추정_v2" xfId="16021"/>
    <cellStyle name="-_분개장_20080128_지주재무추정_v2 2" xfId="16022"/>
    <cellStyle name="-_분석조서" xfId="1187"/>
    <cellStyle name="-_분석조서 2" xfId="16023"/>
    <cellStyle name="-_분석조서_20080128_지주재무추정_v2" xfId="16024"/>
    <cellStyle name="-_분석조서_20080128_지주재무추정_v2 2" xfId="16025"/>
    <cellStyle name="-_분석조서-02.12.31" xfId="1188"/>
    <cellStyle name="-_분석조서-02.12.31 2" xfId="16026"/>
    <cellStyle name="-_분석조서-02.12.31_20080128_지주재무추정_v2" xfId="16027"/>
    <cellStyle name="-_분석조서-02.12.31_20080128_지주재무추정_v2 2" xfId="16028"/>
    <cellStyle name="-_분석조서-02.12.31_유가증권조서(채권-20050930-KCM)" xfId="1189"/>
    <cellStyle name="-_분석조서-02.12.31_유가증권조서(채권-20050930-KCM) 2" xfId="16029"/>
    <cellStyle name="-_분석조서-02.12.31_유가증권조서(채권-20050930-KCM)_20080128_지주재무추정_v2" xfId="16030"/>
    <cellStyle name="-_분석조서-02.12.31_유가증권조서(채권-20050930-KCM)_20080128_지주재무추정_v2 2" xfId="16031"/>
    <cellStyle name="-_분석조서-02.12.31_유가증권조서_단기매매_만기보유_20060630" xfId="1190"/>
    <cellStyle name="-_분석조서-02.12.31_유가증권조서_단기매매_만기보유_20060630 2" xfId="16032"/>
    <cellStyle name="-_분석조서-02.12.31_유가증권조서_단기매매_만기보유_20060630_20080128_지주재무추정_v2" xfId="16033"/>
    <cellStyle name="-_분석조서-02.12.31_유가증권조서_단기매매_만기보유_20060630_20080128_지주재무추정_v2 2" xfId="16034"/>
    <cellStyle name="_브리지텍_040604_alteon 외" xfId="16035"/>
    <cellStyle name="_브리지텍_RP3410 외_041217_임철형- 윤 종우 수정" xfId="16036"/>
    <cellStyle name="_브리지텍_경남은행_최종견적가_050615" xfId="16037"/>
    <cellStyle name="_비용(박정호대리0214)" xfId="1191"/>
    <cellStyle name="_비용MOU계획정리(돼지)2_수정" xfId="16038"/>
    <cellStyle name="_비용계획(06~07)" xfId="16039"/>
    <cellStyle name="_비용계획(06~07)_20061120" xfId="16040"/>
    <cellStyle name="_비용계획(06~08)_기타수수료_v1" xfId="16041"/>
    <cellStyle name="_비용계획(06~08)_기타수수료_최종" xfId="16042"/>
    <cellStyle name="_비용계획(06-08)_장표포함" xfId="16043"/>
    <cellStyle name="_비용실적보고_0502_최종(수정)" xfId="16044"/>
    <cellStyle name="_비용실적보고장표_200803(080417)" xfId="16045"/>
    <cellStyle name="_비용실적보고장표_200804(080514)" xfId="16046"/>
    <cellStyle name="_비용실적보고장표_200805(080614)" xfId="16047"/>
    <cellStyle name="_비용실적보고장표_200809(081020)_최종" xfId="16048"/>
    <cellStyle name="_비이자 구성 05년말 이후 추정" xfId="16049"/>
    <cellStyle name="_산업은행_(20040104)" xfId="1192"/>
    <cellStyle name="_산업은행_(20040104)_리테일용_가맹점월보_201002월" xfId="16050"/>
    <cellStyle name="_산업은행_(20040104)_리테일용_가맹점월보_201002월_201005_리테일기획팀_月報_월보자료(강대리)" xfId="16051"/>
    <cellStyle name="_산업은행_(20040104)_리테일용_가맹점월보_201002월_201007_리테일기획팀_月報_월보자료_강대리" xfId="16052"/>
    <cellStyle name="_산업은행_(20040104)_리테일용_가맹점월보_201002월_201007_리테일기획팀_月報_월보자료_강대리v3" xfId="16053"/>
    <cellStyle name="_산업은행_(20040104)_리테일용_가맹점월보_201003월" xfId="16054"/>
    <cellStyle name="_산업은행_(20040104)_리테일용_가맹점월보_201003월_201005_리테일기획팀_月報_월보자료(강대리)" xfId="16055"/>
    <cellStyle name="_산업은행_(20040104)_리테일용_가맹점월보_201003월_201007_리테일기획팀_月報_월보자료_강대리" xfId="16056"/>
    <cellStyle name="_산업은행_(20040104)_리테일용_가맹점월보_201003월_201007_리테일기획팀_月報_월보자료_강대리v3" xfId="16057"/>
    <cellStyle name="_상담원관리 및 평가 시스템 견적서" xfId="16058"/>
    <cellStyle name="_상반기 건설자금이자" xfId="4447"/>
    <cellStyle name="_상품별&amp;월령별 충당금설정현황 및 기타(길기모Analyst)" xfId="16059"/>
    <cellStyle name="_새로운양식" xfId="1193"/>
    <cellStyle name="-_생명회계처리 예상(1)" xfId="16060"/>
    <cellStyle name="-_생명회계처리 예상(1) 2" xfId="16061"/>
    <cellStyle name="-_생명회계처리 예상(1)_2006년손익보고" xfId="16062"/>
    <cellStyle name="-_생명회계처리 예상(1)_2006년손익보고 2" xfId="16063"/>
    <cellStyle name="-_생명회계처리 예상(1)_2007년4분기손익보고20080110" xfId="16064"/>
    <cellStyle name="-_생명회계처리 예상(1)_2007년4분기손익보고20080110 2" xfId="16065"/>
    <cellStyle name="-_생명회계처리 예상_1227_수정" xfId="16066"/>
    <cellStyle name="-_생명회계처리 예상_1227_수정 2" xfId="16067"/>
    <cellStyle name="-_생명회계처리 예상_1227_수정_2006년손익보고" xfId="16068"/>
    <cellStyle name="-_생명회계처리 예상_1227_수정_2006년손익보고 2" xfId="16069"/>
    <cellStyle name="-_생명회계처리 예상_1227_수정_2007년4분기손익보고20080110" xfId="16070"/>
    <cellStyle name="-_생명회계처리 예상_1227_수정_2007년4분기손익보고20080110 2" xfId="16071"/>
    <cellStyle name="_서울랜드-사진2" xfId="16072"/>
    <cellStyle name="_서울보훈병원견적_Alcatel" xfId="16073"/>
    <cellStyle name="_성장계획그래프와Back" xfId="16074"/>
    <cellStyle name="_세금과공과금 변동" xfId="16075"/>
    <cellStyle name="_세종병원server최종안(010903)" xfId="16076"/>
    <cellStyle name="_센터 회선증설용 장비구매(20031202) 견적서_031028" xfId="16077"/>
    <cellStyle name="_소코드1" xfId="1194"/>
    <cellStyle name="_소코드1_LG_자금수지추정_Base Case_0305_오후4시" xfId="1195"/>
    <cellStyle name="_소코드1_LG_자금수지추정_Base Case_0305_오후4시_리테일용_가맹점월보_201002월" xfId="16078"/>
    <cellStyle name="_소코드1_LG_자금수지추정_Base Case_0305_오후4시_리테일용_가맹점월보_201002월_201005_리테일기획팀_月報_월보자료(강대리)" xfId="16079"/>
    <cellStyle name="_소코드1_LG_자금수지추정_Base Case_0305_오후4시_리테일용_가맹점월보_201002월_201007_리테일기획팀_月報_월보자료_강대리" xfId="16080"/>
    <cellStyle name="_소코드1_LG_자금수지추정_Base Case_0305_오후4시_리테일용_가맹점월보_201002월_201007_리테일기획팀_月報_월보자료_강대리v3" xfId="16081"/>
    <cellStyle name="_소코드1_LG_자금수지추정_Base Case_0305_오후4시_리테일용_가맹점월보_201003월" xfId="16082"/>
    <cellStyle name="_소코드1_LG_자금수지추정_Base Case_0305_오후4시_리테일용_가맹점월보_201003월_201005_리테일기획팀_月報_월보자료(강대리)" xfId="16083"/>
    <cellStyle name="_소코드1_LG_자금수지추정_Base Case_0305_오후4시_리테일용_가맹점월보_201003월_201007_리테일기획팀_月報_월보자료_강대리" xfId="16084"/>
    <cellStyle name="_소코드1_LG_자금수지추정_Base Case_0305_오후4시_리테일용_가맹점월보_201003월_201007_리테일기획팀_月報_월보자료_강대리v3" xfId="16085"/>
    <cellStyle name="_소코드1_Projection_LG_0219" xfId="1196"/>
    <cellStyle name="_소코드1_Projection_LG_0219_리테일용_가맹점월보_201002월" xfId="16086"/>
    <cellStyle name="_소코드1_Projection_LG_0219_리테일용_가맹점월보_201002월_201005_리테일기획팀_月報_월보자료(강대리)" xfId="16087"/>
    <cellStyle name="_소코드1_Projection_LG_0219_리테일용_가맹점월보_201002월_201007_리테일기획팀_月報_월보자료_강대리" xfId="16088"/>
    <cellStyle name="_소코드1_Projection_LG_0219_리테일용_가맹점월보_201002월_201007_리테일기획팀_月報_월보자료_강대리v3" xfId="16089"/>
    <cellStyle name="_소코드1_Projection_LG_0219_리테일용_가맹점월보_201003월" xfId="16090"/>
    <cellStyle name="_소코드1_Projection_LG_0219_리테일용_가맹점월보_201003월_201005_리테일기획팀_月報_월보자료(강대리)" xfId="16091"/>
    <cellStyle name="_소코드1_Projection_LG_0219_리테일용_가맹점월보_201003월_201007_리테일기획팀_月報_월보자료_강대리" xfId="16092"/>
    <cellStyle name="_소코드1_Projection_LG_0219_리테일용_가맹점월보_201003월_201007_리테일기획팀_月報_월보자료_강대리v3" xfId="16093"/>
    <cellStyle name="_소코드1_Projection_LG_0220" xfId="1197"/>
    <cellStyle name="_소코드1_Projection_LG_0220_리테일용_가맹점월보_201002월" xfId="16094"/>
    <cellStyle name="_소코드1_Projection_LG_0220_리테일용_가맹점월보_201002월_201005_리테일기획팀_月報_월보자료(강대리)" xfId="16095"/>
    <cellStyle name="_소코드1_Projection_LG_0220_리테일용_가맹점월보_201002월_201007_리테일기획팀_月報_월보자료_강대리" xfId="16096"/>
    <cellStyle name="_소코드1_Projection_LG_0220_리테일용_가맹점월보_201002월_201007_리테일기획팀_月報_월보자료_강대리v3" xfId="16097"/>
    <cellStyle name="_소코드1_Projection_LG_0220_리테일용_가맹점월보_201003월" xfId="16098"/>
    <cellStyle name="_소코드1_Projection_LG_0220_리테일용_가맹점월보_201003월_201005_리테일기획팀_月報_월보자료(강대리)" xfId="16099"/>
    <cellStyle name="_소코드1_Projection_LG_0220_리테일용_가맹점월보_201003월_201007_리테일기획팀_月報_월보자료_강대리" xfId="16100"/>
    <cellStyle name="_소코드1_Projection_LG_0220_리테일용_가맹점월보_201003월_201007_리테일기획팀_月報_월보자료_강대리v3" xfId="16101"/>
    <cellStyle name="_소코드1_Work File" xfId="1198"/>
    <cellStyle name="_소코드1_Work File_리테일용_가맹점월보_201002월" xfId="16102"/>
    <cellStyle name="_소코드1_Work File_리테일용_가맹점월보_201002월_201005_리테일기획팀_月報_월보자료(강대리)" xfId="16103"/>
    <cellStyle name="_소코드1_Work File_리테일용_가맹점월보_201002월_201007_리테일기획팀_月報_월보자료_강대리" xfId="16104"/>
    <cellStyle name="_소코드1_Work File_리테일용_가맹점월보_201002월_201007_리테일기획팀_月報_월보자료_강대리v3" xfId="16105"/>
    <cellStyle name="_소코드1_Work File_리테일용_가맹점월보_201003월" xfId="16106"/>
    <cellStyle name="_소코드1_Work File_리테일용_가맹점월보_201003월_201005_리테일기획팀_月報_월보자료(강대리)" xfId="16107"/>
    <cellStyle name="_소코드1_Work File_리테일용_가맹점월보_201003월_201007_리테일기획팀_月報_월보자료_강대리" xfId="16108"/>
    <cellStyle name="_소코드1_Work File_리테일용_가맹점월보_201003월_201007_리테일기획팀_月報_월보자료_강대리v3" xfId="16109"/>
    <cellStyle name="_소코드1_리테일용_가맹점월보_201002월" xfId="16110"/>
    <cellStyle name="_소코드1_리테일용_가맹점월보_201002월_201005_리테일기획팀_月報_월보자료(강대리)" xfId="16111"/>
    <cellStyle name="_소코드1_리테일용_가맹점월보_201002월_201007_리테일기획팀_月報_월보자료_강대리" xfId="16112"/>
    <cellStyle name="_소코드1_리테일용_가맹점월보_201002월_201007_리테일기획팀_月報_월보자료_강대리v3" xfId="16113"/>
    <cellStyle name="_소코드1_리테일용_가맹점월보_201003월" xfId="16114"/>
    <cellStyle name="_소코드1_리테일용_가맹점월보_201003월_201005_리테일기획팀_月報_월보자료(강대리)" xfId="16115"/>
    <cellStyle name="_소코드1_리테일용_가맹점월보_201003월_201007_리테일기획팀_月報_월보자료_강대리" xfId="16116"/>
    <cellStyle name="_소코드1_리테일용_가맹점월보_201003월_201007_리테일기획팀_月報_월보자료_강대리v3" xfId="16117"/>
    <cellStyle name="_소코드1_중간보고자료" xfId="1199"/>
    <cellStyle name="_소코드1_중간보고자료_리테일용_가맹점월보_201002월" xfId="16118"/>
    <cellStyle name="_소코드1_중간보고자료_리테일용_가맹점월보_201002월_201005_리테일기획팀_月報_월보자료(강대리)" xfId="16119"/>
    <cellStyle name="_소코드1_중간보고자료_리테일용_가맹점월보_201002월_201007_리테일기획팀_月報_월보자료_강대리" xfId="16120"/>
    <cellStyle name="_소코드1_중간보고자료_리테일용_가맹점월보_201002월_201007_리테일기획팀_月報_월보자료_강대리v3" xfId="16121"/>
    <cellStyle name="_소코드1_중간보고자료_리테일용_가맹점월보_201003월" xfId="16122"/>
    <cellStyle name="_소코드1_중간보고자료_리테일용_가맹점월보_201003월_201005_리테일기획팀_月報_월보자료(강대리)" xfId="16123"/>
    <cellStyle name="_소코드1_중간보고자료_리테일용_가맹점월보_201003월_201007_리테일기획팀_月報_월보자료_강대리" xfId="16124"/>
    <cellStyle name="_소코드1_중간보고자료_리테일용_가맹점월보_201003월_201007_리테일기획팀_月報_월보자료_강대리v3" xfId="16125"/>
    <cellStyle name="_소코드1_카드 현금유입추정" xfId="1200"/>
    <cellStyle name="_소코드1_카드 현금유입추정_리테일용_가맹점월보_201002월" xfId="16126"/>
    <cellStyle name="_소코드1_카드 현금유입추정_리테일용_가맹점월보_201002월_201005_리테일기획팀_月報_월보자료(강대리)" xfId="16127"/>
    <cellStyle name="_소코드1_카드 현금유입추정_리테일용_가맹점월보_201002월_201007_리테일기획팀_月報_월보자료_강대리" xfId="16128"/>
    <cellStyle name="_소코드1_카드 현금유입추정_리테일용_가맹점월보_201002월_201007_리테일기획팀_月報_월보자료_강대리v3" xfId="16129"/>
    <cellStyle name="_소코드1_카드 현금유입추정_리테일용_가맹점월보_201003월" xfId="16130"/>
    <cellStyle name="_소코드1_카드 현금유입추정_리테일용_가맹점월보_201003월_201005_리테일기획팀_月報_월보자료(강대리)" xfId="16131"/>
    <cellStyle name="_소코드1_카드 현금유입추정_리테일용_가맹점월보_201003월_201007_리테일기획팀_月報_월보자료_강대리" xfId="16132"/>
    <cellStyle name="_소코드1_카드 현금유입추정_리테일용_가맹점월보_201003월_201007_리테일기획팀_月報_월보자료_강대리v3" xfId="16133"/>
    <cellStyle name="_손익실적_경영관리 200909" xfId="16134"/>
    <cellStyle name="-_손익추정_판관비" xfId="16135"/>
    <cellStyle name="-_손익추정_판관비 2" xfId="16136"/>
    <cellStyle name="-_손익추정_판관비_2006년손익보고" xfId="16137"/>
    <cellStyle name="-_손익추정_판관비_2006년손익보고 2" xfId="16138"/>
    <cellStyle name="-_손익추정_판관비_2007년4분기손익보고20080110" xfId="16139"/>
    <cellStyle name="-_손익추정_판관비_2007년4분기손익보고20080110 2" xfId="16140"/>
    <cellStyle name="_송부용" xfId="16141"/>
    <cellStyle name="_송진헌_금융자산구조" xfId="1201"/>
    <cellStyle name="_송진헌氏0102(2)" xfId="1202"/>
    <cellStyle name="_수검자료_B2520_200606(구신한1분기손익합산)" xfId="16142"/>
    <cellStyle name="_수도권지하철광전송시설공급(미포설구간)1" xfId="16143"/>
    <cellStyle name="_수수료-0512-각행비교(정해영작업용)" xfId="16144"/>
    <cellStyle name="_수신_완성" xfId="1203"/>
    <cellStyle name="_수익보정-0212" xfId="7888"/>
    <cellStyle name="_수정사업계획_08년1월_비용수정" xfId="16145"/>
    <cellStyle name="_수정사항(0218)" xfId="7889"/>
    <cellStyle name="_수정사항(8월26일)" xfId="1204"/>
    <cellStyle name="_수정사항1" xfId="7890"/>
    <cellStyle name="_수정사항집계표_2006_2분기" xfId="7891"/>
    <cellStyle name="_수정사항집계표_2006_기말_신한카드_최종" xfId="7892"/>
    <cellStyle name="-_수정사항집계표_2006_기말_신한카드_최종" xfId="7893"/>
    <cellStyle name="-_수정사항취합(04.03)" xfId="7894"/>
    <cellStyle name="-_수정사항취합(04.03)_수정사항집계표_2006_기말_신한카드_최종" xfId="7895"/>
    <cellStyle name="-_수정사항취합(04.03)_신한카드_FS_2006_3Q_V1031" xfId="7896"/>
    <cellStyle name="-_수정사항취합(04.03)_신한카드_FS_2006_3Q_V1031_신한카드_FS_2006_3Q_V1031-2" xfId="7897"/>
    <cellStyle name="-_수정사항취합(04.03)_자회사BSPL-2" xfId="7898"/>
    <cellStyle name="-_수정사항취합(04.03)_최종_굿모닝신한증권CF(기말)4.15" xfId="7899"/>
    <cellStyle name="-_수정사항취합(04.03)_최종_굿모닝신한증권CF(기말)4.15_자회사BSPL-2" xfId="7900"/>
    <cellStyle name="-_수정사항취합(04.03)_최종_굿모닝신한증권CF(기말)4.15_최종_굿모닝신한증권CF(기말)4.15" xfId="7901"/>
    <cellStyle name="-_수정사항취합(04.03)_최종_굿모닝신한증권CF(기말)4.15_최종_굿모닝신한증권CF(기말)4.15_자회사BSPL-2" xfId="7902"/>
    <cellStyle name="_수정후_이신한_재무제표_0506" xfId="7903"/>
    <cellStyle name="_시설자원(04)" xfId="16146"/>
    <cellStyle name="_시스마스터 견적서(040517)" xfId="16147"/>
    <cellStyle name="_식약청 상담어플리케이션 개발 견적(040813)1" xfId="16148"/>
    <cellStyle name="_신용카드_완성" xfId="1205"/>
    <cellStyle name="_신한 IT인프라 직무 Mapping_081015" xfId="16149"/>
    <cellStyle name="_신한2차" xfId="1206"/>
    <cellStyle name="_신한PE_재무제표_0509" xfId="7904"/>
    <cellStyle name="_신한견적서" xfId="16150"/>
    <cellStyle name="-_신한그룹2003년1분기연결CF-최종" xfId="1207"/>
    <cellStyle name="-_신한그룹2003년1분기연결CF-최종 2" xfId="16151"/>
    <cellStyle name="-_신한그룹2003년1분기연결CF-최종_(3분기그룹)신한그룹2003년3분기연결현금흐름표_20031125" xfId="1208"/>
    <cellStyle name="-_신한그룹2003년1분기연결CF-최종_(3분기그룹)신한그룹2003년3분기연결현금흐름표_20031125 2" xfId="16152"/>
    <cellStyle name="-_신한그룹2003년1분기연결CF-최종_(3분기그룹)신한그룹2003년3분기연결현금흐름표_20031125_1. 결산보고서_2004년상반기_최종_8월5일(매크로제거,모듈세부내역포함)" xfId="1209"/>
    <cellStyle name="-_신한그룹2003년1분기연결CF-최종_(3분기그룹)신한그룹2003년3분기연결현금흐름표_20031125_1. 결산보고서_2004년상반기_최종_8월5일(매크로제거,모듈세부내역포함) 2" xfId="16153"/>
    <cellStyle name="-_신한그룹2003년1분기연결CF-최종_(3분기그룹)신한그룹2003년3분기연결현금흐름표_20031125_1. 결산보고서_2004년상반기_최종_8월5일(매크로제거,모듈세부내역포함)_ 유형자산" xfId="1210"/>
    <cellStyle name="-_신한그룹2003년1분기연결CF-최종_(3분기그룹)신한그룹2003년3분기연결현금흐름표_20031125_1. 결산보고서_2004년상반기_최종_8월5일(매크로제거,모듈세부내역포함)_ 유형자산 2" xfId="16154"/>
    <cellStyle name="-_신한그룹2003년1분기연결CF-최종_(3분기그룹)신한그룹2003년3분기연결현금흐름표_20031125_1. 결산보고서_2004년상반기_최종_8월5일(매크로제거,모듈세부내역포함)_ 유형자산_2006년손익보고" xfId="16155"/>
    <cellStyle name="-_신한그룹2003년1분기연결CF-최종_(3분기그룹)신한그룹2003년3분기연결현금흐름표_20031125_1. 결산보고서_2004년상반기_최종_8월5일(매크로제거,모듈세부내역포함)_ 유형자산_2006년손익보고 2" xfId="16156"/>
    <cellStyle name="-_신한그룹2003년1분기연결CF-최종_(3분기그룹)신한그룹2003년3분기연결현금흐름표_20031125_1. 결산보고서_2004년상반기_최종_8월5일(매크로제거,모듈세부내역포함)_ 유형자산_2007년4분기손익보고20080110" xfId="16157"/>
    <cellStyle name="-_신한그룹2003년1분기연결CF-최종_(3분기그룹)신한그룹2003년3분기연결현금흐름표_20031125_1. 결산보고서_2004년상반기_최종_8월5일(매크로제거,모듈세부내역포함)_ 유형자산_2007년4분기손익보고20080110 2" xfId="16158"/>
    <cellStyle name="-_신한그룹2003년1분기연결CF-최종_(3분기그룹)신한그룹2003년3분기연결현금흐름표_20031125_1. 결산보고서_2004년상반기_최종_8월5일(매크로제거,모듈세부내역포함)_ 유형자산_20080128_지주재무추정_v2" xfId="16159"/>
    <cellStyle name="-_신한그룹2003년1분기연결CF-최종_(3분기그룹)신한그룹2003년3분기연결현금흐름표_20031125_1. 결산보고서_2004년상반기_최종_8월5일(매크로제거,모듈세부내역포함)_ 유형자산_20080128_지주재무추정_v2 2" xfId="16160"/>
    <cellStyle name="-_신한그룹2003년1분기연결CF-최종_(3분기그룹)신한그룹2003년3분기연결현금흐름표_20031125_1. 결산보고서_2004년상반기_최종_8월5일(매크로제거,모듈세부내역포함)_ 유형자산_생명회계처리 예상(1)" xfId="16161"/>
    <cellStyle name="-_신한그룹2003년1분기연결CF-최종_(3분기그룹)신한그룹2003년3분기연결현금흐름표_20031125_1. 결산보고서_2004년상반기_최종_8월5일(매크로제거,모듈세부내역포함)_ 유형자산_생명회계처리 예상(1) 2" xfId="16162"/>
    <cellStyle name="-_신한그룹2003년1분기연결CF-최종_(3분기그룹)신한그룹2003년3분기연결현금흐름표_20031125_1. 결산보고서_2004년상반기_최종_8월5일(매크로제거,모듈세부내역포함)_ 유형자산_생명회계처리 예상(1)_2006년손익보고" xfId="16163"/>
    <cellStyle name="-_신한그룹2003년1분기연결CF-최종_(3분기그룹)신한그룹2003년3분기연결현금흐름표_20031125_1. 결산보고서_2004년상반기_최종_8월5일(매크로제거,모듈세부내역포함)_ 유형자산_생명회계처리 예상(1)_2006년손익보고 2" xfId="16164"/>
    <cellStyle name="-_신한그룹2003년1분기연결CF-최종_(3분기그룹)신한그룹2003년3분기연결현금흐름표_20031125_1. 결산보고서_2004년상반기_최종_8월5일(매크로제거,모듈세부내역포함)_ 유형자산_생명회계처리 예상(1)_2007년4분기손익보고20080110" xfId="16165"/>
    <cellStyle name="-_신한그룹2003년1분기연결CF-최종_(3분기그룹)신한그룹2003년3분기연결현금흐름표_20031125_1. 결산보고서_2004년상반기_최종_8월5일(매크로제거,모듈세부내역포함)_ 유형자산_생명회계처리 예상(1)_2007년4분기손익보고20080110 2" xfId="16166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" xfId="16167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 2" xfId="16168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_2006년손익보고" xfId="16169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_2006년손익보고 2" xfId="16170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_2007년4분기손익보고20080110" xfId="16171"/>
    <cellStyle name="-_신한그룹2003년1분기연결CF-최종_(3분기그룹)신한그룹2003년3분기연결현금흐름표_20031125_1. 결산보고서_2004년상반기_최종_8월5일(매크로제거,모듈세부내역포함)_ 유형자산_생명회계처리 예상_1227_수정_2007년4분기손익보고20080110 2" xfId="16172"/>
    <cellStyle name="-_신한그룹2003년1분기연결CF-최종_(3분기그룹)신한그룹2003년3분기연결현금흐름표_20031125_1. 결산보고서_2004년상반기_최종_8월5일(매크로제거,모듈세부내역포함)_ 잡자산" xfId="1211"/>
    <cellStyle name="-_신한그룹2003년1분기연결CF-최종_(3분기그룹)신한그룹2003년3분기연결현금흐름표_20031125_1. 결산보고서_2004년상반기_최종_8월5일(매크로제거,모듈세부내역포함)_ 잡자산 2" xfId="16173"/>
    <cellStyle name="-_신한그룹2003년1분기연결CF-최종_(3분기그룹)신한그룹2003년3분기연결현금흐름표_20031125_1. 결산보고서_2004년상반기_최종_8월5일(매크로제거,모듈세부내역포함)_2005_1분기결산보고서working" xfId="1212"/>
    <cellStyle name="-_신한그룹2003년1분기연결CF-최종_(3분기그룹)신한그룹2003년3분기연결현금흐름표_20031125_1. 결산보고서_2004년상반기_최종_8월5일(매크로제거,모듈세부내역포함)_2005_1분기결산보고서working 2" xfId="16174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2" xfId="16175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2 2" xfId="16176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4_051202" xfId="16177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4_051202 2" xfId="16178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5_051206" xfId="16179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5_051206 2" xfId="16180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6_051207_최종" xfId="16181"/>
    <cellStyle name="-_신한그룹2003년1분기연결CF-최종_(3분기그룹)신한그룹2003년3분기연결현금흐름표_20031125_1. 결산보고서_2004년상반기_최종_8월5일(매크로제거,모듈세부내역포함)_2005_1분기결산보고서working_2006년 재무계획_v6_051207_최종 2" xfId="16182"/>
    <cellStyle name="-_신한그룹2003년1분기연결CF-최종_(3분기그룹)신한그룹2003년3분기연결현금흐름표_20031125_1. 결산보고서_2004년상반기_최종_8월5일(매크로제거,모듈세부내역포함)_2005_1분기결산보고서working_2006년손익보고" xfId="16183"/>
    <cellStyle name="-_신한그룹2003년1분기연결CF-최종_(3분기그룹)신한그룹2003년3분기연결현금흐름표_20031125_1. 결산보고서_2004년상반기_최종_8월5일(매크로제거,모듈세부내역포함)_2005_1분기결산보고서working_2006년손익보고 2" xfId="16184"/>
    <cellStyle name="-_신한그룹2003년1분기연결CF-최종_(3분기그룹)신한그룹2003년3분기연결현금흐름표_20031125_1. 결산보고서_2004년상반기_최종_8월5일(매크로제거,모듈세부내역포함)_2005_1분기결산보고서working_2007년4분기손익보고20080110" xfId="16185"/>
    <cellStyle name="-_신한그룹2003년1분기연결CF-최종_(3분기그룹)신한그룹2003년3분기연결현금흐름표_20031125_1. 결산보고서_2004년상반기_최종_8월5일(매크로제거,모듈세부내역포함)_2005_1분기결산보고서working_2007년4분기손익보고20080110 2" xfId="16186"/>
    <cellStyle name="-_신한그룹2003년1분기연결CF-최종_(3분기그룹)신한그룹2003년3분기연결현금흐름표_20031125_1. 결산보고서_2004년상반기_최종_8월5일(매크로제거,모듈세부내역포함)_2005_1분기결산보고서working_20080128_지주재무추정_v2" xfId="16187"/>
    <cellStyle name="-_신한그룹2003년1분기연결CF-최종_(3분기그룹)신한그룹2003년3분기연결현금흐름표_20031125_1. 결산보고서_2004년상반기_최종_8월5일(매크로제거,모듈세부내역포함)_2005_1분기결산보고서working_20080128_지주재무추정_v2 2" xfId="16188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" xfId="16189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 2" xfId="16190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_2006년손익보고" xfId="16191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_2006년손익보고 2" xfId="16192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_2007년4분기손익보고20080110" xfId="16193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(1)_2007년4분기손익보고20080110 2" xfId="16194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" xfId="16195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 2" xfId="16196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6년손익보고" xfId="16197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6년손익보고 2" xfId="16198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7년4분기손익보고20080110" xfId="16199"/>
    <cellStyle name="-_신한그룹2003년1분기연결CF-최종_(3분기그룹)신한그룹2003년3분기연결현금흐름표_20031125_1. 결산보고서_2004년상반기_최종_8월5일(매크로제거,모듈세부내역포함)_2005_1분기결산보고서working_생명회계처리 예상_1227_수정_2007년4분기손익보고20080110 2" xfId="16200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905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906"/>
    <cellStyle name="-_신한그룹2003년1분기연결CF-최종_(3분기그룹)신한그룹2003년3분기연결현금흐름표_20031125_1. 결산보고서_2004년상반기_최종_8월5일(매크로제거,모듈세부내역포함)_2005_1분기결산보고서working_회사별사업계획반영사항정리_이재근" xfId="16201"/>
    <cellStyle name="-_신한그룹2003년1분기연결CF-최종_(3분기그룹)신한그룹2003년3분기연결현금흐름표_20031125_1. 결산보고서_2004년상반기_최종_8월5일(매크로제거,모듈세부내역포함)_2005_1분기결산보고서working_회사별사업계획반영사항정리_이재근 2" xfId="16202"/>
    <cellStyle name="-_신한그룹2003년1분기연결CF-최종_(3분기그룹)신한그룹2003년3분기연결현금흐름표_20031125_1. 결산보고서_2004년상반기_최종_8월5일(매크로제거,모듈세부내역포함)_2005_기말결산보고서_0109_1" xfId="1213"/>
    <cellStyle name="-_신한그룹2003년1분기연결CF-최종_(3분기그룹)신한그룹2003년3분기연결현금흐름표_20031125_1. 결산보고서_2004년상반기_최종_8월5일(매크로제거,모듈세부내역포함)_2005_기말결산보고서_0109_1 2" xfId="16203"/>
    <cellStyle name="-_신한그룹2003년1분기연결CF-최종_(3분기그룹)신한그룹2003년3분기연결현금흐름표_20031125_1. 결산보고서_2004년상반기_최종_8월5일(매크로제거,모듈세부내역포함)_2005_기말결산보고서_0109_1_2006년손익보고" xfId="16204"/>
    <cellStyle name="-_신한그룹2003년1분기연결CF-최종_(3분기그룹)신한그룹2003년3분기연결현금흐름표_20031125_1. 결산보고서_2004년상반기_최종_8월5일(매크로제거,모듈세부내역포함)_2005_기말결산보고서_0109_1_2006년손익보고 2" xfId="16205"/>
    <cellStyle name="-_신한그룹2003년1분기연결CF-최종_(3분기그룹)신한그룹2003년3분기연결현금흐름표_20031125_1. 결산보고서_2004년상반기_최종_8월5일(매크로제거,모듈세부내역포함)_2005_기말결산보고서_0109_1_2007년4분기손익보고20080110" xfId="16206"/>
    <cellStyle name="-_신한그룹2003년1분기연결CF-최종_(3분기그룹)신한그룹2003년3분기연결현금흐름표_20031125_1. 결산보고서_2004년상반기_최종_8월5일(매크로제거,모듈세부내역포함)_2005_기말결산보고서_0109_1_2007년4분기손익보고20080110 2" xfId="16207"/>
    <cellStyle name="-_신한그룹2003년1분기연결CF-최종_(3분기그룹)신한그룹2003년3분기연결현금흐름표_20031125_1. 결산보고서_2004년상반기_최종_8월5일(매크로제거,모듈세부내역포함)_2005_기말결산보고서_0109_1_20080128_지주재무추정_v2" xfId="16208"/>
    <cellStyle name="-_신한그룹2003년1분기연결CF-최종_(3분기그룹)신한그룹2003년3분기연결현금흐름표_20031125_1. 결산보고서_2004년상반기_최종_8월5일(매크로제거,모듈세부내역포함)_2005_기말결산보고서_0109_1_20080128_지주재무추정_v2 2" xfId="16209"/>
    <cellStyle name="-_신한그룹2003년1분기연결CF-최종_(3분기그룹)신한그룹2003년3분기연결현금흐름표_20031125_1. 결산보고서_2004년상반기_최종_8월5일(매크로제거,모듈세부내역포함)_2005_기말결산보고서_최종" xfId="1214"/>
    <cellStyle name="-_신한그룹2003년1분기연결CF-최종_(3분기그룹)신한그룹2003년3분기연결현금흐름표_20031125_1. 결산보고서_2004년상반기_최종_8월5일(매크로제거,모듈세부내역포함)_2005_기말결산보고서_최종 2" xfId="16210"/>
    <cellStyle name="-_신한그룹2003년1분기연결CF-최종_(3분기그룹)신한그룹2003년3분기연결현금흐름표_20031125_1. 결산보고서_2004년상반기_최종_8월5일(매크로제거,모듈세부내역포함)_2005재무계획_최종" xfId="16211"/>
    <cellStyle name="-_신한그룹2003년1분기연결CF-최종_(3분기그룹)신한그룹2003년3분기연결현금흐름표_20031125_1. 결산보고서_2004년상반기_최종_8월5일(매크로제거,모듈세부내역포함)_2005재무계획_최종 2" xfId="16212"/>
    <cellStyle name="-_신한그룹2003년1분기연결CF-최종_(3분기그룹)신한그룹2003년3분기연결현금흐름표_20031125_1. 결산보고서_2004년상반기_최종_8월5일(매크로제거,모듈세부내역포함)_200603_기말결산보고서_0410_2" xfId="1215"/>
    <cellStyle name="-_신한그룹2003년1분기연결CF-최종_(3분기그룹)신한그룹2003년3분기연결현금흐름표_20031125_1. 결산보고서_2004년상반기_최종_8월5일(매크로제거,모듈세부내역포함)_200603_기말결산보고서_0410_2 2" xfId="16213"/>
    <cellStyle name="-_신한그룹2003년1분기연결CF-최종_(3분기그룹)신한그룹2003년3분기연결현금흐름표_20031125_1. 결산보고서_2004년상반기_최종_8월5일(매크로제거,모듈세부내역포함)_200603_기말결산보고서_0410_2_2006년손익보고" xfId="16214"/>
    <cellStyle name="-_신한그룹2003년1분기연결CF-최종_(3분기그룹)신한그룹2003년3분기연결현금흐름표_20031125_1. 결산보고서_2004년상반기_최종_8월5일(매크로제거,모듈세부내역포함)_200603_기말결산보고서_0410_2_2006년손익보고 2" xfId="16215"/>
    <cellStyle name="-_신한그룹2003년1분기연결CF-최종_(3분기그룹)신한그룹2003년3분기연결현금흐름표_20031125_1. 결산보고서_2004년상반기_최종_8월5일(매크로제거,모듈세부내역포함)_200603_기말결산보고서_0410_2_2007년4분기손익보고20080110" xfId="16216"/>
    <cellStyle name="-_신한그룹2003년1분기연결CF-최종_(3분기그룹)신한그룹2003년3분기연결현금흐름표_20031125_1. 결산보고서_2004년상반기_최종_8월5일(매크로제거,모듈세부내역포함)_200603_기말결산보고서_0410_2_2007년4분기손익보고20080110 2" xfId="16217"/>
    <cellStyle name="-_신한그룹2003년1분기연결CF-최종_(3분기그룹)신한그룹2003년3분기연결현금흐름표_20031125_1. 결산보고서_2004년상반기_최종_8월5일(매크로제거,모듈세부내역포함)_200603_기말결산보고서_0410_2_20080128_지주재무추정_v2" xfId="16218"/>
    <cellStyle name="-_신한그룹2003년1분기연결CF-최종_(3분기그룹)신한그룹2003년3분기연결현금흐름표_20031125_1. 결산보고서_2004년상반기_최종_8월5일(매크로제거,모듈세부내역포함)_200603_기말결산보고서_0410_2_20080128_지주재무추정_v2 2" xfId="16219"/>
    <cellStyle name="-_신한그룹2003년1분기연결CF-최종_(3분기그룹)신한그룹2003년3분기연결현금흐름표_20031125_1. 결산보고서_2004년상반기_최종_8월5일(매크로제거,모듈세부내역포함)_200603_기말결산보고서_0411" xfId="1216"/>
    <cellStyle name="-_신한그룹2003년1분기연결CF-최종_(3분기그룹)신한그룹2003년3분기연결현금흐름표_20031125_1. 결산보고서_2004년상반기_최종_8월5일(매크로제거,모듈세부내역포함)_200603_기말결산보고서_0411 2" xfId="16220"/>
    <cellStyle name="-_신한그룹2003년1분기연결CF-최종_(3분기그룹)신한그룹2003년3분기연결현금흐름표_20031125_1. 결산보고서_2004년상반기_최종_8월5일(매크로제거,모듈세부내역포함)_200603_기말결산보고서_0411_2006년손익보고" xfId="16221"/>
    <cellStyle name="-_신한그룹2003년1분기연결CF-최종_(3분기그룹)신한그룹2003년3분기연결현금흐름표_20031125_1. 결산보고서_2004년상반기_최종_8월5일(매크로제거,모듈세부내역포함)_200603_기말결산보고서_0411_2006년손익보고 2" xfId="16222"/>
    <cellStyle name="-_신한그룹2003년1분기연결CF-최종_(3분기그룹)신한그룹2003년3분기연결현금흐름표_20031125_1. 결산보고서_2004년상반기_최종_8월5일(매크로제거,모듈세부내역포함)_200603_기말결산보고서_0411_2007년4분기손익보고20080110" xfId="16223"/>
    <cellStyle name="-_신한그룹2003년1분기연결CF-최종_(3분기그룹)신한그룹2003년3분기연결현금흐름표_20031125_1. 결산보고서_2004년상반기_최종_8월5일(매크로제거,모듈세부내역포함)_200603_기말결산보고서_0411_2007년4분기손익보고20080110 2" xfId="16224"/>
    <cellStyle name="-_신한그룹2003년1분기연결CF-최종_(3분기그룹)신한그룹2003년3분기연결현금흐름표_20031125_1. 결산보고서_2004년상반기_최종_8월5일(매크로제거,모듈세부내역포함)_200603_기말결산보고서_0411_20080128_지주재무추정_v2" xfId="16225"/>
    <cellStyle name="-_신한그룹2003년1분기연결CF-최종_(3분기그룹)신한그룹2003년3분기연결현금흐름표_20031125_1. 결산보고서_2004년상반기_최종_8월5일(매크로제거,모듈세부내역포함)_200603_기말결산보고서_0411_20080128_지주재무추정_v2 2" xfId="16226"/>
    <cellStyle name="-_신한그룹2003년1분기연결CF-최종_(3분기그룹)신한그룹2003년3분기연결현금흐름표_20031125_1. 결산보고서_2004년상반기_최종_8월5일(매크로제거,모듈세부내역포함)_200603_기말결산보고서_0412" xfId="1217"/>
    <cellStyle name="-_신한그룹2003년1분기연결CF-최종_(3분기그룹)신한그룹2003년3분기연결현금흐름표_20031125_1. 결산보고서_2004년상반기_최종_8월5일(매크로제거,모듈세부내역포함)_200603_기말결산보고서_0412 2" xfId="16227"/>
    <cellStyle name="-_신한그룹2003년1분기연결CF-최종_(3분기그룹)신한그룹2003년3분기연결현금흐름표_20031125_1. 결산보고서_2004년상반기_최종_8월5일(매크로제거,모듈세부내역포함)_200603_기말결산보고서_0412_2006년손익보고" xfId="16228"/>
    <cellStyle name="-_신한그룹2003년1분기연결CF-최종_(3분기그룹)신한그룹2003년3분기연결현금흐름표_20031125_1. 결산보고서_2004년상반기_최종_8월5일(매크로제거,모듈세부내역포함)_200603_기말결산보고서_0412_2006년손익보고 2" xfId="16229"/>
    <cellStyle name="-_신한그룹2003년1분기연결CF-최종_(3분기그룹)신한그룹2003년3분기연결현금흐름표_20031125_1. 결산보고서_2004년상반기_최종_8월5일(매크로제거,모듈세부내역포함)_200603_기말결산보고서_0412_2007년4분기손익보고20080110" xfId="16230"/>
    <cellStyle name="-_신한그룹2003년1분기연결CF-최종_(3분기그룹)신한그룹2003년3분기연결현금흐름표_20031125_1. 결산보고서_2004년상반기_최종_8월5일(매크로제거,모듈세부내역포함)_200603_기말결산보고서_0412_2007년4분기손익보고20080110 2" xfId="16231"/>
    <cellStyle name="-_신한그룹2003년1분기연결CF-최종_(3분기그룹)신한그룹2003년3분기연결현금흐름표_20031125_1. 결산보고서_2004년상반기_최종_8월5일(매크로제거,모듈세부내역포함)_200603_기말결산보고서_0412_20080128_지주재무추정_v2" xfId="16232"/>
    <cellStyle name="-_신한그룹2003년1분기연결CF-최종_(3분기그룹)신한그룹2003년3분기연결현금흐름표_20031125_1. 결산보고서_2004년상반기_최종_8월5일(매크로제거,모듈세부내역포함)_200603_기말결산보고서_0412_20080128_지주재무추정_v2 2" xfId="16233"/>
    <cellStyle name="-_신한그룹2003년1분기연결CF-최종_(3분기그룹)신한그룹2003년3분기연결현금흐름표_20031125_1. 결산보고서_2004년상반기_최종_8월5일(매크로제거,모듈세부내역포함)_200603_기말결산보고서_0417_01" xfId="1218"/>
    <cellStyle name="-_신한그룹2003년1분기연결CF-최종_(3분기그룹)신한그룹2003년3분기연결현금흐름표_20031125_1. 결산보고서_2004년상반기_최종_8월5일(매크로제거,모듈세부내역포함)_200603_기말결산보고서_0417_01 2" xfId="16234"/>
    <cellStyle name="-_신한그룹2003년1분기연결CF-최종_(3분기그룹)신한그룹2003년3분기연결현금흐름표_20031125_1. 결산보고서_2004년상반기_최종_8월5일(매크로제거,모듈세부내역포함)_200603_기말결산보고서_0417_01_2006년손익보고" xfId="16235"/>
    <cellStyle name="-_신한그룹2003년1분기연결CF-최종_(3분기그룹)신한그룹2003년3분기연결현금흐름표_20031125_1. 결산보고서_2004년상반기_최종_8월5일(매크로제거,모듈세부내역포함)_200603_기말결산보고서_0417_01_2006년손익보고 2" xfId="16236"/>
    <cellStyle name="-_신한그룹2003년1분기연결CF-최종_(3분기그룹)신한그룹2003년3분기연결현금흐름표_20031125_1. 결산보고서_2004년상반기_최종_8월5일(매크로제거,모듈세부내역포함)_200603_기말결산보고서_0417_01_2007년4분기손익보고20080110" xfId="16237"/>
    <cellStyle name="-_신한그룹2003년1분기연결CF-최종_(3분기그룹)신한그룹2003년3분기연결현금흐름표_20031125_1. 결산보고서_2004년상반기_최종_8월5일(매크로제거,모듈세부내역포함)_200603_기말결산보고서_0417_01_2007년4분기손익보고20080110 2" xfId="16238"/>
    <cellStyle name="-_신한그룹2003년1분기연결CF-최종_(3분기그룹)신한그룹2003년3분기연결현금흐름표_20031125_1. 결산보고서_2004년상반기_최종_8월5일(매크로제거,모듈세부내역포함)_200603_기말결산보고서_0417_01_20080128_지주재무추정_v2" xfId="16239"/>
    <cellStyle name="-_신한그룹2003년1분기연결CF-최종_(3분기그룹)신한그룹2003년3분기연결현금흐름표_20031125_1. 결산보고서_2004년상반기_최종_8월5일(매크로제거,모듈세부내역포함)_200603_기말결산보고서_0417_01_20080128_지주재무추정_v2 2" xfId="16240"/>
    <cellStyle name="-_신한그룹2003년1분기연결CF-최종_(3분기그룹)신한그룹2003년3분기연결현금흐름표_20031125_1. 결산보고서_2004년상반기_최종_8월5일(매크로제거,모듈세부내역포함)_2006년 재무계획_v2" xfId="16241"/>
    <cellStyle name="-_신한그룹2003년1분기연결CF-최종_(3분기그룹)신한그룹2003년3분기연결현금흐름표_20031125_1. 결산보고서_2004년상반기_최종_8월5일(매크로제거,모듈세부내역포함)_2006년 재무계획_v2 2" xfId="16242"/>
    <cellStyle name="-_신한그룹2003년1분기연결CF-최종_(3분기그룹)신한그룹2003년3분기연결현금흐름표_20031125_1. 결산보고서_2004년상반기_최종_8월5일(매크로제거,모듈세부내역포함)_2006년 재무계획_v4_051202" xfId="16243"/>
    <cellStyle name="-_신한그룹2003년1분기연결CF-최종_(3분기그룹)신한그룹2003년3분기연결현금흐름표_20031125_1. 결산보고서_2004년상반기_최종_8월5일(매크로제거,모듈세부내역포함)_2006년 재무계획_v4_051202 2" xfId="16244"/>
    <cellStyle name="-_신한그룹2003년1분기연결CF-최종_(3분기그룹)신한그룹2003년3분기연결현금흐름표_20031125_1. 결산보고서_2004년상반기_최종_8월5일(매크로제거,모듈세부내역포함)_2006년 재무계획_v5_051206" xfId="16245"/>
    <cellStyle name="-_신한그룹2003년1분기연결CF-최종_(3분기그룹)신한그룹2003년3분기연결현금흐름표_20031125_1. 결산보고서_2004년상반기_최종_8월5일(매크로제거,모듈세부내역포함)_2006년 재무계획_v5_051206 2" xfId="16246"/>
    <cellStyle name="-_신한그룹2003년1분기연결CF-최종_(3분기그룹)신한그룹2003년3분기연결현금흐름표_20031125_1. 결산보고서_2004년상반기_최종_8월5일(매크로제거,모듈세부내역포함)_2006년 재무계획_v6_051207_최종" xfId="16247"/>
    <cellStyle name="-_신한그룹2003년1분기연결CF-최종_(3분기그룹)신한그룹2003년3분기연결현금흐름표_20031125_1. 결산보고서_2004년상반기_최종_8월5일(매크로제거,모듈세부내역포함)_2006년 재무계획_v6_051207_최종 2" xfId="16248"/>
    <cellStyle name="-_신한그룹2003년1분기연결CF-최종_(3분기그룹)신한그룹2003년3분기연결현금흐름표_20031125_1. 결산보고서_2004년상반기_최종_8월5일(매크로제거,모듈세부내역포함)_2006년손익보고" xfId="16249"/>
    <cellStyle name="-_신한그룹2003년1분기연결CF-최종_(3분기그룹)신한그룹2003년3분기연결현금흐름표_20031125_1. 결산보고서_2004년상반기_최종_8월5일(매크로제거,모듈세부내역포함)_2006년손익보고 2" xfId="16250"/>
    <cellStyle name="-_신한그룹2003년1분기연결CF-최종_(3분기그룹)신한그룹2003년3분기연결현금흐름표_20031125_1. 결산보고서_2004년상반기_최종_8월5일(매크로제거,모듈세부내역포함)_2007년4분기손익보고20080110" xfId="16251"/>
    <cellStyle name="-_신한그룹2003년1분기연결CF-최종_(3분기그룹)신한그룹2003년3분기연결현금흐름표_20031125_1. 결산보고서_2004년상반기_최종_8월5일(매크로제거,모듈세부내역포함)_2007년4분기손익보고20080110 2" xfId="16252"/>
    <cellStyle name="-_신한그룹2003년1분기연결CF-최종_(3분기그룹)신한그룹2003년3분기연결현금흐름표_20031125_1. 결산보고서_2004년상반기_최종_8월5일(매크로제거,모듈세부내역포함)_20080128_지주재무추정_v2" xfId="16253"/>
    <cellStyle name="-_신한그룹2003년1분기연결CF-최종_(3분기그룹)신한그룹2003년3분기연결현금흐름표_20031125_1. 결산보고서_2004년상반기_최종_8월5일(매크로제거,모듈세부내역포함)_20080128_지주재무추정_v2 2" xfId="16254"/>
    <cellStyle name="-_신한그룹2003년1분기연결CF-최종_(3분기그룹)신한그룹2003년3분기연결현금흐름표_20031125_1. 결산보고서_2004년상반기_최종_8월5일(매크로제거,모듈세부내역포함)_AI미지급금" xfId="1219"/>
    <cellStyle name="-_신한그룹2003년1분기연결CF-최종_(3분기그룹)신한그룹2003년3분기연결현금흐름표_20031125_1. 결산보고서_2004년상반기_최종_8월5일(매크로제거,모듈세부내역포함)_AI미지급금 2" xfId="16255"/>
    <cellStyle name="-_신한그룹2003년1분기연결CF-최종_(3분기그룹)신한그룹2003년3분기연결현금흐름표_20031125_1. 결산보고서_2004년상반기_최종_8월5일(매크로제거,모듈세부내역포함)_AI미지급금_2006년손익보고" xfId="16256"/>
    <cellStyle name="-_신한그룹2003년1분기연결CF-최종_(3분기그룹)신한그룹2003년3분기연결현금흐름표_20031125_1. 결산보고서_2004년상반기_최종_8월5일(매크로제거,모듈세부내역포함)_AI미지급금_2006년손익보고 2" xfId="16257"/>
    <cellStyle name="-_신한그룹2003년1분기연결CF-최종_(3분기그룹)신한그룹2003년3분기연결현금흐름표_20031125_1. 결산보고서_2004년상반기_최종_8월5일(매크로제거,모듈세부내역포함)_AI미지급금_2007년4분기손익보고20080110" xfId="16258"/>
    <cellStyle name="-_신한그룹2003년1분기연결CF-최종_(3분기그룹)신한그룹2003년3분기연결현금흐름표_20031125_1. 결산보고서_2004년상반기_최종_8월5일(매크로제거,모듈세부내역포함)_AI미지급금_2007년4분기손익보고20080110 2" xfId="16259"/>
    <cellStyle name="-_신한그룹2003년1분기연결CF-최종_(3분기그룹)신한그룹2003년3분기연결현금흐름표_20031125_1. 결산보고서_2004년상반기_최종_8월5일(매크로제거,모듈세부내역포함)_AI미지급금_20080128_지주재무추정_v2" xfId="16260"/>
    <cellStyle name="-_신한그룹2003년1분기연결CF-최종_(3분기그룹)신한그룹2003년3분기연결현금흐름표_20031125_1. 결산보고서_2004년상반기_최종_8월5일(매크로제거,모듈세부내역포함)_AI미지급금_20080128_지주재무추정_v2 2" xfId="16261"/>
    <cellStyle name="-_신한그룹2003년1분기연결CF-최종_(3분기그룹)신한그룹2003년3분기연결현금흐름표_20031125_1. 결산보고서_2004년상반기_최종_8월5일(매크로제거,모듈세부내역포함)_BS 항목 잔액시산표" xfId="1220"/>
    <cellStyle name="-_신한그룹2003년1분기연결CF-최종_(3분기그룹)신한그룹2003년3분기연결현금흐름표_20031125_1. 결산보고서_2004년상반기_최종_8월5일(매크로제거,모듈세부내역포함)_BS 항목 잔액시산표 2" xfId="16262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" xfId="1221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 2" xfId="16263"/>
    <cellStyle name="-_신한그룹2003년1분기연결CF-최종_(3분기그룹)신한그룹2003년3분기연결현금흐름표_20031125_1. 결산보고서_2004년상반기_최종_8월5일(매크로제거,모듈세부내역포함)_Sheet1" xfId="1222"/>
    <cellStyle name="-_신한그룹2003년1분기연결CF-최종_(3분기그룹)신한그룹2003년3분기연결현금흐름표_20031125_1. 결산보고서_2004년상반기_최종_8월5일(매크로제거,모듈세부내역포함)_Sheet1 2" xfId="16264"/>
    <cellStyle name="-_신한그룹2003년1분기연결CF-최종_(3분기그룹)신한그룹2003년3분기연결현금흐름표_20031125_1. 결산보고서_2004년상반기_최종_8월5일(매크로제거,모듈세부내역포함)_결산보고서(1)_0603(감사확정)" xfId="1223"/>
    <cellStyle name="-_신한그룹2003년1분기연결CF-최종_(3분기그룹)신한그룹2003년3분기연결현금흐름표_20031125_1. 결산보고서_2004년상반기_최종_8월5일(매크로제거,모듈세부내역포함)_결산보고서(1)_0603(감사확정) 2" xfId="16265"/>
    <cellStyle name="-_신한그룹2003년1분기연결CF-최종_(3분기그룹)신한그룹2003년3분기연결현금흐름표_20031125_1. 결산보고서_2004년상반기_최종_8월5일(매크로제거,모듈세부내역포함)_결산보고서(1)_0603(감사확정)_2006년손익보고" xfId="16266"/>
    <cellStyle name="-_신한그룹2003년1분기연결CF-최종_(3분기그룹)신한그룹2003년3분기연결현금흐름표_20031125_1. 결산보고서_2004년상반기_최종_8월5일(매크로제거,모듈세부내역포함)_결산보고서(1)_0603(감사확정)_2006년손익보고 2" xfId="16267"/>
    <cellStyle name="-_신한그룹2003년1분기연결CF-최종_(3분기그룹)신한그룹2003년3분기연결현금흐름표_20031125_1. 결산보고서_2004년상반기_최종_8월5일(매크로제거,모듈세부내역포함)_결산보고서(1)_0603(감사확정)_2007년4분기손익보고20080110" xfId="16268"/>
    <cellStyle name="-_신한그룹2003년1분기연결CF-최종_(3분기그룹)신한그룹2003년3분기연결현금흐름표_20031125_1. 결산보고서_2004년상반기_최종_8월5일(매크로제거,모듈세부내역포함)_결산보고서(1)_0603(감사확정)_2007년4분기손익보고20080110 2" xfId="16269"/>
    <cellStyle name="-_신한그룹2003년1분기연결CF-최종_(3분기그룹)신한그룹2003년3분기연결현금흐름표_20031125_1. 결산보고서_2004년상반기_최종_8월5일(매크로제거,모듈세부내역포함)_결산보고서(1)_0606_0710_2" xfId="1224"/>
    <cellStyle name="-_신한그룹2003년1분기연결CF-최종_(3분기그룹)신한그룹2003년3분기연결현금흐름표_20031125_1. 결산보고서_2004년상반기_최종_8월5일(매크로제거,모듈세부내역포함)_결산보고서(1)_0606_0710_2 2" xfId="16270"/>
    <cellStyle name="-_신한그룹2003년1분기연결CF-최종_(3분기그룹)신한그룹2003년3분기연결현금흐름표_20031125_1. 결산보고서_2004년상반기_최종_8월5일(매크로제거,모듈세부내역포함)_결산보고서(1)_0609" xfId="1225"/>
    <cellStyle name="-_신한그룹2003년1분기연결CF-최종_(3분기그룹)신한그룹2003년3분기연결현금흐름표_20031125_1. 결산보고서_2004년상반기_최종_8월5일(매크로제거,모듈세부내역포함)_결산보고서(1)_0609 2" xfId="16271"/>
    <cellStyle name="-_신한그룹2003년1분기연결CF-최종_(3분기그룹)신한그룹2003년3분기연결현금흐름표_20031125_1. 결산보고서_2004년상반기_최종_8월5일(매크로제거,모듈세부내역포함)_결산보고서(1)_0806(0723)_3" xfId="1226"/>
    <cellStyle name="-_신한그룹2003년1분기연결CF-최종_(3분기그룹)신한그룹2003년3분기연결현금흐름표_20031125_1. 결산보고서_2004년상반기_최종_8월5일(매크로제거,모듈세부내역포함)_결산보고서(1)_0806(0723)_3 2" xfId="16272"/>
    <cellStyle name="-_신한그룹2003년1분기연결CF-최종_(3분기그룹)신한그룹2003년3분기연결현금흐름표_20031125_1. 결산보고서_2004년상반기_최종_8월5일(매크로제거,모듈세부내역포함)_결산보고서(1)_0809(수정)_1" xfId="1227"/>
    <cellStyle name="-_신한그룹2003년1분기연결CF-최종_(3분기그룹)신한그룹2003년3분기연결현금흐름표_20031125_1. 결산보고서_2004년상반기_최종_8월5일(매크로제거,모듈세부내역포함)_결산보고서(1)_0809(수정)_1 2" xfId="16273"/>
    <cellStyle name="-_신한그룹2003년1분기연결CF-최종_(3분기그룹)신한그룹2003년3분기연결현금흐름표_20031125_1. 결산보고서_2004년상반기_최종_8월5일(매크로제거,모듈세부내역포함)_결산보고서(1)_0809(최종)" xfId="1228"/>
    <cellStyle name="-_신한그룹2003년1분기연결CF-최종_(3분기그룹)신한그룹2003년3분기연결현금흐름표_20031125_1. 결산보고서_2004년상반기_최종_8월5일(매크로제거,모듈세부내역포함)_결산보고서(1)_0809(최종) 2" xfId="16274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" xfId="1229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 2" xfId="16275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" xfId="1230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 2" xfId="16276"/>
    <cellStyle name="-_신한그룹2003년1분기연결CF-최종_(3분기그룹)신한그룹2003년3분기연결현금흐름표_20031125_1. 결산보고서_2004년상반기_최종_8월5일(매크로제거,모듈세부내역포함)_무형자산" xfId="1231"/>
    <cellStyle name="-_신한그룹2003년1분기연결CF-최종_(3분기그룹)신한그룹2003년3분기연결현금흐름표_20031125_1. 결산보고서_2004년상반기_최종_8월5일(매크로제거,모듈세부내역포함)_무형자산 2" xfId="16277"/>
    <cellStyle name="-_신한그룹2003년1분기연결CF-최종_(3분기그룹)신한그룹2003년3분기연결현금흐름표_20031125_1. 결산보고서_2004년상반기_최종_8월5일(매크로제거,모듈세부내역포함)_무형자산_2006년손익보고" xfId="16278"/>
    <cellStyle name="-_신한그룹2003년1분기연결CF-최종_(3분기그룹)신한그룹2003년3분기연결현금흐름표_20031125_1. 결산보고서_2004년상반기_최종_8월5일(매크로제거,모듈세부내역포함)_무형자산_2006년손익보고 2" xfId="16279"/>
    <cellStyle name="-_신한그룹2003년1분기연결CF-최종_(3분기그룹)신한그룹2003년3분기연결현금흐름표_20031125_1. 결산보고서_2004년상반기_최종_8월5일(매크로제거,모듈세부내역포함)_무형자산_2007년4분기손익보고20080110" xfId="16280"/>
    <cellStyle name="-_신한그룹2003년1분기연결CF-최종_(3분기그룹)신한그룹2003년3분기연결현금흐름표_20031125_1. 결산보고서_2004년상반기_최종_8월5일(매크로제거,모듈세부내역포함)_무형자산_2007년4분기손익보고20080110 2" xfId="16281"/>
    <cellStyle name="-_신한그룹2003년1분기연결CF-최종_(3분기그룹)신한그룹2003년3분기연결현금흐름표_20031125_1. 결산보고서_2004년상반기_최종_8월5일(매크로제거,모듈세부내역포함)_무형자산_20080128_지주재무추정_v2" xfId="16282"/>
    <cellStyle name="-_신한그룹2003년1분기연결CF-최종_(3분기그룹)신한그룹2003년3분기연결현금흐름표_20031125_1. 결산보고서_2004년상반기_최종_8월5일(매크로제거,모듈세부내역포함)_무형자산_20080128_지주재무추정_v2 2" xfId="16283"/>
    <cellStyle name="-_신한그룹2003년1분기연결CF-최종_(3분기그룹)신한그룹2003년3분기연결현금흐름표_20031125_1. 결산보고서_2004년상반기_최종_8월5일(매크로제거,모듈세부내역포함)_무형자산_생명회계처리 예상(1)" xfId="16284"/>
    <cellStyle name="-_신한그룹2003년1분기연결CF-최종_(3분기그룹)신한그룹2003년3분기연결현금흐름표_20031125_1. 결산보고서_2004년상반기_최종_8월5일(매크로제거,모듈세부내역포함)_무형자산_생명회계처리 예상(1) 2" xfId="16285"/>
    <cellStyle name="-_신한그룹2003년1분기연결CF-최종_(3분기그룹)신한그룹2003년3분기연결현금흐름표_20031125_1. 결산보고서_2004년상반기_최종_8월5일(매크로제거,모듈세부내역포함)_무형자산_생명회계처리 예상(1)_2006년손익보고" xfId="16286"/>
    <cellStyle name="-_신한그룹2003년1분기연결CF-최종_(3분기그룹)신한그룹2003년3분기연결현금흐름표_20031125_1. 결산보고서_2004년상반기_최종_8월5일(매크로제거,모듈세부내역포함)_무형자산_생명회계처리 예상(1)_2006년손익보고 2" xfId="16287"/>
    <cellStyle name="-_신한그룹2003년1분기연결CF-최종_(3분기그룹)신한그룹2003년3분기연결현금흐름표_20031125_1. 결산보고서_2004년상반기_최종_8월5일(매크로제거,모듈세부내역포함)_무형자산_생명회계처리 예상(1)_2007년4분기손익보고20080110" xfId="16288"/>
    <cellStyle name="-_신한그룹2003년1분기연결CF-최종_(3분기그룹)신한그룹2003년3분기연결현금흐름표_20031125_1. 결산보고서_2004년상반기_최종_8월5일(매크로제거,모듈세부내역포함)_무형자산_생명회계처리 예상(1)_2007년4분기손익보고20080110 2" xfId="16289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" xfId="16290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 2" xfId="16291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_2006년손익보고" xfId="16292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_2006년손익보고 2" xfId="16293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_2007년4분기손익보고20080110" xfId="16294"/>
    <cellStyle name="-_신한그룹2003년1분기연결CF-최종_(3분기그룹)신한그룹2003년3분기연결현금흐름표_20031125_1. 결산보고서_2004년상반기_최종_8월5일(매크로제거,모듈세부내역포함)_무형자산_생명회계처리 예상_1227_수정_2007년4분기손익보고20080110 2" xfId="16295"/>
    <cellStyle name="-_신한그룹2003년1분기연결CF-최종_(3분기그룹)신한그룹2003년3분기연결현금흐름표_20031125_1. 결산보고서_2004년상반기_최종_8월5일(매크로제거,모듈세부내역포함)_보정전합잔" xfId="1232"/>
    <cellStyle name="-_신한그룹2003년1분기연결CF-최종_(3분기그룹)신한그룹2003년3분기연결현금흐름표_20031125_1. 결산보고서_2004년상반기_최종_8월5일(매크로제거,모듈세부내역포함)_보정전합잔 2" xfId="16296"/>
    <cellStyle name="-_신한그룹2003년1분기연결CF-최종_(3분기그룹)신한그룹2003년3분기연결현금흐름표_20031125_1. 결산보고서_2004년상반기_최종_8월5일(매크로제거,모듈세부내역포함)_보조 엑셀파일" xfId="16297"/>
    <cellStyle name="-_신한그룹2003년1분기연결CF-최종_(3분기그룹)신한그룹2003년3분기연결현금흐름표_20031125_1. 결산보고서_2004년상반기_최종_8월5일(매크로제거,모듈세부내역포함)_보조 엑셀파일 2" xfId="16298"/>
    <cellStyle name="-_신한그룹2003년1분기연결CF-최종_(3분기그룹)신한그룹2003년3분기연결현금흐름표_20031125_1. 결산보고서_2004년상반기_최종_8월5일(매크로제거,모듈세부내역포함)_사채이자비용" xfId="1233"/>
    <cellStyle name="-_신한그룹2003년1분기연결CF-최종_(3분기그룹)신한그룹2003년3분기연결현금흐름표_20031125_1. 결산보고서_2004년상반기_최종_8월5일(매크로제거,모듈세부내역포함)_사채이자비용 2" xfId="16299"/>
    <cellStyle name="-_신한그룹2003년1분기연결CF-최종_(3분기그룹)신한그룹2003년3분기연결현금흐름표_20031125_1. 결산보고서_2004년상반기_최종_8월5일(매크로제거,모듈세부내역포함)_생명회계처리 예상(1)" xfId="16300"/>
    <cellStyle name="-_신한그룹2003년1분기연결CF-최종_(3분기그룹)신한그룹2003년3분기연결현금흐름표_20031125_1. 결산보고서_2004년상반기_최종_8월5일(매크로제거,모듈세부내역포함)_생명회계처리 예상(1) 2" xfId="16301"/>
    <cellStyle name="-_신한그룹2003년1분기연결CF-최종_(3분기그룹)신한그룹2003년3분기연결현금흐름표_20031125_1. 결산보고서_2004년상반기_최종_8월5일(매크로제거,모듈세부내역포함)_생명회계처리 예상(1)_2006년손익보고" xfId="16302"/>
    <cellStyle name="-_신한그룹2003년1분기연결CF-최종_(3분기그룹)신한그룹2003년3분기연결현금흐름표_20031125_1. 결산보고서_2004년상반기_최종_8월5일(매크로제거,모듈세부내역포함)_생명회계처리 예상(1)_2006년손익보고 2" xfId="16303"/>
    <cellStyle name="-_신한그룹2003년1분기연결CF-최종_(3분기그룹)신한그룹2003년3분기연결현금흐름표_20031125_1. 결산보고서_2004년상반기_최종_8월5일(매크로제거,모듈세부내역포함)_생명회계처리 예상(1)_2007년4분기손익보고20080110" xfId="16304"/>
    <cellStyle name="-_신한그룹2003년1분기연결CF-최종_(3분기그룹)신한그룹2003년3분기연결현금흐름표_20031125_1. 결산보고서_2004년상반기_최종_8월5일(매크로제거,모듈세부내역포함)_생명회계처리 예상(1)_2007년4분기손익보고20080110 2" xfId="16305"/>
    <cellStyle name="-_신한그룹2003년1분기연결CF-최종_(3분기그룹)신한그룹2003년3분기연결현금흐름표_20031125_1. 결산보고서_2004년상반기_최종_8월5일(매크로제거,모듈세부내역포함)_생명회계처리 예상_1227_수정" xfId="16306"/>
    <cellStyle name="-_신한그룹2003년1분기연결CF-최종_(3분기그룹)신한그룹2003년3분기연결현금흐름표_20031125_1. 결산보고서_2004년상반기_최종_8월5일(매크로제거,모듈세부내역포함)_생명회계처리 예상_1227_수정 2" xfId="16307"/>
    <cellStyle name="-_신한그룹2003년1분기연결CF-최종_(3분기그룹)신한그룹2003년3분기연결현금흐름표_20031125_1. 결산보고서_2004년상반기_최종_8월5일(매크로제거,모듈세부내역포함)_생명회계처리 예상_1227_수정_2006년손익보고" xfId="16308"/>
    <cellStyle name="-_신한그룹2003년1분기연결CF-최종_(3분기그룹)신한그룹2003년3분기연결현금흐름표_20031125_1. 결산보고서_2004년상반기_최종_8월5일(매크로제거,모듈세부내역포함)_생명회계처리 예상_1227_수정_2006년손익보고 2" xfId="16309"/>
    <cellStyle name="-_신한그룹2003년1분기연결CF-최종_(3분기그룹)신한그룹2003년3분기연결현금흐름표_20031125_1. 결산보고서_2004년상반기_최종_8월5일(매크로제거,모듈세부내역포함)_생명회계처리 예상_1227_수정_2007년4분기손익보고20080110" xfId="16310"/>
    <cellStyle name="-_신한그룹2003년1분기연결CF-최종_(3분기그룹)신한그룹2003년3분기연결현금흐름표_20031125_1. 결산보고서_2004년상반기_최종_8월5일(매크로제거,모듈세부내역포함)_생명회계처리 예상_1227_수정_2007년4분기손익보고20080110 2" xfId="16311"/>
    <cellStyle name="-_신한그룹2003년1분기연결CF-최종_(3분기그룹)신한그룹2003년3분기연결현금흐름표_20031125_1. 결산보고서_2004년상반기_최종_8월5일(매크로제거,모듈세부내역포함)_신한카드_FS_2006_3Q_V1031" xfId="7907"/>
    <cellStyle name="-_신한그룹2003년1분기연결CF-최종_(3분기그룹)신한그룹2003년3분기연결현금흐름표_20031125_1. 결산보고서_2004년상반기_최종_8월5일(매크로제거,모듈세부내역포함)_신한카드_FS_2006_3Q_V1031_신한카드_FS_2006_3Q_V1031-2" xfId="7908"/>
    <cellStyle name="-_신한그룹2003년1분기연결CF-최종_(3분기그룹)신한그룹2003년3분기연결현금흐름표_20031125_1. 결산보고서_2004년상반기_최종_8월5일(매크로제거,모듈세부내역포함)_예치금" xfId="1234"/>
    <cellStyle name="-_신한그룹2003년1분기연결CF-최종_(3분기그룹)신한그룹2003년3분기연결현금흐름표_20031125_1. 결산보고서_2004년상반기_최종_8월5일(매크로제거,모듈세부내역포함)_예치금 2" xfId="16312"/>
    <cellStyle name="-_신한그룹2003년1분기연결CF-최종_(3분기그룹)신한그룹2003년3분기연결현금흐름표_20031125_1. 결산보고서_2004년상반기_최종_8월5일(매크로제거,모듈세부내역포함)_이사회_은행보조 엑셀파일 041209" xfId="16313"/>
    <cellStyle name="-_신한그룹2003년1분기연결CF-최종_(3분기그룹)신한그룹2003년3분기연결현금흐름표_20031125_1. 결산보고서_2004년상반기_최종_8월5일(매크로제거,모듈세부내역포함)_이사회_은행보조 엑셀파일 041209 2" xfId="16314"/>
    <cellStyle name="-_신한그룹2003년1분기연결CF-최종_(3분기그룹)신한그룹2003년3분기연결현금흐름표_20031125_1. 결산보고서_2004년상반기_최종_8월5일(매크로제거,모듈세부내역포함)_이사회_은행보조 엑셀파일 041213" xfId="16315"/>
    <cellStyle name="-_신한그룹2003년1분기연결CF-최종_(3분기그룹)신한그룹2003년3분기연결현금흐름표_20031125_1. 결산보고서_2004년상반기_최종_8월5일(매크로제거,모듈세부내역포함)_이사회_은행보조 엑셀파일 041213 2" xfId="16316"/>
    <cellStyle name="-_신한그룹2003년1분기연결CF-최종_(3분기그룹)신한그룹2003년3분기연결현금흐름표_20031125_1. 결산보고서_2004년상반기_최종_8월5일(매크로제거,모듈세부내역포함)_이사회_은행보조 엑셀파일 041215" xfId="16317"/>
    <cellStyle name="-_신한그룹2003년1분기연결CF-최종_(3분기그룹)신한그룹2003년3분기연결현금흐름표_20031125_1. 결산보고서_2004년상반기_최종_8월5일(매크로제거,모듈세부내역포함)_이사회_은행보조 엑셀파일 041215 2" xfId="16318"/>
    <cellStyle name="-_신한그룹2003년1분기연결CF-최종_(3분기그룹)신한그룹2003년3분기연결현금흐름표_20031125_1. 결산보고서_2004년상반기_최종_8월5일(매크로제거,모듈세부내역포함)_이사회_은행보조 엑셀파일 051121" xfId="16319"/>
    <cellStyle name="-_신한그룹2003년1분기연결CF-최종_(3분기그룹)신한그룹2003년3분기연결현금흐름표_20031125_1. 결산보고서_2004년상반기_최종_8월5일(매크로제거,모듈세부내역포함)_이사회_은행보조 엑셀파일 051121 2" xfId="16320"/>
    <cellStyle name="-_신한그룹2003년1분기연결CF-최종_(3분기그룹)신한그룹2003년3분기연결현금흐름표_20031125_1. 결산보고서_2004년상반기_최종_8월5일(매크로제거,모듈세부내역포함)_이사회_은행보조 엑셀파일 051213(이승우)" xfId="16321"/>
    <cellStyle name="-_신한그룹2003년1분기연결CF-최종_(3분기그룹)신한그룹2003년3분기연결현금흐름표_20031125_1. 결산보고서_2004년상반기_최종_8월5일(매크로제거,모듈세부내역포함)_이사회_은행보조 엑셀파일 051213(이승우) 2" xfId="16322"/>
    <cellStyle name="-_신한그룹2003년1분기연결CF-최종_(3분기그룹)신한그룹2003년3분기연결현금흐름표_20031125_1. 결산보고서_2004년상반기_최종_8월5일(매크로제거,모듈세부내역포함)_제세예수금" xfId="1235"/>
    <cellStyle name="-_신한그룹2003년1분기연결CF-최종_(3분기그룹)신한그룹2003년3분기연결현금흐름표_20031125_1. 결산보고서_2004년상반기_최종_8월5일(매크로제거,모듈세부내역포함)_제세예수금 2" xfId="16323"/>
    <cellStyle name="-_신한그룹2003년1분기연결CF-최종_(3분기그룹)신한그룹2003년3분기연결현금흐름표_20031125_1. 결산보고서_2004년상반기_최종_8월5일(매크로제거,모듈세부내역포함)_지주BS" xfId="1236"/>
    <cellStyle name="-_신한그룹2003년1분기연결CF-최종_(3분기그룹)신한그룹2003년3분기연결현금흐름표_20031125_1. 결산보고서_2004년상반기_최종_8월5일(매크로제거,모듈세부내역포함)_지주BS 2" xfId="16324"/>
    <cellStyle name="-_신한그룹2003년1분기연결CF-최종_(3분기그룹)신한그룹2003년3분기연결현금흐름표_20031125_1. 결산보고서_2004년상반기_최종_8월5일(매크로제거,모듈세부내역포함)_지주BS_2006년 재무계획_v2" xfId="16325"/>
    <cellStyle name="-_신한그룹2003년1분기연결CF-최종_(3분기그룹)신한그룹2003년3분기연결현금흐름표_20031125_1. 결산보고서_2004년상반기_최종_8월5일(매크로제거,모듈세부내역포함)_지주BS_2006년 재무계획_v2 2" xfId="16326"/>
    <cellStyle name="-_신한그룹2003년1분기연결CF-최종_(3분기그룹)신한그룹2003년3분기연결현금흐름표_20031125_1. 결산보고서_2004년상반기_최종_8월5일(매크로제거,모듈세부내역포함)_지주BS_2006년 재무계획_v4_051202" xfId="16327"/>
    <cellStyle name="-_신한그룹2003년1분기연결CF-최종_(3분기그룹)신한그룹2003년3분기연결현금흐름표_20031125_1. 결산보고서_2004년상반기_최종_8월5일(매크로제거,모듈세부내역포함)_지주BS_2006년 재무계획_v4_051202 2" xfId="16328"/>
    <cellStyle name="-_신한그룹2003년1분기연결CF-최종_(3분기그룹)신한그룹2003년3분기연결현금흐름표_20031125_1. 결산보고서_2004년상반기_최종_8월5일(매크로제거,모듈세부내역포함)_지주BS_2006년 재무계획_v5_051206" xfId="16329"/>
    <cellStyle name="-_신한그룹2003년1분기연결CF-최종_(3분기그룹)신한그룹2003년3분기연결현금흐름표_20031125_1. 결산보고서_2004년상반기_최종_8월5일(매크로제거,모듈세부내역포함)_지주BS_2006년 재무계획_v5_051206 2" xfId="16330"/>
    <cellStyle name="-_신한그룹2003년1분기연결CF-최종_(3분기그룹)신한그룹2003년3분기연결현금흐름표_20031125_1. 결산보고서_2004년상반기_최종_8월5일(매크로제거,모듈세부내역포함)_지주BS_2006년 재무계획_v6_051207_최종" xfId="16331"/>
    <cellStyle name="-_신한그룹2003년1분기연결CF-최종_(3분기그룹)신한그룹2003년3분기연결현금흐름표_20031125_1. 결산보고서_2004년상반기_최종_8월5일(매크로제거,모듈세부내역포함)_지주BS_2006년 재무계획_v6_051207_최종 2" xfId="16332"/>
    <cellStyle name="-_신한그룹2003년1분기연결CF-최종_(3분기그룹)신한그룹2003년3분기연결현금흐름표_20031125_1. 결산보고서_2004년상반기_최종_8월5일(매크로제거,모듈세부내역포함)_지주BS_2006년손익보고" xfId="16333"/>
    <cellStyle name="-_신한그룹2003년1분기연결CF-최종_(3분기그룹)신한그룹2003년3분기연결현금흐름표_20031125_1. 결산보고서_2004년상반기_최종_8월5일(매크로제거,모듈세부내역포함)_지주BS_2006년손익보고 2" xfId="16334"/>
    <cellStyle name="-_신한그룹2003년1분기연결CF-최종_(3분기그룹)신한그룹2003년3분기연결현금흐름표_20031125_1. 결산보고서_2004년상반기_최종_8월5일(매크로제거,모듈세부내역포함)_지주BS_2007년4분기손익보고20080110" xfId="16335"/>
    <cellStyle name="-_신한그룹2003년1분기연결CF-최종_(3분기그룹)신한그룹2003년3분기연결현금흐름표_20031125_1. 결산보고서_2004년상반기_최종_8월5일(매크로제거,모듈세부내역포함)_지주BS_2007년4분기손익보고20080110 2" xfId="16336"/>
    <cellStyle name="-_신한그룹2003년1분기연결CF-최종_(3분기그룹)신한그룹2003년3분기연결현금흐름표_20031125_1. 결산보고서_2004년상반기_최종_8월5일(매크로제거,모듈세부내역포함)_지주BS_20080128_지주재무추정_v2" xfId="16337"/>
    <cellStyle name="-_신한그룹2003년1분기연결CF-최종_(3분기그룹)신한그룹2003년3분기연결현금흐름표_20031125_1. 결산보고서_2004년상반기_최종_8월5일(매크로제거,모듈세부내역포함)_지주BS_20080128_지주재무추정_v2 2" xfId="16338"/>
    <cellStyle name="-_신한그룹2003년1분기연결CF-최종_(3분기그룹)신한그룹2003년3분기연결현금흐름표_20031125_1. 결산보고서_2004년상반기_최종_8월5일(매크로제거,모듈세부내역포함)_지주BS_생명회계처리 예상(1)" xfId="16339"/>
    <cellStyle name="-_신한그룹2003년1분기연결CF-최종_(3분기그룹)신한그룹2003년3분기연결현금흐름표_20031125_1. 결산보고서_2004년상반기_최종_8월5일(매크로제거,모듈세부내역포함)_지주BS_생명회계처리 예상(1) 2" xfId="16340"/>
    <cellStyle name="-_신한그룹2003년1분기연결CF-최종_(3분기그룹)신한그룹2003년3분기연결현금흐름표_20031125_1. 결산보고서_2004년상반기_최종_8월5일(매크로제거,모듈세부내역포함)_지주BS_생명회계처리 예상(1)_2006년손익보고" xfId="16341"/>
    <cellStyle name="-_신한그룹2003년1분기연결CF-최종_(3분기그룹)신한그룹2003년3분기연결현금흐름표_20031125_1. 결산보고서_2004년상반기_최종_8월5일(매크로제거,모듈세부내역포함)_지주BS_생명회계처리 예상(1)_2006년손익보고 2" xfId="16342"/>
    <cellStyle name="-_신한그룹2003년1분기연결CF-최종_(3분기그룹)신한그룹2003년3분기연결현금흐름표_20031125_1. 결산보고서_2004년상반기_최종_8월5일(매크로제거,모듈세부내역포함)_지주BS_생명회계처리 예상(1)_2007년4분기손익보고20080110" xfId="16343"/>
    <cellStyle name="-_신한그룹2003년1분기연결CF-최종_(3분기그룹)신한그룹2003년3분기연결현금흐름표_20031125_1. 결산보고서_2004년상반기_최종_8월5일(매크로제거,모듈세부내역포함)_지주BS_생명회계처리 예상(1)_2007년4분기손익보고20080110 2" xfId="16344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" xfId="16345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 2" xfId="16346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_2006년손익보고" xfId="16347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_2006년손익보고 2" xfId="16348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_2007년4분기손익보고20080110" xfId="16349"/>
    <cellStyle name="-_신한그룹2003년1분기연결CF-최종_(3분기그룹)신한그룹2003년3분기연결현금흐름표_20031125_1. 결산보고서_2004년상반기_최종_8월5일(매크로제거,모듈세부내역포함)_지주BS_생명회계처리 예상_1227_수정_2007년4분기손익보고20080110 2" xfId="16350"/>
    <cellStyle name="-_신한그룹2003년1분기연결CF-최종_(3분기그룹)신한그룹2003년3분기연결현금흐름표_20031125_1. 결산보고서_2004년상반기_최종_8월5일(매크로제거,모듈세부내역포함)_지주BS_신한카드_FS_2006_3Q_V1031" xfId="7909"/>
    <cellStyle name="-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910"/>
    <cellStyle name="-_신한그룹2003년1분기연결CF-최종_(3분기그룹)신한그룹2003년3분기연결현금흐름표_20031125_1. 결산보고서_2004년상반기_최종_8월5일(매크로제거,모듈세부내역포함)_지주BS_회사별사업계획반영사항정리_이재근" xfId="16351"/>
    <cellStyle name="-_신한그룹2003년1분기연결CF-최종_(3분기그룹)신한그룹2003년3분기연결현금흐름표_20031125_1. 결산보고서_2004년상반기_최종_8월5일(매크로제거,모듈세부내역포함)_지주BS_회사별사업계획반영사항정리_이재근 2" xfId="16352"/>
    <cellStyle name="-_신한그룹2003년1분기연결CF-최종_(3분기그룹)신한그룹2003년3분기연결현금흐름표_20031125_1. 결산보고서_2004년상반기_최종_8월5일(매크로제거,모듈세부내역포함)_지주IS " xfId="1237"/>
    <cellStyle name="-_신한그룹2003년1분기연결CF-최종_(3분기그룹)신한그룹2003년3분기연결현금흐름표_20031125_1. 결산보고서_2004년상반기_최종_8월5일(매크로제거,모듈세부내역포함)_지주IS  2" xfId="16353"/>
    <cellStyle name="-_신한그룹2003년1분기연결CF-최종_(3분기그룹)신한그룹2003년3분기연결현금흐름표_20031125_1. 결산보고서_2004년상반기_최종_8월5일(매크로제거,모듈세부내역포함)_지주IS _2006년 재무계획_v2" xfId="16354"/>
    <cellStyle name="-_신한그룹2003년1분기연결CF-최종_(3분기그룹)신한그룹2003년3분기연결현금흐름표_20031125_1. 결산보고서_2004년상반기_최종_8월5일(매크로제거,모듈세부내역포함)_지주IS _2006년 재무계획_v2 2" xfId="16355"/>
    <cellStyle name="-_신한그룹2003년1분기연결CF-최종_(3분기그룹)신한그룹2003년3분기연결현금흐름표_20031125_1. 결산보고서_2004년상반기_최종_8월5일(매크로제거,모듈세부내역포함)_지주IS _2006년 재무계획_v4_051202" xfId="16356"/>
    <cellStyle name="-_신한그룹2003년1분기연결CF-최종_(3분기그룹)신한그룹2003년3분기연결현금흐름표_20031125_1. 결산보고서_2004년상반기_최종_8월5일(매크로제거,모듈세부내역포함)_지주IS _2006년 재무계획_v4_051202 2" xfId="16357"/>
    <cellStyle name="-_신한그룹2003년1분기연결CF-최종_(3분기그룹)신한그룹2003년3분기연결현금흐름표_20031125_1. 결산보고서_2004년상반기_최종_8월5일(매크로제거,모듈세부내역포함)_지주IS _2006년 재무계획_v5_051206" xfId="16358"/>
    <cellStyle name="-_신한그룹2003년1분기연결CF-최종_(3분기그룹)신한그룹2003년3분기연결현금흐름표_20031125_1. 결산보고서_2004년상반기_최종_8월5일(매크로제거,모듈세부내역포함)_지주IS _2006년 재무계획_v5_051206 2" xfId="16359"/>
    <cellStyle name="-_신한그룹2003년1분기연결CF-최종_(3분기그룹)신한그룹2003년3분기연결현금흐름표_20031125_1. 결산보고서_2004년상반기_최종_8월5일(매크로제거,모듈세부내역포함)_지주IS _2006년 재무계획_v6_051207_최종" xfId="16360"/>
    <cellStyle name="-_신한그룹2003년1분기연결CF-최종_(3분기그룹)신한그룹2003년3분기연결현금흐름표_20031125_1. 결산보고서_2004년상반기_최종_8월5일(매크로제거,모듈세부내역포함)_지주IS _2006년 재무계획_v6_051207_최종 2" xfId="16361"/>
    <cellStyle name="-_신한그룹2003년1분기연결CF-최종_(3분기그룹)신한그룹2003년3분기연결현금흐름표_20031125_1. 결산보고서_2004년상반기_최종_8월5일(매크로제거,모듈세부내역포함)_지주IS _2006년손익보고" xfId="16362"/>
    <cellStyle name="-_신한그룹2003년1분기연결CF-최종_(3분기그룹)신한그룹2003년3분기연결현금흐름표_20031125_1. 결산보고서_2004년상반기_최종_8월5일(매크로제거,모듈세부내역포함)_지주IS _2006년손익보고 2" xfId="16363"/>
    <cellStyle name="-_신한그룹2003년1분기연결CF-최종_(3분기그룹)신한그룹2003년3분기연결현금흐름표_20031125_1. 결산보고서_2004년상반기_최종_8월5일(매크로제거,모듈세부내역포함)_지주IS _2007년4분기손익보고20080110" xfId="16364"/>
    <cellStyle name="-_신한그룹2003년1분기연결CF-최종_(3분기그룹)신한그룹2003년3분기연결현금흐름표_20031125_1. 결산보고서_2004년상반기_최종_8월5일(매크로제거,모듈세부내역포함)_지주IS _2007년4분기손익보고20080110 2" xfId="16365"/>
    <cellStyle name="-_신한그룹2003년1분기연결CF-최종_(3분기그룹)신한그룹2003년3분기연결현금흐름표_20031125_1. 결산보고서_2004년상반기_최종_8월5일(매크로제거,모듈세부내역포함)_지주IS _20080128_지주재무추정_v2" xfId="16366"/>
    <cellStyle name="-_신한그룹2003년1분기연결CF-최종_(3분기그룹)신한그룹2003년3분기연결현금흐름표_20031125_1. 결산보고서_2004년상반기_최종_8월5일(매크로제거,모듈세부내역포함)_지주IS _20080128_지주재무추정_v2 2" xfId="16367"/>
    <cellStyle name="-_신한그룹2003년1분기연결CF-최종_(3분기그룹)신한그룹2003년3분기연결현금흐름표_20031125_1. 결산보고서_2004년상반기_최종_8월5일(매크로제거,모듈세부내역포함)_지주IS _생명회계처리 예상(1)" xfId="16368"/>
    <cellStyle name="-_신한그룹2003년1분기연결CF-최종_(3분기그룹)신한그룹2003년3분기연결현금흐름표_20031125_1. 결산보고서_2004년상반기_최종_8월5일(매크로제거,모듈세부내역포함)_지주IS _생명회계처리 예상(1) 2" xfId="16369"/>
    <cellStyle name="-_신한그룹2003년1분기연결CF-최종_(3분기그룹)신한그룹2003년3분기연결현금흐름표_20031125_1. 결산보고서_2004년상반기_최종_8월5일(매크로제거,모듈세부내역포함)_지주IS _생명회계처리 예상(1)_2006년손익보고" xfId="16370"/>
    <cellStyle name="-_신한그룹2003년1분기연결CF-최종_(3분기그룹)신한그룹2003년3분기연결현금흐름표_20031125_1. 결산보고서_2004년상반기_최종_8월5일(매크로제거,모듈세부내역포함)_지주IS _생명회계처리 예상(1)_2006년손익보고 2" xfId="16371"/>
    <cellStyle name="-_신한그룹2003년1분기연결CF-최종_(3분기그룹)신한그룹2003년3분기연결현금흐름표_20031125_1. 결산보고서_2004년상반기_최종_8월5일(매크로제거,모듈세부내역포함)_지주IS _생명회계처리 예상(1)_2007년4분기손익보고20080110" xfId="16372"/>
    <cellStyle name="-_신한그룹2003년1분기연결CF-최종_(3분기그룹)신한그룹2003년3분기연결현금흐름표_20031125_1. 결산보고서_2004년상반기_최종_8월5일(매크로제거,모듈세부내역포함)_지주IS _생명회계처리 예상(1)_2007년4분기손익보고20080110 2" xfId="16373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" xfId="16374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 2" xfId="16375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_2006년손익보고" xfId="16376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_2006년손익보고 2" xfId="16377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_2007년4분기손익보고20080110" xfId="16378"/>
    <cellStyle name="-_신한그룹2003년1분기연결CF-최종_(3분기그룹)신한그룹2003년3분기연결현금흐름표_20031125_1. 결산보고서_2004년상반기_최종_8월5일(매크로제거,모듈세부내역포함)_지주IS _생명회계처리 예상_1227_수정_2007년4분기손익보고20080110 2" xfId="16379"/>
    <cellStyle name="-_신한그룹2003년1분기연결CF-최종_(3분기그룹)신한그룹2003년3분기연결현금흐름표_20031125_1. 결산보고서_2004년상반기_최종_8월5일(매크로제거,모듈세부내역포함)_지주IS _신한카드_FS_2006_3Q_V1031" xfId="7911"/>
    <cellStyle name="-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912"/>
    <cellStyle name="-_신한그룹2003년1분기연결CF-최종_(3분기그룹)신한그룹2003년3분기연결현금흐름표_20031125_1. 결산보고서_2004년상반기_최종_8월5일(매크로제거,모듈세부내역포함)_지주IS _회사별사업계획반영사항정리_이재근" xfId="16380"/>
    <cellStyle name="-_신한그룹2003년1분기연결CF-최종_(3분기그룹)신한그룹2003년3분기연결현금흐름표_20031125_1. 결산보고서_2004년상반기_최종_8월5일(매크로제거,모듈세부내역포함)_지주IS _회사별사업계획반영사항정리_이재근 2" xfId="16381"/>
    <cellStyle name="-_신한그룹2003년1분기연결CF-최종_(3분기그룹)신한그룹2003년3분기연결현금흐름표_20031125_1. 결산보고서_2004년상반기_최종_8월5일(매크로제거,모듈세부내역포함)_회사별사업계획반영사항정리_이재근" xfId="16382"/>
    <cellStyle name="-_신한그룹2003년1분기연결CF-최종_(3분기그룹)신한그룹2003년3분기연결현금흐름표_20031125_1. 결산보고서_2004년상반기_최종_8월5일(매크로제거,모듈세부내역포함)_회사별사업계획반영사항정리_이재근 2" xfId="16383"/>
    <cellStyle name="-_신한그룹2003년1분기연결CF-최종_(3분기그룹)신한그룹2003년3분기연결현금흐름표_20031125_2004년3분기결산보고서_Final" xfId="1238"/>
    <cellStyle name="-_신한그룹2003년1분기연결CF-최종_(3분기그룹)신한그룹2003년3분기연결현금흐름표_20031125_2004년3분기결산보고서_Final 2" xfId="16384"/>
    <cellStyle name="-_신한그룹2003년1분기연결CF-최종_(3분기그룹)신한그룹2003년3분기연결현금흐름표_20031125_2004년3분기결산보고서_Final_ 유형자산" xfId="1239"/>
    <cellStyle name="-_신한그룹2003년1분기연결CF-최종_(3분기그룹)신한그룹2003년3분기연결현금흐름표_20031125_2004년3분기결산보고서_Final_ 유형자산 2" xfId="16385"/>
    <cellStyle name="-_신한그룹2003년1분기연결CF-최종_(3분기그룹)신한그룹2003년3분기연결현금흐름표_20031125_2004년3분기결산보고서_Final_ 유형자산_2006년손익보고" xfId="16386"/>
    <cellStyle name="-_신한그룹2003년1분기연결CF-최종_(3분기그룹)신한그룹2003년3분기연결현금흐름표_20031125_2004년3분기결산보고서_Final_ 유형자산_2006년손익보고 2" xfId="16387"/>
    <cellStyle name="-_신한그룹2003년1분기연결CF-최종_(3분기그룹)신한그룹2003년3분기연결현금흐름표_20031125_2004년3분기결산보고서_Final_ 유형자산_2007년4분기손익보고20080110" xfId="16388"/>
    <cellStyle name="-_신한그룹2003년1분기연결CF-최종_(3분기그룹)신한그룹2003년3분기연결현금흐름표_20031125_2004년3분기결산보고서_Final_ 유형자산_2007년4분기손익보고20080110 2" xfId="16389"/>
    <cellStyle name="-_신한그룹2003년1분기연결CF-최종_(3분기그룹)신한그룹2003년3분기연결현금흐름표_20031125_2004년3분기결산보고서_Final_ 유형자산_20080128_지주재무추정_v2" xfId="16390"/>
    <cellStyle name="-_신한그룹2003년1분기연결CF-최종_(3분기그룹)신한그룹2003년3분기연결현금흐름표_20031125_2004년3분기결산보고서_Final_ 유형자산_20080128_지주재무추정_v2 2" xfId="16391"/>
    <cellStyle name="-_신한그룹2003년1분기연결CF-최종_(3분기그룹)신한그룹2003년3분기연결현금흐름표_20031125_2004년3분기결산보고서_Final_ 유형자산_생명회계처리 예상(1)" xfId="16392"/>
    <cellStyle name="-_신한그룹2003년1분기연결CF-최종_(3분기그룹)신한그룹2003년3분기연결현금흐름표_20031125_2004년3분기결산보고서_Final_ 유형자산_생명회계처리 예상(1) 2" xfId="16393"/>
    <cellStyle name="-_신한그룹2003년1분기연결CF-최종_(3분기그룹)신한그룹2003년3분기연결현금흐름표_20031125_2004년3분기결산보고서_Final_ 유형자산_생명회계처리 예상(1)_2006년손익보고" xfId="16394"/>
    <cellStyle name="-_신한그룹2003년1분기연결CF-최종_(3분기그룹)신한그룹2003년3분기연결현금흐름표_20031125_2004년3분기결산보고서_Final_ 유형자산_생명회계처리 예상(1)_2006년손익보고 2" xfId="16395"/>
    <cellStyle name="-_신한그룹2003년1분기연결CF-최종_(3분기그룹)신한그룹2003년3분기연결현금흐름표_20031125_2004년3분기결산보고서_Final_ 유형자산_생명회계처리 예상(1)_2007년4분기손익보고20080110" xfId="16396"/>
    <cellStyle name="-_신한그룹2003년1분기연결CF-최종_(3분기그룹)신한그룹2003년3분기연결현금흐름표_20031125_2004년3분기결산보고서_Final_ 유형자산_생명회계처리 예상(1)_2007년4분기손익보고20080110 2" xfId="16397"/>
    <cellStyle name="-_신한그룹2003년1분기연결CF-최종_(3분기그룹)신한그룹2003년3분기연결현금흐름표_20031125_2004년3분기결산보고서_Final_ 유형자산_생명회계처리 예상_1227_수정" xfId="16398"/>
    <cellStyle name="-_신한그룹2003년1분기연결CF-최종_(3분기그룹)신한그룹2003년3분기연결현금흐름표_20031125_2004년3분기결산보고서_Final_ 유형자산_생명회계처리 예상_1227_수정 2" xfId="16399"/>
    <cellStyle name="-_신한그룹2003년1분기연결CF-최종_(3분기그룹)신한그룹2003년3분기연결현금흐름표_20031125_2004년3분기결산보고서_Final_ 유형자산_생명회계처리 예상_1227_수정_2006년손익보고" xfId="16400"/>
    <cellStyle name="-_신한그룹2003년1분기연결CF-최종_(3분기그룹)신한그룹2003년3분기연결현금흐름표_20031125_2004년3분기결산보고서_Final_ 유형자산_생명회계처리 예상_1227_수정_2006년손익보고 2" xfId="16401"/>
    <cellStyle name="-_신한그룹2003년1분기연결CF-최종_(3분기그룹)신한그룹2003년3분기연결현금흐름표_20031125_2004년3분기결산보고서_Final_ 유형자산_생명회계처리 예상_1227_수정_2007년4분기손익보고20080110" xfId="16402"/>
    <cellStyle name="-_신한그룹2003년1분기연결CF-최종_(3분기그룹)신한그룹2003년3분기연결현금흐름표_20031125_2004년3분기결산보고서_Final_ 유형자산_생명회계처리 예상_1227_수정_2007년4분기손익보고20080110 2" xfId="16403"/>
    <cellStyle name="-_신한그룹2003년1분기연결CF-최종_(3분기그룹)신한그룹2003년3분기연결현금흐름표_20031125_2004년3분기결산보고서_Final_ 잡자산" xfId="1240"/>
    <cellStyle name="-_신한그룹2003년1분기연결CF-최종_(3분기그룹)신한그룹2003년3분기연결현금흐름표_20031125_2004년3분기결산보고서_Final_ 잡자산 2" xfId="16404"/>
    <cellStyle name="-_신한그룹2003년1분기연결CF-최종_(3분기그룹)신한그룹2003년3분기연결현금흐름표_20031125_2004년3분기결산보고서_Final_2005_1분기결산보고서working" xfId="1241"/>
    <cellStyle name="-_신한그룹2003년1분기연결CF-최종_(3분기그룹)신한그룹2003년3분기연결현금흐름표_20031125_2004년3분기결산보고서_Final_2005_1분기결산보고서working 2" xfId="16405"/>
    <cellStyle name="-_신한그룹2003년1분기연결CF-최종_(3분기그룹)신한그룹2003년3분기연결현금흐름표_20031125_2004년3분기결산보고서_Final_2005_1분기결산보고서working_2006년 재무계획_v2" xfId="16406"/>
    <cellStyle name="-_신한그룹2003년1분기연결CF-최종_(3분기그룹)신한그룹2003년3분기연결현금흐름표_20031125_2004년3분기결산보고서_Final_2005_1분기결산보고서working_2006년 재무계획_v2 2" xfId="16407"/>
    <cellStyle name="-_신한그룹2003년1분기연결CF-최종_(3분기그룹)신한그룹2003년3분기연결현금흐름표_20031125_2004년3분기결산보고서_Final_2005_1분기결산보고서working_2006년 재무계획_v4_051202" xfId="16408"/>
    <cellStyle name="-_신한그룹2003년1분기연결CF-최종_(3분기그룹)신한그룹2003년3분기연결현금흐름표_20031125_2004년3분기결산보고서_Final_2005_1분기결산보고서working_2006년 재무계획_v4_051202 2" xfId="16409"/>
    <cellStyle name="-_신한그룹2003년1분기연결CF-최종_(3분기그룹)신한그룹2003년3분기연결현금흐름표_20031125_2004년3분기결산보고서_Final_2005_1분기결산보고서working_2006년 재무계획_v5_051206" xfId="16410"/>
    <cellStyle name="-_신한그룹2003년1분기연결CF-최종_(3분기그룹)신한그룹2003년3분기연결현금흐름표_20031125_2004년3분기결산보고서_Final_2005_1분기결산보고서working_2006년 재무계획_v5_051206 2" xfId="16411"/>
    <cellStyle name="-_신한그룹2003년1분기연결CF-최종_(3분기그룹)신한그룹2003년3분기연결현금흐름표_20031125_2004년3분기결산보고서_Final_2005_1분기결산보고서working_2006년 재무계획_v6_051207_최종" xfId="16412"/>
    <cellStyle name="-_신한그룹2003년1분기연결CF-최종_(3분기그룹)신한그룹2003년3분기연결현금흐름표_20031125_2004년3분기결산보고서_Final_2005_1분기결산보고서working_2006년 재무계획_v6_051207_최종 2" xfId="16413"/>
    <cellStyle name="-_신한그룹2003년1분기연결CF-최종_(3분기그룹)신한그룹2003년3분기연결현금흐름표_20031125_2004년3분기결산보고서_Final_2005_1분기결산보고서working_2006년손익보고" xfId="16414"/>
    <cellStyle name="-_신한그룹2003년1분기연결CF-최종_(3분기그룹)신한그룹2003년3분기연결현금흐름표_20031125_2004년3분기결산보고서_Final_2005_1분기결산보고서working_2006년손익보고 2" xfId="16415"/>
    <cellStyle name="-_신한그룹2003년1분기연결CF-최종_(3분기그룹)신한그룹2003년3분기연결현금흐름표_20031125_2004년3분기결산보고서_Final_2005_1분기결산보고서working_2007년4분기손익보고20080110" xfId="16416"/>
    <cellStyle name="-_신한그룹2003년1분기연결CF-최종_(3분기그룹)신한그룹2003년3분기연결현금흐름표_20031125_2004년3분기결산보고서_Final_2005_1분기결산보고서working_2007년4분기손익보고20080110 2" xfId="16417"/>
    <cellStyle name="-_신한그룹2003년1분기연결CF-최종_(3분기그룹)신한그룹2003년3분기연결현금흐름표_20031125_2004년3분기결산보고서_Final_2005_1분기결산보고서working_20080128_지주재무추정_v2" xfId="16418"/>
    <cellStyle name="-_신한그룹2003년1분기연결CF-최종_(3분기그룹)신한그룹2003년3분기연결현금흐름표_20031125_2004년3분기결산보고서_Final_2005_1분기결산보고서working_20080128_지주재무추정_v2 2" xfId="16419"/>
    <cellStyle name="-_신한그룹2003년1분기연결CF-최종_(3분기그룹)신한그룹2003년3분기연결현금흐름표_20031125_2004년3분기결산보고서_Final_2005_1분기결산보고서working_생명회계처리 예상(1)" xfId="16420"/>
    <cellStyle name="-_신한그룹2003년1분기연결CF-최종_(3분기그룹)신한그룹2003년3분기연결현금흐름표_20031125_2004년3분기결산보고서_Final_2005_1분기결산보고서working_생명회계처리 예상(1) 2" xfId="16421"/>
    <cellStyle name="-_신한그룹2003년1분기연결CF-최종_(3분기그룹)신한그룹2003년3분기연결현금흐름표_20031125_2004년3분기결산보고서_Final_2005_1분기결산보고서working_생명회계처리 예상(1)_2006년손익보고" xfId="16422"/>
    <cellStyle name="-_신한그룹2003년1분기연결CF-최종_(3분기그룹)신한그룹2003년3분기연결현금흐름표_20031125_2004년3분기결산보고서_Final_2005_1분기결산보고서working_생명회계처리 예상(1)_2006년손익보고 2" xfId="16423"/>
    <cellStyle name="-_신한그룹2003년1분기연결CF-최종_(3분기그룹)신한그룹2003년3분기연결현금흐름표_20031125_2004년3분기결산보고서_Final_2005_1분기결산보고서working_생명회계처리 예상(1)_2007년4분기손익보고20080110" xfId="16424"/>
    <cellStyle name="-_신한그룹2003년1분기연결CF-최종_(3분기그룹)신한그룹2003년3분기연결현금흐름표_20031125_2004년3분기결산보고서_Final_2005_1분기결산보고서working_생명회계처리 예상(1)_2007년4분기손익보고20080110 2" xfId="16425"/>
    <cellStyle name="-_신한그룹2003년1분기연결CF-최종_(3분기그룹)신한그룹2003년3분기연결현금흐름표_20031125_2004년3분기결산보고서_Final_2005_1분기결산보고서working_생명회계처리 예상_1227_수정" xfId="16426"/>
    <cellStyle name="-_신한그룹2003년1분기연결CF-최종_(3분기그룹)신한그룹2003년3분기연결현금흐름표_20031125_2004년3분기결산보고서_Final_2005_1분기결산보고서working_생명회계처리 예상_1227_수정 2" xfId="16427"/>
    <cellStyle name="-_신한그룹2003년1분기연결CF-최종_(3분기그룹)신한그룹2003년3분기연결현금흐름표_20031125_2004년3분기결산보고서_Final_2005_1분기결산보고서working_생명회계처리 예상_1227_수정_2006년손익보고" xfId="16428"/>
    <cellStyle name="-_신한그룹2003년1분기연결CF-최종_(3분기그룹)신한그룹2003년3분기연결현금흐름표_20031125_2004년3분기결산보고서_Final_2005_1분기결산보고서working_생명회계처리 예상_1227_수정_2006년손익보고 2" xfId="16429"/>
    <cellStyle name="-_신한그룹2003년1분기연결CF-최종_(3분기그룹)신한그룹2003년3분기연결현금흐름표_20031125_2004년3분기결산보고서_Final_2005_1분기결산보고서working_생명회계처리 예상_1227_수정_2007년4분기손익보고20080110" xfId="16430"/>
    <cellStyle name="-_신한그룹2003년1분기연결CF-최종_(3분기그룹)신한그룹2003년3분기연결현금흐름표_20031125_2004년3분기결산보고서_Final_2005_1분기결산보고서working_생명회계처리 예상_1227_수정_2007년4분기손익보고20080110 2" xfId="16431"/>
    <cellStyle name="-_신한그룹2003년1분기연결CF-최종_(3분기그룹)신한그룹2003년3분기연결현금흐름표_20031125_2004년3분기결산보고서_Final_2005_1분기결산보고서working_신한카드_FS_2006_3Q_V1031" xfId="7913"/>
    <cellStyle name="-_신한그룹2003년1분기연결CF-최종_(3분기그룹)신한그룹2003년3분기연결현금흐름표_20031125_2004년3분기결산보고서_Final_2005_1분기결산보고서working_신한카드_FS_2006_3Q_V1031_신한카드_FS_2006_3Q_V1031-2" xfId="7914"/>
    <cellStyle name="-_신한그룹2003년1분기연결CF-최종_(3분기그룹)신한그룹2003년3분기연결현금흐름표_20031125_2004년3분기결산보고서_Final_2005_1분기결산보고서working_회사별사업계획반영사항정리_이재근" xfId="16432"/>
    <cellStyle name="-_신한그룹2003년1분기연결CF-최종_(3분기그룹)신한그룹2003년3분기연결현금흐름표_20031125_2004년3분기결산보고서_Final_2005_1분기결산보고서working_회사별사업계획반영사항정리_이재근 2" xfId="16433"/>
    <cellStyle name="-_신한그룹2003년1분기연결CF-최종_(3분기그룹)신한그룹2003년3분기연결현금흐름표_20031125_2004년3분기결산보고서_Final_2005_기말결산보고서_0109_1" xfId="1242"/>
    <cellStyle name="-_신한그룹2003년1분기연결CF-최종_(3분기그룹)신한그룹2003년3분기연결현금흐름표_20031125_2004년3분기결산보고서_Final_2005_기말결산보고서_0109_1 2" xfId="16434"/>
    <cellStyle name="-_신한그룹2003년1분기연결CF-최종_(3분기그룹)신한그룹2003년3분기연결현금흐름표_20031125_2004년3분기결산보고서_Final_2005_기말결산보고서_0109_1_2006년손익보고" xfId="16435"/>
    <cellStyle name="-_신한그룹2003년1분기연결CF-최종_(3분기그룹)신한그룹2003년3분기연결현금흐름표_20031125_2004년3분기결산보고서_Final_2005_기말결산보고서_0109_1_2006년손익보고 2" xfId="16436"/>
    <cellStyle name="-_신한그룹2003년1분기연결CF-최종_(3분기그룹)신한그룹2003년3분기연결현금흐름표_20031125_2004년3분기결산보고서_Final_2005_기말결산보고서_0109_1_2007년4분기손익보고20080110" xfId="16437"/>
    <cellStyle name="-_신한그룹2003년1분기연결CF-최종_(3분기그룹)신한그룹2003년3분기연결현금흐름표_20031125_2004년3분기결산보고서_Final_2005_기말결산보고서_0109_1_2007년4분기손익보고20080110 2" xfId="16438"/>
    <cellStyle name="-_신한그룹2003년1분기연결CF-최종_(3분기그룹)신한그룹2003년3분기연결현금흐름표_20031125_2004년3분기결산보고서_Final_2005_기말결산보고서_0109_1_20080128_지주재무추정_v2" xfId="16439"/>
    <cellStyle name="-_신한그룹2003년1분기연결CF-최종_(3분기그룹)신한그룹2003년3분기연결현금흐름표_20031125_2004년3분기결산보고서_Final_2005_기말결산보고서_0109_1_20080128_지주재무추정_v2 2" xfId="16440"/>
    <cellStyle name="-_신한그룹2003년1분기연결CF-최종_(3분기그룹)신한그룹2003년3분기연결현금흐름표_20031125_2004년3분기결산보고서_Final_2005_기말결산보고서_최종" xfId="1243"/>
    <cellStyle name="-_신한그룹2003년1분기연결CF-최종_(3분기그룹)신한그룹2003년3분기연결현금흐름표_20031125_2004년3분기결산보고서_Final_2005_기말결산보고서_최종 2" xfId="16441"/>
    <cellStyle name="-_신한그룹2003년1분기연결CF-최종_(3분기그룹)신한그룹2003년3분기연결현금흐름표_20031125_2004년3분기결산보고서_Final_2005재무계획_최종" xfId="16442"/>
    <cellStyle name="-_신한그룹2003년1분기연결CF-최종_(3분기그룹)신한그룹2003년3분기연결현금흐름표_20031125_2004년3분기결산보고서_Final_2005재무계획_최종 2" xfId="16443"/>
    <cellStyle name="-_신한그룹2003년1분기연결CF-최종_(3분기그룹)신한그룹2003년3분기연결현금흐름표_20031125_2004년3분기결산보고서_Final_200603_기말결산보고서_0410_2" xfId="1244"/>
    <cellStyle name="-_신한그룹2003년1분기연결CF-최종_(3분기그룹)신한그룹2003년3분기연결현금흐름표_20031125_2004년3분기결산보고서_Final_200603_기말결산보고서_0410_2 2" xfId="16444"/>
    <cellStyle name="-_신한그룹2003년1분기연결CF-최종_(3분기그룹)신한그룹2003년3분기연결현금흐름표_20031125_2004년3분기결산보고서_Final_200603_기말결산보고서_0410_2_2006년손익보고" xfId="16445"/>
    <cellStyle name="-_신한그룹2003년1분기연결CF-최종_(3분기그룹)신한그룹2003년3분기연결현금흐름표_20031125_2004년3분기결산보고서_Final_200603_기말결산보고서_0410_2_2006년손익보고 2" xfId="16446"/>
    <cellStyle name="-_신한그룹2003년1분기연결CF-최종_(3분기그룹)신한그룹2003년3분기연결현금흐름표_20031125_2004년3분기결산보고서_Final_200603_기말결산보고서_0410_2_2007년4분기손익보고20080110" xfId="16447"/>
    <cellStyle name="-_신한그룹2003년1분기연결CF-최종_(3분기그룹)신한그룹2003년3분기연결현금흐름표_20031125_2004년3분기결산보고서_Final_200603_기말결산보고서_0410_2_2007년4분기손익보고20080110 2" xfId="16448"/>
    <cellStyle name="-_신한그룹2003년1분기연결CF-최종_(3분기그룹)신한그룹2003년3분기연결현금흐름표_20031125_2004년3분기결산보고서_Final_200603_기말결산보고서_0410_2_20080128_지주재무추정_v2" xfId="16449"/>
    <cellStyle name="-_신한그룹2003년1분기연결CF-최종_(3분기그룹)신한그룹2003년3분기연결현금흐름표_20031125_2004년3분기결산보고서_Final_200603_기말결산보고서_0410_2_20080128_지주재무추정_v2 2" xfId="16450"/>
    <cellStyle name="-_신한그룹2003년1분기연결CF-최종_(3분기그룹)신한그룹2003년3분기연결현금흐름표_20031125_2004년3분기결산보고서_Final_200603_기말결산보고서_0411" xfId="1245"/>
    <cellStyle name="-_신한그룹2003년1분기연결CF-최종_(3분기그룹)신한그룹2003년3분기연결현금흐름표_20031125_2004년3분기결산보고서_Final_200603_기말결산보고서_0411 2" xfId="16451"/>
    <cellStyle name="-_신한그룹2003년1분기연결CF-최종_(3분기그룹)신한그룹2003년3분기연결현금흐름표_20031125_2004년3분기결산보고서_Final_200603_기말결산보고서_0411_2006년손익보고" xfId="16452"/>
    <cellStyle name="-_신한그룹2003년1분기연결CF-최종_(3분기그룹)신한그룹2003년3분기연결현금흐름표_20031125_2004년3분기결산보고서_Final_200603_기말결산보고서_0411_2006년손익보고 2" xfId="16453"/>
    <cellStyle name="-_신한그룹2003년1분기연결CF-최종_(3분기그룹)신한그룹2003년3분기연결현금흐름표_20031125_2004년3분기결산보고서_Final_200603_기말결산보고서_0411_2007년4분기손익보고20080110" xfId="16454"/>
    <cellStyle name="-_신한그룹2003년1분기연결CF-최종_(3분기그룹)신한그룹2003년3분기연결현금흐름표_20031125_2004년3분기결산보고서_Final_200603_기말결산보고서_0411_2007년4분기손익보고20080110 2" xfId="16455"/>
    <cellStyle name="-_신한그룹2003년1분기연결CF-최종_(3분기그룹)신한그룹2003년3분기연결현금흐름표_20031125_2004년3분기결산보고서_Final_200603_기말결산보고서_0411_20080128_지주재무추정_v2" xfId="16456"/>
    <cellStyle name="-_신한그룹2003년1분기연결CF-최종_(3분기그룹)신한그룹2003년3분기연결현금흐름표_20031125_2004년3분기결산보고서_Final_200603_기말결산보고서_0411_20080128_지주재무추정_v2 2" xfId="16457"/>
    <cellStyle name="-_신한그룹2003년1분기연결CF-최종_(3분기그룹)신한그룹2003년3분기연결현금흐름표_20031125_2004년3분기결산보고서_Final_200603_기말결산보고서_0412" xfId="1246"/>
    <cellStyle name="-_신한그룹2003년1분기연결CF-최종_(3분기그룹)신한그룹2003년3분기연결현금흐름표_20031125_2004년3분기결산보고서_Final_200603_기말결산보고서_0412 2" xfId="16458"/>
    <cellStyle name="-_신한그룹2003년1분기연결CF-최종_(3분기그룹)신한그룹2003년3분기연결현금흐름표_20031125_2004년3분기결산보고서_Final_200603_기말결산보고서_0412_2006년손익보고" xfId="16459"/>
    <cellStyle name="-_신한그룹2003년1분기연결CF-최종_(3분기그룹)신한그룹2003년3분기연결현금흐름표_20031125_2004년3분기결산보고서_Final_200603_기말결산보고서_0412_2006년손익보고 2" xfId="16460"/>
    <cellStyle name="-_신한그룹2003년1분기연결CF-최종_(3분기그룹)신한그룹2003년3분기연결현금흐름표_20031125_2004년3분기결산보고서_Final_200603_기말결산보고서_0412_2007년4분기손익보고20080110" xfId="16461"/>
    <cellStyle name="-_신한그룹2003년1분기연결CF-최종_(3분기그룹)신한그룹2003년3분기연결현금흐름표_20031125_2004년3분기결산보고서_Final_200603_기말결산보고서_0412_2007년4분기손익보고20080110 2" xfId="16462"/>
    <cellStyle name="-_신한그룹2003년1분기연결CF-최종_(3분기그룹)신한그룹2003년3분기연결현금흐름표_20031125_2004년3분기결산보고서_Final_200603_기말결산보고서_0412_20080128_지주재무추정_v2" xfId="16463"/>
    <cellStyle name="-_신한그룹2003년1분기연결CF-최종_(3분기그룹)신한그룹2003년3분기연결현금흐름표_20031125_2004년3분기결산보고서_Final_200603_기말결산보고서_0412_20080128_지주재무추정_v2 2" xfId="16464"/>
    <cellStyle name="-_신한그룹2003년1분기연결CF-최종_(3분기그룹)신한그룹2003년3분기연결현금흐름표_20031125_2004년3분기결산보고서_Final_200603_기말결산보고서_0417_01" xfId="1247"/>
    <cellStyle name="-_신한그룹2003년1분기연결CF-최종_(3분기그룹)신한그룹2003년3분기연결현금흐름표_20031125_2004년3분기결산보고서_Final_200603_기말결산보고서_0417_01 2" xfId="16465"/>
    <cellStyle name="-_신한그룹2003년1분기연결CF-최종_(3분기그룹)신한그룹2003년3분기연결현금흐름표_20031125_2004년3분기결산보고서_Final_200603_기말결산보고서_0417_01_2006년손익보고" xfId="16466"/>
    <cellStyle name="-_신한그룹2003년1분기연결CF-최종_(3분기그룹)신한그룹2003년3분기연결현금흐름표_20031125_2004년3분기결산보고서_Final_200603_기말결산보고서_0417_01_2006년손익보고 2" xfId="16467"/>
    <cellStyle name="-_신한그룹2003년1분기연결CF-최종_(3분기그룹)신한그룹2003년3분기연결현금흐름표_20031125_2004년3분기결산보고서_Final_200603_기말결산보고서_0417_01_2007년4분기손익보고20080110" xfId="16468"/>
    <cellStyle name="-_신한그룹2003년1분기연결CF-최종_(3분기그룹)신한그룹2003년3분기연결현금흐름표_20031125_2004년3분기결산보고서_Final_200603_기말결산보고서_0417_01_2007년4분기손익보고20080110 2" xfId="16469"/>
    <cellStyle name="-_신한그룹2003년1분기연결CF-최종_(3분기그룹)신한그룹2003년3분기연결현금흐름표_20031125_2004년3분기결산보고서_Final_200603_기말결산보고서_0417_01_20080128_지주재무추정_v2" xfId="16470"/>
    <cellStyle name="-_신한그룹2003년1분기연결CF-최종_(3분기그룹)신한그룹2003년3분기연결현금흐름표_20031125_2004년3분기결산보고서_Final_200603_기말결산보고서_0417_01_20080128_지주재무추정_v2 2" xfId="16471"/>
    <cellStyle name="-_신한그룹2003년1분기연결CF-최종_(3분기그룹)신한그룹2003년3분기연결현금흐름표_20031125_2004년3분기결산보고서_Final_2006년 재무계획_v2" xfId="16472"/>
    <cellStyle name="-_신한그룹2003년1분기연결CF-최종_(3분기그룹)신한그룹2003년3분기연결현금흐름표_20031125_2004년3분기결산보고서_Final_2006년 재무계획_v2 2" xfId="16473"/>
    <cellStyle name="-_신한그룹2003년1분기연결CF-최종_(3분기그룹)신한그룹2003년3분기연결현금흐름표_20031125_2004년3분기결산보고서_Final_2006년 재무계획_v4_051202" xfId="16474"/>
    <cellStyle name="-_신한그룹2003년1분기연결CF-최종_(3분기그룹)신한그룹2003년3분기연결현금흐름표_20031125_2004년3분기결산보고서_Final_2006년 재무계획_v4_051202 2" xfId="16475"/>
    <cellStyle name="-_신한그룹2003년1분기연결CF-최종_(3분기그룹)신한그룹2003년3분기연결현금흐름표_20031125_2004년3분기결산보고서_Final_2006년 재무계획_v5_051206" xfId="16476"/>
    <cellStyle name="-_신한그룹2003년1분기연결CF-최종_(3분기그룹)신한그룹2003년3분기연결현금흐름표_20031125_2004년3분기결산보고서_Final_2006년 재무계획_v5_051206 2" xfId="16477"/>
    <cellStyle name="-_신한그룹2003년1분기연결CF-최종_(3분기그룹)신한그룹2003년3분기연결현금흐름표_20031125_2004년3분기결산보고서_Final_2006년 재무계획_v6_051207_최종" xfId="16478"/>
    <cellStyle name="-_신한그룹2003년1분기연결CF-최종_(3분기그룹)신한그룹2003년3분기연결현금흐름표_20031125_2004년3분기결산보고서_Final_2006년 재무계획_v6_051207_최종 2" xfId="16479"/>
    <cellStyle name="-_신한그룹2003년1분기연결CF-최종_(3분기그룹)신한그룹2003년3분기연결현금흐름표_20031125_2004년3분기결산보고서_Final_2006년손익보고" xfId="16480"/>
    <cellStyle name="-_신한그룹2003년1분기연결CF-최종_(3분기그룹)신한그룹2003년3분기연결현금흐름표_20031125_2004년3분기결산보고서_Final_2006년손익보고 2" xfId="16481"/>
    <cellStyle name="-_신한그룹2003년1분기연결CF-최종_(3분기그룹)신한그룹2003년3분기연결현금흐름표_20031125_2004년3분기결산보고서_Final_2007년4분기손익보고20080110" xfId="16482"/>
    <cellStyle name="-_신한그룹2003년1분기연결CF-최종_(3분기그룹)신한그룹2003년3분기연결현금흐름표_20031125_2004년3분기결산보고서_Final_2007년4분기손익보고20080110 2" xfId="16483"/>
    <cellStyle name="-_신한그룹2003년1분기연결CF-최종_(3분기그룹)신한그룹2003년3분기연결현금흐름표_20031125_2004년3분기결산보고서_Final_20080128_지주재무추정_v2" xfId="16484"/>
    <cellStyle name="-_신한그룹2003년1분기연결CF-최종_(3분기그룹)신한그룹2003년3분기연결현금흐름표_20031125_2004년3분기결산보고서_Final_20080128_지주재무추정_v2 2" xfId="16485"/>
    <cellStyle name="-_신한그룹2003년1분기연결CF-최종_(3분기그룹)신한그룹2003년3분기연결현금흐름표_20031125_2004년3분기결산보고서_Final_AI미지급금" xfId="1248"/>
    <cellStyle name="-_신한그룹2003년1분기연결CF-최종_(3분기그룹)신한그룹2003년3분기연결현금흐름표_20031125_2004년3분기결산보고서_Final_AI미지급금 2" xfId="16486"/>
    <cellStyle name="-_신한그룹2003년1분기연결CF-최종_(3분기그룹)신한그룹2003년3분기연결현금흐름표_20031125_2004년3분기결산보고서_Final_AI미지급금_2006년손익보고" xfId="16487"/>
    <cellStyle name="-_신한그룹2003년1분기연결CF-최종_(3분기그룹)신한그룹2003년3분기연결현금흐름표_20031125_2004년3분기결산보고서_Final_AI미지급금_2006년손익보고 2" xfId="16488"/>
    <cellStyle name="-_신한그룹2003년1분기연결CF-최종_(3분기그룹)신한그룹2003년3분기연결현금흐름표_20031125_2004년3분기결산보고서_Final_AI미지급금_2007년4분기손익보고20080110" xfId="16489"/>
    <cellStyle name="-_신한그룹2003년1분기연결CF-최종_(3분기그룹)신한그룹2003년3분기연결현금흐름표_20031125_2004년3분기결산보고서_Final_AI미지급금_2007년4분기손익보고20080110 2" xfId="16490"/>
    <cellStyle name="-_신한그룹2003년1분기연결CF-최종_(3분기그룹)신한그룹2003년3분기연결현금흐름표_20031125_2004년3분기결산보고서_Final_AI미지급금_20080128_지주재무추정_v2" xfId="16491"/>
    <cellStyle name="-_신한그룹2003년1분기연결CF-최종_(3분기그룹)신한그룹2003년3분기연결현금흐름표_20031125_2004년3분기결산보고서_Final_AI미지급금_20080128_지주재무추정_v2 2" xfId="16492"/>
    <cellStyle name="-_신한그룹2003년1분기연결CF-최종_(3분기그룹)신한그룹2003년3분기연결현금흐름표_20031125_2004년3분기결산보고서_Final_BS 항목 잔액시산표" xfId="1249"/>
    <cellStyle name="-_신한그룹2003년1분기연결CF-최종_(3분기그룹)신한그룹2003년3분기연결현금흐름표_20031125_2004년3분기결산보고서_Final_BS 항목 잔액시산표 2" xfId="16493"/>
    <cellStyle name="-_신한그룹2003년1분기연결CF-최종_(3분기그룹)신한그룹2003년3분기연결현금흐름표_20031125_2004년3분기결산보고서_Final_SFG_공고용재무제표_20080331_JY Kim_v02" xfId="1250"/>
    <cellStyle name="-_신한그룹2003년1분기연결CF-최종_(3분기그룹)신한그룹2003년3분기연결현금흐름표_20031125_2004년3분기결산보고서_Final_SFG_공고용재무제표_20080331_JY Kim_v02 2" xfId="16494"/>
    <cellStyle name="-_신한그룹2003년1분기연결CF-최종_(3분기그룹)신한그룹2003년3분기연결현금흐름표_20031125_2004년3분기결산보고서_Final_Sheet1" xfId="1251"/>
    <cellStyle name="-_신한그룹2003년1분기연결CF-최종_(3분기그룹)신한그룹2003년3분기연결현금흐름표_20031125_2004년3분기결산보고서_Final_Sheet1 2" xfId="16495"/>
    <cellStyle name="-_신한그룹2003년1분기연결CF-최종_(3분기그룹)신한그룹2003년3분기연결현금흐름표_20031125_2004년3분기결산보고서_Final_결산보고서(1)_0603(감사확정)" xfId="1252"/>
    <cellStyle name="-_신한그룹2003년1분기연결CF-최종_(3분기그룹)신한그룹2003년3분기연결현금흐름표_20031125_2004년3분기결산보고서_Final_결산보고서(1)_0603(감사확정) 2" xfId="16496"/>
    <cellStyle name="-_신한그룹2003년1분기연결CF-최종_(3분기그룹)신한그룹2003년3분기연결현금흐름표_20031125_2004년3분기결산보고서_Final_결산보고서(1)_0603(감사확정)_2006년손익보고" xfId="16497"/>
    <cellStyle name="-_신한그룹2003년1분기연결CF-최종_(3분기그룹)신한그룹2003년3분기연결현금흐름표_20031125_2004년3분기결산보고서_Final_결산보고서(1)_0603(감사확정)_2006년손익보고 2" xfId="16498"/>
    <cellStyle name="-_신한그룹2003년1분기연결CF-최종_(3분기그룹)신한그룹2003년3분기연결현금흐름표_20031125_2004년3분기결산보고서_Final_결산보고서(1)_0603(감사확정)_2007년4분기손익보고20080110" xfId="16499"/>
    <cellStyle name="-_신한그룹2003년1분기연결CF-최종_(3분기그룹)신한그룹2003년3분기연결현금흐름표_20031125_2004년3분기결산보고서_Final_결산보고서(1)_0603(감사확정)_2007년4분기손익보고20080110 2" xfId="16500"/>
    <cellStyle name="-_신한그룹2003년1분기연결CF-최종_(3분기그룹)신한그룹2003년3분기연결현금흐름표_20031125_2004년3분기결산보고서_Final_결산보고서(1)_0606_0710_2" xfId="1253"/>
    <cellStyle name="-_신한그룹2003년1분기연결CF-최종_(3분기그룹)신한그룹2003년3분기연결현금흐름표_20031125_2004년3분기결산보고서_Final_결산보고서(1)_0606_0710_2 2" xfId="16501"/>
    <cellStyle name="-_신한그룹2003년1분기연결CF-최종_(3분기그룹)신한그룹2003년3분기연결현금흐름표_20031125_2004년3분기결산보고서_Final_결산보고서(1)_0609" xfId="1254"/>
    <cellStyle name="-_신한그룹2003년1분기연결CF-최종_(3분기그룹)신한그룹2003년3분기연결현금흐름표_20031125_2004년3분기결산보고서_Final_결산보고서(1)_0609 2" xfId="16502"/>
    <cellStyle name="-_신한그룹2003년1분기연결CF-최종_(3분기그룹)신한그룹2003년3분기연결현금흐름표_20031125_2004년3분기결산보고서_Final_결산보고서(1)_0806(0723)_3" xfId="1255"/>
    <cellStyle name="-_신한그룹2003년1분기연결CF-최종_(3분기그룹)신한그룹2003년3분기연결현금흐름표_20031125_2004년3분기결산보고서_Final_결산보고서(1)_0806(0723)_3 2" xfId="16503"/>
    <cellStyle name="-_신한그룹2003년1분기연결CF-최종_(3분기그룹)신한그룹2003년3분기연결현금흐름표_20031125_2004년3분기결산보고서_Final_결산보고서(1)_0809(수정)_1" xfId="1256"/>
    <cellStyle name="-_신한그룹2003년1분기연결CF-최종_(3분기그룹)신한그룹2003년3분기연결현금흐름표_20031125_2004년3분기결산보고서_Final_결산보고서(1)_0809(수정)_1 2" xfId="16504"/>
    <cellStyle name="-_신한그룹2003년1분기연결CF-최종_(3분기그룹)신한그룹2003년3분기연결현금흐름표_20031125_2004년3분기결산보고서_Final_결산보고서(1)_0809(최종)" xfId="1257"/>
    <cellStyle name="-_신한그룹2003년1분기연결CF-최종_(3분기그룹)신한그룹2003년3분기연결현금흐름표_20031125_2004년3분기결산보고서_Final_결산보고서(1)_0809(최종) 2" xfId="16505"/>
    <cellStyle name="-_신한그룹2003년1분기연결CF-최종_(3분기그룹)신한그룹2003년3분기연결현금흐름표_20031125_2004년3분기결산보고서_Final_결산보고서(1)_부가가치세공제세액_20081016" xfId="1258"/>
    <cellStyle name="-_신한그룹2003년1분기연결CF-최종_(3분기그룹)신한그룹2003년3분기연결현금흐름표_20031125_2004년3분기결산보고서_Final_결산보고서(1)_부가가치세공제세액_20081016 2" xfId="16506"/>
    <cellStyle name="-_신한그룹2003년1분기연결CF-최종_(3분기그룹)신한그룹2003년3분기연결현금흐름표_20031125_2004년3분기결산보고서_Final_결산보고서(1)_부가가치세공제세액_20081017" xfId="1259"/>
    <cellStyle name="-_신한그룹2003년1분기연결CF-최종_(3분기그룹)신한그룹2003년3분기연결현금흐름표_20031125_2004년3분기결산보고서_Final_결산보고서(1)_부가가치세공제세액_20081017 2" xfId="16507"/>
    <cellStyle name="-_신한그룹2003년1분기연결CF-최종_(3분기그룹)신한그룹2003년3분기연결현금흐름표_20031125_2004년3분기결산보고서_Final_무형자산" xfId="1260"/>
    <cellStyle name="-_신한그룹2003년1분기연결CF-최종_(3분기그룹)신한그룹2003년3분기연결현금흐름표_20031125_2004년3분기결산보고서_Final_무형자산 2" xfId="16508"/>
    <cellStyle name="-_신한그룹2003년1분기연결CF-최종_(3분기그룹)신한그룹2003년3분기연결현금흐름표_20031125_2004년3분기결산보고서_Final_무형자산_2006년손익보고" xfId="16509"/>
    <cellStyle name="-_신한그룹2003년1분기연결CF-최종_(3분기그룹)신한그룹2003년3분기연결현금흐름표_20031125_2004년3분기결산보고서_Final_무형자산_2006년손익보고 2" xfId="16510"/>
    <cellStyle name="-_신한그룹2003년1분기연결CF-최종_(3분기그룹)신한그룹2003년3분기연결현금흐름표_20031125_2004년3분기결산보고서_Final_무형자산_2007년4분기손익보고20080110" xfId="16511"/>
    <cellStyle name="-_신한그룹2003년1분기연결CF-최종_(3분기그룹)신한그룹2003년3분기연결현금흐름표_20031125_2004년3분기결산보고서_Final_무형자산_2007년4분기손익보고20080110 2" xfId="16512"/>
    <cellStyle name="-_신한그룹2003년1분기연결CF-최종_(3분기그룹)신한그룹2003년3분기연결현금흐름표_20031125_2004년3분기결산보고서_Final_무형자산_20080128_지주재무추정_v2" xfId="16513"/>
    <cellStyle name="-_신한그룹2003년1분기연결CF-최종_(3분기그룹)신한그룹2003년3분기연결현금흐름표_20031125_2004년3분기결산보고서_Final_무형자산_20080128_지주재무추정_v2 2" xfId="16514"/>
    <cellStyle name="-_신한그룹2003년1분기연결CF-최종_(3분기그룹)신한그룹2003년3분기연결현금흐름표_20031125_2004년3분기결산보고서_Final_무형자산_생명회계처리 예상(1)" xfId="16515"/>
    <cellStyle name="-_신한그룹2003년1분기연결CF-최종_(3분기그룹)신한그룹2003년3분기연결현금흐름표_20031125_2004년3분기결산보고서_Final_무형자산_생명회계처리 예상(1) 2" xfId="16516"/>
    <cellStyle name="-_신한그룹2003년1분기연결CF-최종_(3분기그룹)신한그룹2003년3분기연결현금흐름표_20031125_2004년3분기결산보고서_Final_무형자산_생명회계처리 예상(1)_2006년손익보고" xfId="16517"/>
    <cellStyle name="-_신한그룹2003년1분기연결CF-최종_(3분기그룹)신한그룹2003년3분기연결현금흐름표_20031125_2004년3분기결산보고서_Final_무형자산_생명회계처리 예상(1)_2006년손익보고 2" xfId="16518"/>
    <cellStyle name="-_신한그룹2003년1분기연결CF-최종_(3분기그룹)신한그룹2003년3분기연결현금흐름표_20031125_2004년3분기결산보고서_Final_무형자산_생명회계처리 예상(1)_2007년4분기손익보고20080110" xfId="16519"/>
    <cellStyle name="-_신한그룹2003년1분기연결CF-최종_(3분기그룹)신한그룹2003년3분기연결현금흐름표_20031125_2004년3분기결산보고서_Final_무형자산_생명회계처리 예상(1)_2007년4분기손익보고20080110 2" xfId="16520"/>
    <cellStyle name="-_신한그룹2003년1분기연결CF-최종_(3분기그룹)신한그룹2003년3분기연결현금흐름표_20031125_2004년3분기결산보고서_Final_무형자산_생명회계처리 예상_1227_수정" xfId="16521"/>
    <cellStyle name="-_신한그룹2003년1분기연결CF-최종_(3분기그룹)신한그룹2003년3분기연결현금흐름표_20031125_2004년3분기결산보고서_Final_무형자산_생명회계처리 예상_1227_수정 2" xfId="16522"/>
    <cellStyle name="-_신한그룹2003년1분기연결CF-최종_(3분기그룹)신한그룹2003년3분기연결현금흐름표_20031125_2004년3분기결산보고서_Final_무형자산_생명회계처리 예상_1227_수정_2006년손익보고" xfId="16523"/>
    <cellStyle name="-_신한그룹2003년1분기연결CF-최종_(3분기그룹)신한그룹2003년3분기연결현금흐름표_20031125_2004년3분기결산보고서_Final_무형자산_생명회계처리 예상_1227_수정_2006년손익보고 2" xfId="16524"/>
    <cellStyle name="-_신한그룹2003년1분기연결CF-최종_(3분기그룹)신한그룹2003년3분기연결현금흐름표_20031125_2004년3분기결산보고서_Final_무형자산_생명회계처리 예상_1227_수정_2007년4분기손익보고20080110" xfId="16525"/>
    <cellStyle name="-_신한그룹2003년1분기연결CF-최종_(3분기그룹)신한그룹2003년3분기연결현금흐름표_20031125_2004년3분기결산보고서_Final_무형자산_생명회계처리 예상_1227_수정_2007년4분기손익보고20080110 2" xfId="16526"/>
    <cellStyle name="-_신한그룹2003년1분기연결CF-최종_(3분기그룹)신한그룹2003년3분기연결현금흐름표_20031125_2004년3분기결산보고서_Final_보정전합잔" xfId="1261"/>
    <cellStyle name="-_신한그룹2003년1분기연결CF-최종_(3분기그룹)신한그룹2003년3분기연결현금흐름표_20031125_2004년3분기결산보고서_Final_보정전합잔 2" xfId="16527"/>
    <cellStyle name="-_신한그룹2003년1분기연결CF-최종_(3분기그룹)신한그룹2003년3분기연결현금흐름표_20031125_2004년3분기결산보고서_Final_보조 엑셀파일" xfId="16528"/>
    <cellStyle name="-_신한그룹2003년1분기연결CF-최종_(3분기그룹)신한그룹2003년3분기연결현금흐름표_20031125_2004년3분기결산보고서_Final_보조 엑셀파일 2" xfId="16529"/>
    <cellStyle name="-_신한그룹2003년1분기연결CF-최종_(3분기그룹)신한그룹2003년3분기연결현금흐름표_20031125_2004년3분기결산보고서_Final_사채이자비용" xfId="1262"/>
    <cellStyle name="-_신한그룹2003년1분기연결CF-최종_(3분기그룹)신한그룹2003년3분기연결현금흐름표_20031125_2004년3분기결산보고서_Final_사채이자비용 2" xfId="16530"/>
    <cellStyle name="-_신한그룹2003년1분기연결CF-최종_(3분기그룹)신한그룹2003년3분기연결현금흐름표_20031125_2004년3분기결산보고서_Final_생명회계처리 예상(1)" xfId="16531"/>
    <cellStyle name="-_신한그룹2003년1분기연결CF-최종_(3분기그룹)신한그룹2003년3분기연결현금흐름표_20031125_2004년3분기결산보고서_Final_생명회계처리 예상(1) 2" xfId="16532"/>
    <cellStyle name="-_신한그룹2003년1분기연결CF-최종_(3분기그룹)신한그룹2003년3분기연결현금흐름표_20031125_2004년3분기결산보고서_Final_생명회계처리 예상(1)_2006년손익보고" xfId="16533"/>
    <cellStyle name="-_신한그룹2003년1분기연결CF-최종_(3분기그룹)신한그룹2003년3분기연결현금흐름표_20031125_2004년3분기결산보고서_Final_생명회계처리 예상(1)_2006년손익보고 2" xfId="16534"/>
    <cellStyle name="-_신한그룹2003년1분기연결CF-최종_(3분기그룹)신한그룹2003년3분기연결현금흐름표_20031125_2004년3분기결산보고서_Final_생명회계처리 예상(1)_2007년4분기손익보고20080110" xfId="16535"/>
    <cellStyle name="-_신한그룹2003년1분기연결CF-최종_(3분기그룹)신한그룹2003년3분기연결현금흐름표_20031125_2004년3분기결산보고서_Final_생명회계처리 예상(1)_2007년4분기손익보고20080110 2" xfId="16536"/>
    <cellStyle name="-_신한그룹2003년1분기연결CF-최종_(3분기그룹)신한그룹2003년3분기연결현금흐름표_20031125_2004년3분기결산보고서_Final_생명회계처리 예상_1227_수정" xfId="16537"/>
    <cellStyle name="-_신한그룹2003년1분기연결CF-최종_(3분기그룹)신한그룹2003년3분기연결현금흐름표_20031125_2004년3분기결산보고서_Final_생명회계처리 예상_1227_수정 2" xfId="16538"/>
    <cellStyle name="-_신한그룹2003년1분기연결CF-최종_(3분기그룹)신한그룹2003년3분기연결현금흐름표_20031125_2004년3분기결산보고서_Final_생명회계처리 예상_1227_수정_2006년손익보고" xfId="16539"/>
    <cellStyle name="-_신한그룹2003년1분기연결CF-최종_(3분기그룹)신한그룹2003년3분기연결현금흐름표_20031125_2004년3분기결산보고서_Final_생명회계처리 예상_1227_수정_2006년손익보고 2" xfId="16540"/>
    <cellStyle name="-_신한그룹2003년1분기연결CF-최종_(3분기그룹)신한그룹2003년3분기연결현금흐름표_20031125_2004년3분기결산보고서_Final_생명회계처리 예상_1227_수정_2007년4분기손익보고20080110" xfId="16541"/>
    <cellStyle name="-_신한그룹2003년1분기연결CF-최종_(3분기그룹)신한그룹2003년3분기연결현금흐름표_20031125_2004년3분기결산보고서_Final_생명회계처리 예상_1227_수정_2007년4분기손익보고20080110 2" xfId="16542"/>
    <cellStyle name="-_신한그룹2003년1분기연결CF-최종_(3분기그룹)신한그룹2003년3분기연결현금흐름표_20031125_2004년3분기결산보고서_Final_신한카드_FS_2006_3Q_V1031" xfId="7915"/>
    <cellStyle name="-_신한그룹2003년1분기연결CF-최종_(3분기그룹)신한그룹2003년3분기연결현금흐름표_20031125_2004년3분기결산보고서_Final_신한카드_FS_2006_3Q_V1031_신한카드_FS_2006_3Q_V1031-2" xfId="7916"/>
    <cellStyle name="-_신한그룹2003년1분기연결CF-최종_(3분기그룹)신한그룹2003년3분기연결현금흐름표_20031125_2004년3분기결산보고서_Final_예치금" xfId="1263"/>
    <cellStyle name="-_신한그룹2003년1분기연결CF-최종_(3분기그룹)신한그룹2003년3분기연결현금흐름표_20031125_2004년3분기결산보고서_Final_예치금 2" xfId="16543"/>
    <cellStyle name="-_신한그룹2003년1분기연결CF-최종_(3분기그룹)신한그룹2003년3분기연결현금흐름표_20031125_2004년3분기결산보고서_Final_이사회_은행보조 엑셀파일 041209" xfId="16544"/>
    <cellStyle name="-_신한그룹2003년1분기연결CF-최종_(3분기그룹)신한그룹2003년3분기연결현금흐름표_20031125_2004년3분기결산보고서_Final_이사회_은행보조 엑셀파일 041209 2" xfId="16545"/>
    <cellStyle name="-_신한그룹2003년1분기연결CF-최종_(3분기그룹)신한그룹2003년3분기연결현금흐름표_20031125_2004년3분기결산보고서_Final_이사회_은행보조 엑셀파일 041213" xfId="16546"/>
    <cellStyle name="-_신한그룹2003년1분기연결CF-최종_(3분기그룹)신한그룹2003년3분기연결현금흐름표_20031125_2004년3분기결산보고서_Final_이사회_은행보조 엑셀파일 041213 2" xfId="16547"/>
    <cellStyle name="-_신한그룹2003년1분기연결CF-최종_(3분기그룹)신한그룹2003년3분기연결현금흐름표_20031125_2004년3분기결산보고서_Final_이사회_은행보조 엑셀파일 041215" xfId="16548"/>
    <cellStyle name="-_신한그룹2003년1분기연결CF-최종_(3분기그룹)신한그룹2003년3분기연결현금흐름표_20031125_2004년3분기결산보고서_Final_이사회_은행보조 엑셀파일 041215 2" xfId="16549"/>
    <cellStyle name="-_신한그룹2003년1분기연결CF-최종_(3분기그룹)신한그룹2003년3분기연결현금흐름표_20031125_2004년3분기결산보고서_Final_이사회_은행보조 엑셀파일 051121" xfId="16550"/>
    <cellStyle name="-_신한그룹2003년1분기연결CF-최종_(3분기그룹)신한그룹2003년3분기연결현금흐름표_20031125_2004년3분기결산보고서_Final_이사회_은행보조 엑셀파일 051121 2" xfId="16551"/>
    <cellStyle name="-_신한그룹2003년1분기연결CF-최종_(3분기그룹)신한그룹2003년3분기연결현금흐름표_20031125_2004년3분기결산보고서_Final_이사회_은행보조 엑셀파일 051213(이승우)" xfId="16552"/>
    <cellStyle name="-_신한그룹2003년1분기연결CF-최종_(3분기그룹)신한그룹2003년3분기연결현금흐름표_20031125_2004년3분기결산보고서_Final_이사회_은행보조 엑셀파일 051213(이승우) 2" xfId="16553"/>
    <cellStyle name="-_신한그룹2003년1분기연결CF-최종_(3분기그룹)신한그룹2003년3분기연결현금흐름표_20031125_2004년3분기결산보고서_Final_제세예수금" xfId="1264"/>
    <cellStyle name="-_신한그룹2003년1분기연결CF-최종_(3분기그룹)신한그룹2003년3분기연결현금흐름표_20031125_2004년3분기결산보고서_Final_제세예수금 2" xfId="16554"/>
    <cellStyle name="-_신한그룹2003년1분기연결CF-최종_(3분기그룹)신한그룹2003년3분기연결현금흐름표_20031125_2004년3분기결산보고서_Final_지주BS" xfId="1265"/>
    <cellStyle name="-_신한그룹2003년1분기연결CF-최종_(3분기그룹)신한그룹2003년3분기연결현금흐름표_20031125_2004년3분기결산보고서_Final_지주BS 2" xfId="16555"/>
    <cellStyle name="-_신한그룹2003년1분기연결CF-최종_(3분기그룹)신한그룹2003년3분기연결현금흐름표_20031125_2004년3분기결산보고서_Final_지주BS_2006년 재무계획_v2" xfId="16556"/>
    <cellStyle name="-_신한그룹2003년1분기연결CF-최종_(3분기그룹)신한그룹2003년3분기연결현금흐름표_20031125_2004년3분기결산보고서_Final_지주BS_2006년 재무계획_v2 2" xfId="16557"/>
    <cellStyle name="-_신한그룹2003년1분기연결CF-최종_(3분기그룹)신한그룹2003년3분기연결현금흐름표_20031125_2004년3분기결산보고서_Final_지주BS_2006년 재무계획_v4_051202" xfId="16558"/>
    <cellStyle name="-_신한그룹2003년1분기연결CF-최종_(3분기그룹)신한그룹2003년3분기연결현금흐름표_20031125_2004년3분기결산보고서_Final_지주BS_2006년 재무계획_v4_051202 2" xfId="16559"/>
    <cellStyle name="-_신한그룹2003년1분기연결CF-최종_(3분기그룹)신한그룹2003년3분기연결현금흐름표_20031125_2004년3분기결산보고서_Final_지주BS_2006년 재무계획_v5_051206" xfId="16560"/>
    <cellStyle name="-_신한그룹2003년1분기연결CF-최종_(3분기그룹)신한그룹2003년3분기연결현금흐름표_20031125_2004년3분기결산보고서_Final_지주BS_2006년 재무계획_v5_051206 2" xfId="16561"/>
    <cellStyle name="-_신한그룹2003년1분기연결CF-최종_(3분기그룹)신한그룹2003년3분기연결현금흐름표_20031125_2004년3분기결산보고서_Final_지주BS_2006년 재무계획_v6_051207_최종" xfId="16562"/>
    <cellStyle name="-_신한그룹2003년1분기연결CF-최종_(3분기그룹)신한그룹2003년3분기연결현금흐름표_20031125_2004년3분기결산보고서_Final_지주BS_2006년 재무계획_v6_051207_최종 2" xfId="16563"/>
    <cellStyle name="-_신한그룹2003년1분기연결CF-최종_(3분기그룹)신한그룹2003년3분기연결현금흐름표_20031125_2004년3분기결산보고서_Final_지주BS_2006년손익보고" xfId="16564"/>
    <cellStyle name="-_신한그룹2003년1분기연결CF-최종_(3분기그룹)신한그룹2003년3분기연결현금흐름표_20031125_2004년3분기결산보고서_Final_지주BS_2006년손익보고 2" xfId="16565"/>
    <cellStyle name="-_신한그룹2003년1분기연결CF-최종_(3분기그룹)신한그룹2003년3분기연결현금흐름표_20031125_2004년3분기결산보고서_Final_지주BS_2007년4분기손익보고20080110" xfId="16566"/>
    <cellStyle name="-_신한그룹2003년1분기연결CF-최종_(3분기그룹)신한그룹2003년3분기연결현금흐름표_20031125_2004년3분기결산보고서_Final_지주BS_2007년4분기손익보고20080110 2" xfId="16567"/>
    <cellStyle name="-_신한그룹2003년1분기연결CF-최종_(3분기그룹)신한그룹2003년3분기연결현금흐름표_20031125_2004년3분기결산보고서_Final_지주BS_20080128_지주재무추정_v2" xfId="16568"/>
    <cellStyle name="-_신한그룹2003년1분기연결CF-최종_(3분기그룹)신한그룹2003년3분기연결현금흐름표_20031125_2004년3분기결산보고서_Final_지주BS_20080128_지주재무추정_v2 2" xfId="16569"/>
    <cellStyle name="-_신한그룹2003년1분기연결CF-최종_(3분기그룹)신한그룹2003년3분기연결현금흐름표_20031125_2004년3분기결산보고서_Final_지주BS_생명회계처리 예상(1)" xfId="16570"/>
    <cellStyle name="-_신한그룹2003년1분기연결CF-최종_(3분기그룹)신한그룹2003년3분기연결현금흐름표_20031125_2004년3분기결산보고서_Final_지주BS_생명회계처리 예상(1) 2" xfId="16571"/>
    <cellStyle name="-_신한그룹2003년1분기연결CF-최종_(3분기그룹)신한그룹2003년3분기연결현금흐름표_20031125_2004년3분기결산보고서_Final_지주BS_생명회계처리 예상(1)_2006년손익보고" xfId="16572"/>
    <cellStyle name="-_신한그룹2003년1분기연결CF-최종_(3분기그룹)신한그룹2003년3분기연결현금흐름표_20031125_2004년3분기결산보고서_Final_지주BS_생명회계처리 예상(1)_2006년손익보고 2" xfId="16573"/>
    <cellStyle name="-_신한그룹2003년1분기연결CF-최종_(3분기그룹)신한그룹2003년3분기연결현금흐름표_20031125_2004년3분기결산보고서_Final_지주BS_생명회계처리 예상(1)_2007년4분기손익보고20080110" xfId="16574"/>
    <cellStyle name="-_신한그룹2003년1분기연결CF-최종_(3분기그룹)신한그룹2003년3분기연결현금흐름표_20031125_2004년3분기결산보고서_Final_지주BS_생명회계처리 예상(1)_2007년4분기손익보고20080110 2" xfId="16575"/>
    <cellStyle name="-_신한그룹2003년1분기연결CF-최종_(3분기그룹)신한그룹2003년3분기연결현금흐름표_20031125_2004년3분기결산보고서_Final_지주BS_생명회계처리 예상_1227_수정" xfId="16576"/>
    <cellStyle name="-_신한그룹2003년1분기연결CF-최종_(3분기그룹)신한그룹2003년3분기연결현금흐름표_20031125_2004년3분기결산보고서_Final_지주BS_생명회계처리 예상_1227_수정 2" xfId="16577"/>
    <cellStyle name="-_신한그룹2003년1분기연결CF-최종_(3분기그룹)신한그룹2003년3분기연결현금흐름표_20031125_2004년3분기결산보고서_Final_지주BS_생명회계처리 예상_1227_수정_2006년손익보고" xfId="16578"/>
    <cellStyle name="-_신한그룹2003년1분기연결CF-최종_(3분기그룹)신한그룹2003년3분기연결현금흐름표_20031125_2004년3분기결산보고서_Final_지주BS_생명회계처리 예상_1227_수정_2006년손익보고 2" xfId="16579"/>
    <cellStyle name="-_신한그룹2003년1분기연결CF-최종_(3분기그룹)신한그룹2003년3분기연결현금흐름표_20031125_2004년3분기결산보고서_Final_지주BS_생명회계처리 예상_1227_수정_2007년4분기손익보고20080110" xfId="16580"/>
    <cellStyle name="-_신한그룹2003년1분기연결CF-최종_(3분기그룹)신한그룹2003년3분기연결현금흐름표_20031125_2004년3분기결산보고서_Final_지주BS_생명회계처리 예상_1227_수정_2007년4분기손익보고20080110 2" xfId="16581"/>
    <cellStyle name="-_신한그룹2003년1분기연결CF-최종_(3분기그룹)신한그룹2003년3분기연결현금흐름표_20031125_2004년3분기결산보고서_Final_지주BS_신한카드_FS_2006_3Q_V1031" xfId="7917"/>
    <cellStyle name="-_신한그룹2003년1분기연결CF-최종_(3분기그룹)신한그룹2003년3분기연결현금흐름표_20031125_2004년3분기결산보고서_Final_지주BS_신한카드_FS_2006_3Q_V1031_신한카드_FS_2006_3Q_V1031-2" xfId="7918"/>
    <cellStyle name="-_신한그룹2003년1분기연결CF-최종_(3분기그룹)신한그룹2003년3분기연결현금흐름표_20031125_2004년3분기결산보고서_Final_지주BS_회사별사업계획반영사항정리_이재근" xfId="16582"/>
    <cellStyle name="-_신한그룹2003년1분기연결CF-최종_(3분기그룹)신한그룹2003년3분기연결현금흐름표_20031125_2004년3분기결산보고서_Final_지주BS_회사별사업계획반영사항정리_이재근 2" xfId="16583"/>
    <cellStyle name="-_신한그룹2003년1분기연결CF-최종_(3분기그룹)신한그룹2003년3분기연결현금흐름표_20031125_2004년3분기결산보고서_Final_지주IS " xfId="1266"/>
    <cellStyle name="-_신한그룹2003년1분기연결CF-최종_(3분기그룹)신한그룹2003년3분기연결현금흐름표_20031125_2004년3분기결산보고서_Final_지주IS  2" xfId="16584"/>
    <cellStyle name="-_신한그룹2003년1분기연결CF-최종_(3분기그룹)신한그룹2003년3분기연결현금흐름표_20031125_2004년3분기결산보고서_Final_지주IS _2006년 재무계획_v2" xfId="16585"/>
    <cellStyle name="-_신한그룹2003년1분기연결CF-최종_(3분기그룹)신한그룹2003년3분기연결현금흐름표_20031125_2004년3분기결산보고서_Final_지주IS _2006년 재무계획_v2 2" xfId="16586"/>
    <cellStyle name="-_신한그룹2003년1분기연결CF-최종_(3분기그룹)신한그룹2003년3분기연결현금흐름표_20031125_2004년3분기결산보고서_Final_지주IS _2006년 재무계획_v4_051202" xfId="16587"/>
    <cellStyle name="-_신한그룹2003년1분기연결CF-최종_(3분기그룹)신한그룹2003년3분기연결현금흐름표_20031125_2004년3분기결산보고서_Final_지주IS _2006년 재무계획_v4_051202 2" xfId="16588"/>
    <cellStyle name="-_신한그룹2003년1분기연결CF-최종_(3분기그룹)신한그룹2003년3분기연결현금흐름표_20031125_2004년3분기결산보고서_Final_지주IS _2006년 재무계획_v5_051206" xfId="16589"/>
    <cellStyle name="-_신한그룹2003년1분기연결CF-최종_(3분기그룹)신한그룹2003년3분기연결현금흐름표_20031125_2004년3분기결산보고서_Final_지주IS _2006년 재무계획_v5_051206 2" xfId="16590"/>
    <cellStyle name="-_신한그룹2003년1분기연결CF-최종_(3분기그룹)신한그룹2003년3분기연결현금흐름표_20031125_2004년3분기결산보고서_Final_지주IS _2006년 재무계획_v6_051207_최종" xfId="16591"/>
    <cellStyle name="-_신한그룹2003년1분기연결CF-최종_(3분기그룹)신한그룹2003년3분기연결현금흐름표_20031125_2004년3분기결산보고서_Final_지주IS _2006년 재무계획_v6_051207_최종 2" xfId="16592"/>
    <cellStyle name="-_신한그룹2003년1분기연결CF-최종_(3분기그룹)신한그룹2003년3분기연결현금흐름표_20031125_2004년3분기결산보고서_Final_지주IS _2006년손익보고" xfId="16593"/>
    <cellStyle name="-_신한그룹2003년1분기연결CF-최종_(3분기그룹)신한그룹2003년3분기연결현금흐름표_20031125_2004년3분기결산보고서_Final_지주IS _2006년손익보고 2" xfId="16594"/>
    <cellStyle name="-_신한그룹2003년1분기연결CF-최종_(3분기그룹)신한그룹2003년3분기연결현금흐름표_20031125_2004년3분기결산보고서_Final_지주IS _2007년4분기손익보고20080110" xfId="16595"/>
    <cellStyle name="-_신한그룹2003년1분기연결CF-최종_(3분기그룹)신한그룹2003년3분기연결현금흐름표_20031125_2004년3분기결산보고서_Final_지주IS _2007년4분기손익보고20080110 2" xfId="16596"/>
    <cellStyle name="-_신한그룹2003년1분기연결CF-최종_(3분기그룹)신한그룹2003년3분기연결현금흐름표_20031125_2004년3분기결산보고서_Final_지주IS _20080128_지주재무추정_v2" xfId="16597"/>
    <cellStyle name="-_신한그룹2003년1분기연결CF-최종_(3분기그룹)신한그룹2003년3분기연결현금흐름표_20031125_2004년3분기결산보고서_Final_지주IS _20080128_지주재무추정_v2 2" xfId="16598"/>
    <cellStyle name="-_신한그룹2003년1분기연결CF-최종_(3분기그룹)신한그룹2003년3분기연결현금흐름표_20031125_2004년3분기결산보고서_Final_지주IS _생명회계처리 예상(1)" xfId="16599"/>
    <cellStyle name="-_신한그룹2003년1분기연결CF-최종_(3분기그룹)신한그룹2003년3분기연결현금흐름표_20031125_2004년3분기결산보고서_Final_지주IS _생명회계처리 예상(1) 2" xfId="16600"/>
    <cellStyle name="-_신한그룹2003년1분기연결CF-최종_(3분기그룹)신한그룹2003년3분기연결현금흐름표_20031125_2004년3분기결산보고서_Final_지주IS _생명회계처리 예상(1)_2006년손익보고" xfId="16601"/>
    <cellStyle name="-_신한그룹2003년1분기연결CF-최종_(3분기그룹)신한그룹2003년3분기연결현금흐름표_20031125_2004년3분기결산보고서_Final_지주IS _생명회계처리 예상(1)_2006년손익보고 2" xfId="16602"/>
    <cellStyle name="-_신한그룹2003년1분기연결CF-최종_(3분기그룹)신한그룹2003년3분기연결현금흐름표_20031125_2004년3분기결산보고서_Final_지주IS _생명회계처리 예상(1)_2007년4분기손익보고20080110" xfId="16603"/>
    <cellStyle name="-_신한그룹2003년1분기연결CF-최종_(3분기그룹)신한그룹2003년3분기연결현금흐름표_20031125_2004년3분기결산보고서_Final_지주IS _생명회계처리 예상(1)_2007년4분기손익보고20080110 2" xfId="16604"/>
    <cellStyle name="-_신한그룹2003년1분기연결CF-최종_(3분기그룹)신한그룹2003년3분기연결현금흐름표_20031125_2004년3분기결산보고서_Final_지주IS _생명회계처리 예상_1227_수정" xfId="16605"/>
    <cellStyle name="-_신한그룹2003년1분기연결CF-최종_(3분기그룹)신한그룹2003년3분기연결현금흐름표_20031125_2004년3분기결산보고서_Final_지주IS _생명회계처리 예상_1227_수정 2" xfId="16606"/>
    <cellStyle name="-_신한그룹2003년1분기연결CF-최종_(3분기그룹)신한그룹2003년3분기연결현금흐름표_20031125_2004년3분기결산보고서_Final_지주IS _생명회계처리 예상_1227_수정_2006년손익보고" xfId="16607"/>
    <cellStyle name="-_신한그룹2003년1분기연결CF-최종_(3분기그룹)신한그룹2003년3분기연결현금흐름표_20031125_2004년3분기결산보고서_Final_지주IS _생명회계처리 예상_1227_수정_2006년손익보고 2" xfId="16608"/>
    <cellStyle name="-_신한그룹2003년1분기연결CF-최종_(3분기그룹)신한그룹2003년3분기연결현금흐름표_20031125_2004년3분기결산보고서_Final_지주IS _생명회계처리 예상_1227_수정_2007년4분기손익보고20080110" xfId="16609"/>
    <cellStyle name="-_신한그룹2003년1분기연결CF-최종_(3분기그룹)신한그룹2003년3분기연결현금흐름표_20031125_2004년3분기결산보고서_Final_지주IS _생명회계처리 예상_1227_수정_2007년4분기손익보고20080110 2" xfId="16610"/>
    <cellStyle name="-_신한그룹2003년1분기연결CF-최종_(3분기그룹)신한그룹2003년3분기연결현금흐름표_20031125_2004년3분기결산보고서_Final_지주IS _신한카드_FS_2006_3Q_V1031" xfId="7919"/>
    <cellStyle name="-_신한그룹2003년1분기연결CF-최종_(3분기그룹)신한그룹2003년3분기연결현금흐름표_20031125_2004년3분기결산보고서_Final_지주IS _신한카드_FS_2006_3Q_V1031_신한카드_FS_2006_3Q_V1031-2" xfId="7920"/>
    <cellStyle name="-_신한그룹2003년1분기연결CF-최종_(3분기그룹)신한그룹2003년3분기연결현금흐름표_20031125_2004년3분기결산보고서_Final_지주IS _회사별사업계획반영사항정리_이재근" xfId="16611"/>
    <cellStyle name="-_신한그룹2003년1분기연결CF-최종_(3분기그룹)신한그룹2003년3분기연결현금흐름표_20031125_2004년3분기결산보고서_Final_지주IS _회사별사업계획반영사항정리_이재근 2" xfId="16612"/>
    <cellStyle name="-_신한그룹2003년1분기연결CF-최종_(3분기그룹)신한그룹2003년3분기연결현금흐름표_20031125_2004년3분기결산보고서_Final_회사별사업계획반영사항정리_이재근" xfId="16613"/>
    <cellStyle name="-_신한그룹2003년1분기연결CF-최종_(3분기그룹)신한그룹2003년3분기연결현금흐름표_20031125_2004년3분기결산보고서_Final_회사별사업계획반영사항정리_이재근 2" xfId="16614"/>
    <cellStyle name="-_신한그룹2003년1분기연결CF-최종_(3분기그룹)신한그룹2003년3분기연결현금흐름표_20031125_2005재무계획_최종" xfId="16615"/>
    <cellStyle name="-_신한그룹2003년1분기연결CF-최종_(3분기그룹)신한그룹2003년3분기연결현금흐름표_20031125_2005재무계획_최종 2" xfId="16616"/>
    <cellStyle name="-_신한그룹2003년1분기연결CF-최종_(3분기그룹)신한그룹2003년3분기연결현금흐름표_20031125_2006년 재무계획_v2" xfId="16617"/>
    <cellStyle name="-_신한그룹2003년1분기연결CF-최종_(3분기그룹)신한그룹2003년3분기연결현금흐름표_20031125_2006년 재무계획_v2 2" xfId="16618"/>
    <cellStyle name="-_신한그룹2003년1분기연결CF-최종_(3분기그룹)신한그룹2003년3분기연결현금흐름표_20031125_2006년 재무계획_v4_051202" xfId="16619"/>
    <cellStyle name="-_신한그룹2003년1분기연결CF-최종_(3분기그룹)신한그룹2003년3분기연결현금흐름표_20031125_2006년 재무계획_v4_051202 2" xfId="16620"/>
    <cellStyle name="-_신한그룹2003년1분기연결CF-최종_(3분기그룹)신한그룹2003년3분기연결현금흐름표_20031125_2006년 재무계획_v5_051206" xfId="16621"/>
    <cellStyle name="-_신한그룹2003년1분기연결CF-최종_(3분기그룹)신한그룹2003년3분기연결현금흐름표_20031125_2006년 재무계획_v5_051206 2" xfId="16622"/>
    <cellStyle name="-_신한그룹2003년1분기연결CF-최종_(3분기그룹)신한그룹2003년3분기연결현금흐름표_20031125_2006년 재무계획_v6_051207_최종" xfId="16623"/>
    <cellStyle name="-_신한그룹2003년1분기연결CF-최종_(3분기그룹)신한그룹2003년3분기연결현금흐름표_20031125_2006년 재무계획_v6_051207_최종 2" xfId="16624"/>
    <cellStyle name="-_신한그룹2003년1분기연결CF-최종_(3분기그룹)신한그룹2003년3분기연결현금흐름표_20031125_2006년손익보고" xfId="16625"/>
    <cellStyle name="-_신한그룹2003년1분기연결CF-최종_(3분기그룹)신한그룹2003년3분기연결현금흐름표_20031125_2006년손익보고 2" xfId="16626"/>
    <cellStyle name="-_신한그룹2003년1분기연결CF-최종_(3분기그룹)신한그룹2003년3분기연결현금흐름표_20031125_2007년4분기손익보고20080110" xfId="16627"/>
    <cellStyle name="-_신한그룹2003년1분기연결CF-최종_(3분기그룹)신한그룹2003년3분기연결현금흐름표_20031125_2007년4분기손익보고20080110 2" xfId="16628"/>
    <cellStyle name="-_신한그룹2003년1분기연결CF-최종_(3분기그룹)신한그룹2003년3분기연결현금흐름표_20031125_20080128_지주재무추정_v2" xfId="16629"/>
    <cellStyle name="-_신한그룹2003년1분기연결CF-최종_(3분기그룹)신한그룹2003년3분기연결현금흐름표_20031125_20080128_지주재무추정_v2 2" xfId="16630"/>
    <cellStyle name="-_신한그룹2003년1분기연결CF-최종_(3분기그룹)신한그룹2003년3분기연결현금흐름표_20031125_보조 엑셀파일" xfId="16631"/>
    <cellStyle name="-_신한그룹2003년1분기연결CF-최종_(3분기그룹)신한그룹2003년3분기연결현금흐름표_20031125_보조 엑셀파일 2" xfId="16632"/>
    <cellStyle name="-_신한그룹2003년1분기연결CF-최종_(3분기그룹)신한그룹2003년3분기연결현금흐름표_20031125_생명회계처리 예상(1)" xfId="16633"/>
    <cellStyle name="-_신한그룹2003년1분기연결CF-최종_(3분기그룹)신한그룹2003년3분기연결현금흐름표_20031125_생명회계처리 예상(1) 2" xfId="16634"/>
    <cellStyle name="-_신한그룹2003년1분기연결CF-최종_(3분기그룹)신한그룹2003년3분기연결현금흐름표_20031125_생명회계처리 예상(1)_2006년손익보고" xfId="16635"/>
    <cellStyle name="-_신한그룹2003년1분기연결CF-최종_(3분기그룹)신한그룹2003년3분기연결현금흐름표_20031125_생명회계처리 예상(1)_2006년손익보고 2" xfId="16636"/>
    <cellStyle name="-_신한그룹2003년1분기연결CF-최종_(3분기그룹)신한그룹2003년3분기연결현금흐름표_20031125_생명회계처리 예상(1)_2007년4분기손익보고20080110" xfId="16637"/>
    <cellStyle name="-_신한그룹2003년1분기연결CF-최종_(3분기그룹)신한그룹2003년3분기연결현금흐름표_20031125_생명회계처리 예상(1)_2007년4분기손익보고20080110 2" xfId="16638"/>
    <cellStyle name="-_신한그룹2003년1분기연결CF-최종_(3분기그룹)신한그룹2003년3분기연결현금흐름표_20031125_생명회계처리 예상_1227_수정" xfId="16639"/>
    <cellStyle name="-_신한그룹2003년1분기연결CF-최종_(3분기그룹)신한그룹2003년3분기연결현금흐름표_20031125_생명회계처리 예상_1227_수정 2" xfId="16640"/>
    <cellStyle name="-_신한그룹2003년1분기연결CF-최종_(3분기그룹)신한그룹2003년3분기연결현금흐름표_20031125_생명회계처리 예상_1227_수정_2006년손익보고" xfId="16641"/>
    <cellStyle name="-_신한그룹2003년1분기연결CF-최종_(3분기그룹)신한그룹2003년3분기연결현금흐름표_20031125_생명회계처리 예상_1227_수정_2006년손익보고 2" xfId="16642"/>
    <cellStyle name="-_신한그룹2003년1분기연결CF-최종_(3분기그룹)신한그룹2003년3분기연결현금흐름표_20031125_생명회계처리 예상_1227_수정_2007년4분기손익보고20080110" xfId="16643"/>
    <cellStyle name="-_신한그룹2003년1분기연결CF-최종_(3분기그룹)신한그룹2003년3분기연결현금흐름표_20031125_생명회계처리 예상_1227_수정_2007년4분기손익보고20080110 2" xfId="16644"/>
    <cellStyle name="-_신한그룹2003년1분기연결CF-최종_(3분기그룹)신한그룹2003년3분기연결현금흐름표_20031125_신한카드_FS_2006_3Q_V1031" xfId="7921"/>
    <cellStyle name="-_신한그룹2003년1분기연결CF-최종_(3분기그룹)신한그룹2003년3분기연결현금흐름표_20031125_신한카드_FS_2006_3Q_V1031_신한카드_FS_2006_3Q_V1031-2" xfId="7922"/>
    <cellStyle name="-_신한그룹2003년1분기연결CF-최종_(3분기그룹)신한그룹2003년3분기연결현금흐름표_20031125_연결FS_FY04_3Q_다_최종" xfId="16645"/>
    <cellStyle name="-_신한그룹2003년1분기연결CF-최종_(3분기그룹)신한그룹2003년3분기연결현금흐름표_20031125_연결FS_FY04_3Q_다_최종 2" xfId="16646"/>
    <cellStyle name="-_신한그룹2003년1분기연결CF-최종_(3분기그룹)신한그룹2003년3분기연결현금흐름표_20031125_연결FS_FY04_3Q_다_최종_2005재무계획_최종" xfId="16647"/>
    <cellStyle name="-_신한그룹2003년1분기연결CF-최종_(3분기그룹)신한그룹2003년3분기연결현금흐름표_20031125_연결FS_FY04_3Q_다_최종_2005재무계획_최종 2" xfId="16648"/>
    <cellStyle name="-_신한그룹2003년1분기연결CF-최종_(3분기그룹)신한그룹2003년3분기연결현금흐름표_20031125_연결FS_FY04_3Q_다_최종_2006년 재무계획_v2" xfId="16649"/>
    <cellStyle name="-_신한그룹2003년1분기연결CF-최종_(3분기그룹)신한그룹2003년3분기연결현금흐름표_20031125_연결FS_FY04_3Q_다_최종_2006년 재무계획_v2 2" xfId="16650"/>
    <cellStyle name="-_신한그룹2003년1분기연결CF-최종_(3분기그룹)신한그룹2003년3분기연결현금흐름표_20031125_연결FS_FY04_3Q_다_최종_2006년 재무계획_v4_051202" xfId="16651"/>
    <cellStyle name="-_신한그룹2003년1분기연결CF-최종_(3분기그룹)신한그룹2003년3분기연결현금흐름표_20031125_연결FS_FY04_3Q_다_최종_2006년 재무계획_v4_051202 2" xfId="16652"/>
    <cellStyle name="-_신한그룹2003년1분기연결CF-최종_(3분기그룹)신한그룹2003년3분기연결현금흐름표_20031125_연결FS_FY04_3Q_다_최종_2006년 재무계획_v5_051206" xfId="16653"/>
    <cellStyle name="-_신한그룹2003년1분기연결CF-최종_(3분기그룹)신한그룹2003년3분기연결현금흐름표_20031125_연결FS_FY04_3Q_다_최종_2006년 재무계획_v5_051206 2" xfId="16654"/>
    <cellStyle name="-_신한그룹2003년1분기연결CF-최종_(3분기그룹)신한그룹2003년3분기연결현금흐름표_20031125_연결FS_FY04_3Q_다_최종_2006년 재무계획_v6_051207_최종" xfId="16655"/>
    <cellStyle name="-_신한그룹2003년1분기연결CF-최종_(3분기그룹)신한그룹2003년3분기연결현금흐름표_20031125_연결FS_FY04_3Q_다_최종_2006년 재무계획_v6_051207_최종 2" xfId="16656"/>
    <cellStyle name="-_신한그룹2003년1분기연결CF-최종_(3분기그룹)신한그룹2003년3분기연결현금흐름표_20031125_연결FS_FY04_3Q_다_최종_2006년손익보고" xfId="16657"/>
    <cellStyle name="-_신한그룹2003년1분기연결CF-최종_(3분기그룹)신한그룹2003년3분기연결현금흐름표_20031125_연결FS_FY04_3Q_다_최종_2006년손익보고 2" xfId="16658"/>
    <cellStyle name="-_신한그룹2003년1분기연결CF-최종_(3분기그룹)신한그룹2003년3분기연결현금흐름표_20031125_연결FS_FY04_3Q_다_최종_2007년4분기손익보고20080110" xfId="16659"/>
    <cellStyle name="-_신한그룹2003년1분기연결CF-최종_(3분기그룹)신한그룹2003년3분기연결현금흐름표_20031125_연결FS_FY04_3Q_다_최종_2007년4분기손익보고20080110 2" xfId="16660"/>
    <cellStyle name="-_신한그룹2003년1분기연결CF-최종_(3분기그룹)신한그룹2003년3분기연결현금흐름표_20031125_연결FS_FY04_3Q_다_최종_보조 엑셀파일" xfId="16661"/>
    <cellStyle name="-_신한그룹2003년1분기연결CF-최종_(3분기그룹)신한그룹2003년3분기연결현금흐름표_20031125_연결FS_FY04_3Q_다_최종_보조 엑셀파일 2" xfId="16662"/>
    <cellStyle name="-_신한그룹2003년1분기연결CF-최종_(3분기그룹)신한그룹2003년3분기연결현금흐름표_20031125_연결FS_FY04_3Q_다_최종_이사회_은행보조 엑셀파일 041209" xfId="16663"/>
    <cellStyle name="-_신한그룹2003년1분기연결CF-최종_(3분기그룹)신한그룹2003년3분기연결현금흐름표_20031125_연결FS_FY04_3Q_다_최종_이사회_은행보조 엑셀파일 041209 2" xfId="16664"/>
    <cellStyle name="-_신한그룹2003년1분기연결CF-최종_(3분기그룹)신한그룹2003년3분기연결현금흐름표_20031125_연결FS_FY04_3Q_다_최종_이사회_은행보조 엑셀파일 041213" xfId="16665"/>
    <cellStyle name="-_신한그룹2003년1분기연결CF-최종_(3분기그룹)신한그룹2003년3분기연결현금흐름표_20031125_연결FS_FY04_3Q_다_최종_이사회_은행보조 엑셀파일 041213 2" xfId="16666"/>
    <cellStyle name="-_신한그룹2003년1분기연결CF-최종_(3분기그룹)신한그룹2003년3분기연결현금흐름표_20031125_연결FS_FY04_3Q_다_최종_이사회_은행보조 엑셀파일 041215" xfId="16667"/>
    <cellStyle name="-_신한그룹2003년1분기연결CF-최종_(3분기그룹)신한그룹2003년3분기연결현금흐름표_20031125_연결FS_FY04_3Q_다_최종_이사회_은행보조 엑셀파일 041215 2" xfId="16668"/>
    <cellStyle name="-_신한그룹2003년1분기연결CF-최종_(3분기그룹)신한그룹2003년3분기연결현금흐름표_20031125_연결FS_FY04_3Q_다_최종_이사회_은행보조 엑셀파일 051121" xfId="16669"/>
    <cellStyle name="-_신한그룹2003년1분기연결CF-최종_(3분기그룹)신한그룹2003년3분기연결현금흐름표_20031125_연결FS_FY04_3Q_다_최종_이사회_은행보조 엑셀파일 051121 2" xfId="16670"/>
    <cellStyle name="-_신한그룹2003년1분기연결CF-최종_(3분기그룹)신한그룹2003년3분기연결현금흐름표_20031125_연결FS_FY04_3Q_다_최종_이사회_은행보조 엑셀파일 051213(이승우)" xfId="16671"/>
    <cellStyle name="-_신한그룹2003년1분기연결CF-최종_(3분기그룹)신한그룹2003년3분기연결현금흐름표_20031125_연결FS_FY04_3Q_다_최종_이사회_은행보조 엑셀파일 051213(이승우) 2" xfId="16672"/>
    <cellStyle name="-_신한그룹2003년1분기연결CF-최종_(3분기그룹)신한그룹2003년3분기연결현금흐름표_20031125_연결FS_FY04_3Q_다_최종_회사별사업계획반영사항정리_이재근" xfId="16673"/>
    <cellStyle name="-_신한그룹2003년1분기연결CF-최종_(3분기그룹)신한그룹2003년3분기연결현금흐름표_20031125_연결FS_FY04_3Q_다_최종_회사별사업계획반영사항정리_이재근 2" xfId="16674"/>
    <cellStyle name="-_신한그룹2003년1분기연결CF-최종_(3분기그룹)신한그룹2003년3분기연결현금흐름표_20031125_이사회_은행보조 엑셀파일 041209" xfId="16675"/>
    <cellStyle name="-_신한그룹2003년1분기연결CF-최종_(3분기그룹)신한그룹2003년3분기연결현금흐름표_20031125_이사회_은행보조 엑셀파일 041209 2" xfId="16676"/>
    <cellStyle name="-_신한그룹2003년1분기연결CF-최종_(3분기그룹)신한그룹2003년3분기연결현금흐름표_20031125_이사회_은행보조 엑셀파일 041213" xfId="16677"/>
    <cellStyle name="-_신한그룹2003년1분기연결CF-최종_(3분기그룹)신한그룹2003년3분기연결현금흐름표_20031125_이사회_은행보조 엑셀파일 041213 2" xfId="16678"/>
    <cellStyle name="-_신한그룹2003년1분기연결CF-최종_(3분기그룹)신한그룹2003년3분기연결현금흐름표_20031125_이사회_은행보조 엑셀파일 041215" xfId="16679"/>
    <cellStyle name="-_신한그룹2003년1분기연결CF-최종_(3분기그룹)신한그룹2003년3분기연결현금흐름표_20031125_이사회_은행보조 엑셀파일 041215 2" xfId="16680"/>
    <cellStyle name="-_신한그룹2003년1분기연결CF-최종_(3분기그룹)신한그룹2003년3분기연결현금흐름표_20031125_이사회_은행보조 엑셀파일 051121" xfId="16681"/>
    <cellStyle name="-_신한그룹2003년1분기연결CF-최종_(3분기그룹)신한그룹2003년3분기연결현금흐름표_20031125_이사회_은행보조 엑셀파일 051121 2" xfId="16682"/>
    <cellStyle name="-_신한그룹2003년1분기연결CF-최종_(3분기그룹)신한그룹2003년3분기연결현금흐름표_20031125_이사회_은행보조 엑셀파일 051213(이승우)" xfId="16683"/>
    <cellStyle name="-_신한그룹2003년1분기연결CF-최종_(3분기그룹)신한그룹2003년3분기연결현금흐름표_20031125_이사회_은행보조 엑셀파일 051213(이승우) 2" xfId="16684"/>
    <cellStyle name="-_신한그룹2003년1분기연결CF-최종_(3분기그룹)신한그룹2003년3분기연결현금흐름표_20031125_자회사BSPL-2" xfId="7923"/>
    <cellStyle name="-_신한그룹2003년1분기연결CF-최종_(3분기그룹)신한그룹2003년3분기연결현금흐름표_20031125_회사별사업계획반영사항정리_이재근" xfId="16685"/>
    <cellStyle name="-_신한그룹2003년1분기연결CF-최종_(3분기그룹)신한그룹2003년3분기연결현금흐름표_20031125_회사별사업계획반영사항정리_이재근 2" xfId="16686"/>
    <cellStyle name="-_신한그룹2003년1분기연결CF-최종_1. 결산보고서_2004년상반기_최종_8월5일(매크로제거,모듈세부내역포함)" xfId="1267"/>
    <cellStyle name="-_신한그룹2003년1분기연결CF-최종_1. 결산보고서_2004년상반기_최종_8월5일(매크로제거,모듈세부내역포함) 2" xfId="16687"/>
    <cellStyle name="-_신한그룹2003년1분기연결CF-최종_1. 결산보고서_2004년상반기_최종_8월5일(매크로제거,모듈세부내역포함)_ 유형자산" xfId="1268"/>
    <cellStyle name="-_신한그룹2003년1분기연결CF-최종_1. 결산보고서_2004년상반기_최종_8월5일(매크로제거,모듈세부내역포함)_ 유형자산 2" xfId="16688"/>
    <cellStyle name="-_신한그룹2003년1분기연결CF-최종_1. 결산보고서_2004년상반기_최종_8월5일(매크로제거,모듈세부내역포함)_ 유형자산_2006년손익보고" xfId="16689"/>
    <cellStyle name="-_신한그룹2003년1분기연결CF-최종_1. 결산보고서_2004년상반기_최종_8월5일(매크로제거,모듈세부내역포함)_ 유형자산_2006년손익보고 2" xfId="16690"/>
    <cellStyle name="-_신한그룹2003년1분기연결CF-최종_1. 결산보고서_2004년상반기_최종_8월5일(매크로제거,모듈세부내역포함)_ 유형자산_2007년4분기손익보고20080110" xfId="16691"/>
    <cellStyle name="-_신한그룹2003년1분기연결CF-최종_1. 결산보고서_2004년상반기_최종_8월5일(매크로제거,모듈세부내역포함)_ 유형자산_2007년4분기손익보고20080110 2" xfId="16692"/>
    <cellStyle name="-_신한그룹2003년1분기연결CF-최종_1. 결산보고서_2004년상반기_최종_8월5일(매크로제거,모듈세부내역포함)_ 유형자산_20080128_지주재무추정_v2" xfId="16693"/>
    <cellStyle name="-_신한그룹2003년1분기연결CF-최종_1. 결산보고서_2004년상반기_최종_8월5일(매크로제거,모듈세부내역포함)_ 유형자산_20080128_지주재무추정_v2 2" xfId="16694"/>
    <cellStyle name="-_신한그룹2003년1분기연결CF-최종_1. 결산보고서_2004년상반기_최종_8월5일(매크로제거,모듈세부내역포함)_ 유형자산_생명회계처리 예상(1)" xfId="16695"/>
    <cellStyle name="-_신한그룹2003년1분기연결CF-최종_1. 결산보고서_2004년상반기_최종_8월5일(매크로제거,모듈세부내역포함)_ 유형자산_생명회계처리 예상(1) 2" xfId="16696"/>
    <cellStyle name="-_신한그룹2003년1분기연결CF-최종_1. 결산보고서_2004년상반기_최종_8월5일(매크로제거,모듈세부내역포함)_ 유형자산_생명회계처리 예상(1)_2006년손익보고" xfId="16697"/>
    <cellStyle name="-_신한그룹2003년1분기연결CF-최종_1. 결산보고서_2004년상반기_최종_8월5일(매크로제거,모듈세부내역포함)_ 유형자산_생명회계처리 예상(1)_2006년손익보고 2" xfId="16698"/>
    <cellStyle name="-_신한그룹2003년1분기연결CF-최종_1. 결산보고서_2004년상반기_최종_8월5일(매크로제거,모듈세부내역포함)_ 유형자산_생명회계처리 예상(1)_2007년4분기손익보고20080110" xfId="16699"/>
    <cellStyle name="-_신한그룹2003년1분기연결CF-최종_1. 결산보고서_2004년상반기_최종_8월5일(매크로제거,모듈세부내역포함)_ 유형자산_생명회계처리 예상(1)_2007년4분기손익보고20080110 2" xfId="16700"/>
    <cellStyle name="-_신한그룹2003년1분기연결CF-최종_1. 결산보고서_2004년상반기_최종_8월5일(매크로제거,모듈세부내역포함)_ 유형자산_생명회계처리 예상_1227_수정" xfId="16701"/>
    <cellStyle name="-_신한그룹2003년1분기연결CF-최종_1. 결산보고서_2004년상반기_최종_8월5일(매크로제거,모듈세부내역포함)_ 유형자산_생명회계처리 예상_1227_수정 2" xfId="16702"/>
    <cellStyle name="-_신한그룹2003년1분기연결CF-최종_1. 결산보고서_2004년상반기_최종_8월5일(매크로제거,모듈세부내역포함)_ 유형자산_생명회계처리 예상_1227_수정_2006년손익보고" xfId="16703"/>
    <cellStyle name="-_신한그룹2003년1분기연결CF-최종_1. 결산보고서_2004년상반기_최종_8월5일(매크로제거,모듈세부내역포함)_ 유형자산_생명회계처리 예상_1227_수정_2006년손익보고 2" xfId="16704"/>
    <cellStyle name="-_신한그룹2003년1분기연결CF-최종_1. 결산보고서_2004년상반기_최종_8월5일(매크로제거,모듈세부내역포함)_ 유형자산_생명회계처리 예상_1227_수정_2007년4분기손익보고20080110" xfId="16705"/>
    <cellStyle name="-_신한그룹2003년1분기연결CF-최종_1. 결산보고서_2004년상반기_최종_8월5일(매크로제거,모듈세부내역포함)_ 유형자산_생명회계처리 예상_1227_수정_2007년4분기손익보고20080110 2" xfId="16706"/>
    <cellStyle name="-_신한그룹2003년1분기연결CF-최종_1. 결산보고서_2004년상반기_최종_8월5일(매크로제거,모듈세부내역포함)_ 잡자산" xfId="1269"/>
    <cellStyle name="-_신한그룹2003년1분기연결CF-최종_1. 결산보고서_2004년상반기_최종_8월5일(매크로제거,모듈세부내역포함)_ 잡자산 2" xfId="16707"/>
    <cellStyle name="-_신한그룹2003년1분기연결CF-최종_1. 결산보고서_2004년상반기_최종_8월5일(매크로제거,모듈세부내역포함)_2005_1분기결산보고서working" xfId="1270"/>
    <cellStyle name="-_신한그룹2003년1분기연결CF-최종_1. 결산보고서_2004년상반기_최종_8월5일(매크로제거,모듈세부내역포함)_2005_1분기결산보고서working 2" xfId="16708"/>
    <cellStyle name="-_신한그룹2003년1분기연결CF-최종_1. 결산보고서_2004년상반기_최종_8월5일(매크로제거,모듈세부내역포함)_2005_1분기결산보고서working_2006년 재무계획_v2" xfId="16709"/>
    <cellStyle name="-_신한그룹2003년1분기연결CF-최종_1. 결산보고서_2004년상반기_최종_8월5일(매크로제거,모듈세부내역포함)_2005_1분기결산보고서working_2006년 재무계획_v2 2" xfId="16710"/>
    <cellStyle name="-_신한그룹2003년1분기연결CF-최종_1. 결산보고서_2004년상반기_최종_8월5일(매크로제거,모듈세부내역포함)_2005_1분기결산보고서working_2006년 재무계획_v4_051202" xfId="16711"/>
    <cellStyle name="-_신한그룹2003년1분기연결CF-최종_1. 결산보고서_2004년상반기_최종_8월5일(매크로제거,모듈세부내역포함)_2005_1분기결산보고서working_2006년 재무계획_v4_051202 2" xfId="16712"/>
    <cellStyle name="-_신한그룹2003년1분기연결CF-최종_1. 결산보고서_2004년상반기_최종_8월5일(매크로제거,모듈세부내역포함)_2005_1분기결산보고서working_2006년 재무계획_v5_051206" xfId="16713"/>
    <cellStyle name="-_신한그룹2003년1분기연결CF-최종_1. 결산보고서_2004년상반기_최종_8월5일(매크로제거,모듈세부내역포함)_2005_1분기결산보고서working_2006년 재무계획_v5_051206 2" xfId="16714"/>
    <cellStyle name="-_신한그룹2003년1분기연결CF-최종_1. 결산보고서_2004년상반기_최종_8월5일(매크로제거,모듈세부내역포함)_2005_1분기결산보고서working_2006년 재무계획_v6_051207_최종" xfId="16715"/>
    <cellStyle name="-_신한그룹2003년1분기연결CF-최종_1. 결산보고서_2004년상반기_최종_8월5일(매크로제거,모듈세부내역포함)_2005_1분기결산보고서working_2006년 재무계획_v6_051207_최종 2" xfId="16716"/>
    <cellStyle name="-_신한그룹2003년1분기연결CF-최종_1. 결산보고서_2004년상반기_최종_8월5일(매크로제거,모듈세부내역포함)_2005_1분기결산보고서working_2006년손익보고" xfId="16717"/>
    <cellStyle name="-_신한그룹2003년1분기연결CF-최종_1. 결산보고서_2004년상반기_최종_8월5일(매크로제거,모듈세부내역포함)_2005_1분기결산보고서working_2006년손익보고 2" xfId="16718"/>
    <cellStyle name="-_신한그룹2003년1분기연결CF-최종_1. 결산보고서_2004년상반기_최종_8월5일(매크로제거,모듈세부내역포함)_2005_1분기결산보고서working_2007년4분기손익보고20080110" xfId="16719"/>
    <cellStyle name="-_신한그룹2003년1분기연결CF-최종_1. 결산보고서_2004년상반기_최종_8월5일(매크로제거,모듈세부내역포함)_2005_1분기결산보고서working_2007년4분기손익보고20080110 2" xfId="16720"/>
    <cellStyle name="-_신한그룹2003년1분기연결CF-최종_1. 결산보고서_2004년상반기_최종_8월5일(매크로제거,모듈세부내역포함)_2005_1분기결산보고서working_20080128_지주재무추정_v2" xfId="16721"/>
    <cellStyle name="-_신한그룹2003년1분기연결CF-최종_1. 결산보고서_2004년상반기_최종_8월5일(매크로제거,모듈세부내역포함)_2005_1분기결산보고서working_20080128_지주재무추정_v2 2" xfId="16722"/>
    <cellStyle name="-_신한그룹2003년1분기연결CF-최종_1. 결산보고서_2004년상반기_최종_8월5일(매크로제거,모듈세부내역포함)_2005_1분기결산보고서working_생명회계처리 예상(1)" xfId="16723"/>
    <cellStyle name="-_신한그룹2003년1분기연결CF-최종_1. 결산보고서_2004년상반기_최종_8월5일(매크로제거,모듈세부내역포함)_2005_1분기결산보고서working_생명회계처리 예상(1) 2" xfId="16724"/>
    <cellStyle name="-_신한그룹2003년1분기연결CF-최종_1. 결산보고서_2004년상반기_최종_8월5일(매크로제거,모듈세부내역포함)_2005_1분기결산보고서working_생명회계처리 예상(1)_2006년손익보고" xfId="16725"/>
    <cellStyle name="-_신한그룹2003년1분기연결CF-최종_1. 결산보고서_2004년상반기_최종_8월5일(매크로제거,모듈세부내역포함)_2005_1분기결산보고서working_생명회계처리 예상(1)_2006년손익보고 2" xfId="16726"/>
    <cellStyle name="-_신한그룹2003년1분기연결CF-최종_1. 결산보고서_2004년상반기_최종_8월5일(매크로제거,모듈세부내역포함)_2005_1분기결산보고서working_생명회계처리 예상(1)_2007년4분기손익보고20080110" xfId="16727"/>
    <cellStyle name="-_신한그룹2003년1분기연결CF-최종_1. 결산보고서_2004년상반기_최종_8월5일(매크로제거,모듈세부내역포함)_2005_1분기결산보고서working_생명회계처리 예상(1)_2007년4분기손익보고20080110 2" xfId="16728"/>
    <cellStyle name="-_신한그룹2003년1분기연결CF-최종_1. 결산보고서_2004년상반기_최종_8월5일(매크로제거,모듈세부내역포함)_2005_1분기결산보고서working_생명회계처리 예상_1227_수정" xfId="16729"/>
    <cellStyle name="-_신한그룹2003년1분기연결CF-최종_1. 결산보고서_2004년상반기_최종_8월5일(매크로제거,모듈세부내역포함)_2005_1분기결산보고서working_생명회계처리 예상_1227_수정 2" xfId="16730"/>
    <cellStyle name="-_신한그룹2003년1분기연결CF-최종_1. 결산보고서_2004년상반기_최종_8월5일(매크로제거,모듈세부내역포함)_2005_1분기결산보고서working_생명회계처리 예상_1227_수정_2006년손익보고" xfId="16731"/>
    <cellStyle name="-_신한그룹2003년1분기연결CF-최종_1. 결산보고서_2004년상반기_최종_8월5일(매크로제거,모듈세부내역포함)_2005_1분기결산보고서working_생명회계처리 예상_1227_수정_2006년손익보고 2" xfId="16732"/>
    <cellStyle name="-_신한그룹2003년1분기연결CF-최종_1. 결산보고서_2004년상반기_최종_8월5일(매크로제거,모듈세부내역포함)_2005_1분기결산보고서working_생명회계처리 예상_1227_수정_2007년4분기손익보고20080110" xfId="16733"/>
    <cellStyle name="-_신한그룹2003년1분기연결CF-최종_1. 결산보고서_2004년상반기_최종_8월5일(매크로제거,모듈세부내역포함)_2005_1분기결산보고서working_생명회계처리 예상_1227_수정_2007년4분기손익보고20080110 2" xfId="16734"/>
    <cellStyle name="-_신한그룹2003년1분기연결CF-최종_1. 결산보고서_2004년상반기_최종_8월5일(매크로제거,모듈세부내역포함)_2005_1분기결산보고서working_신한카드_FS_2006_3Q_V1031" xfId="7924"/>
    <cellStyle name="-_신한그룹2003년1분기연결CF-최종_1. 결산보고서_2004년상반기_최종_8월5일(매크로제거,모듈세부내역포함)_2005_1분기결산보고서working_신한카드_FS_2006_3Q_V1031_신한카드_FS_2006_3Q_V1031-2" xfId="7925"/>
    <cellStyle name="-_신한그룹2003년1분기연결CF-최종_1. 결산보고서_2004년상반기_최종_8월5일(매크로제거,모듈세부내역포함)_2005_1분기결산보고서working_회사별사업계획반영사항정리_이재근" xfId="16735"/>
    <cellStyle name="-_신한그룹2003년1분기연결CF-최종_1. 결산보고서_2004년상반기_최종_8월5일(매크로제거,모듈세부내역포함)_2005_1분기결산보고서working_회사별사업계획반영사항정리_이재근 2" xfId="16736"/>
    <cellStyle name="-_신한그룹2003년1분기연결CF-최종_1. 결산보고서_2004년상반기_최종_8월5일(매크로제거,모듈세부내역포함)_2005_기말결산보고서_0109_1" xfId="1271"/>
    <cellStyle name="-_신한그룹2003년1분기연결CF-최종_1. 결산보고서_2004년상반기_최종_8월5일(매크로제거,모듈세부내역포함)_2005_기말결산보고서_0109_1 2" xfId="16737"/>
    <cellStyle name="-_신한그룹2003년1분기연결CF-최종_1. 결산보고서_2004년상반기_최종_8월5일(매크로제거,모듈세부내역포함)_2005_기말결산보고서_0109_1_2006년손익보고" xfId="16738"/>
    <cellStyle name="-_신한그룹2003년1분기연결CF-최종_1. 결산보고서_2004년상반기_최종_8월5일(매크로제거,모듈세부내역포함)_2005_기말결산보고서_0109_1_2006년손익보고 2" xfId="16739"/>
    <cellStyle name="-_신한그룹2003년1분기연결CF-최종_1. 결산보고서_2004년상반기_최종_8월5일(매크로제거,모듈세부내역포함)_2005_기말결산보고서_0109_1_2007년4분기손익보고20080110" xfId="16740"/>
    <cellStyle name="-_신한그룹2003년1분기연결CF-최종_1. 결산보고서_2004년상반기_최종_8월5일(매크로제거,모듈세부내역포함)_2005_기말결산보고서_0109_1_2007년4분기손익보고20080110 2" xfId="16741"/>
    <cellStyle name="-_신한그룹2003년1분기연결CF-최종_1. 결산보고서_2004년상반기_최종_8월5일(매크로제거,모듈세부내역포함)_2005_기말결산보고서_0109_1_20080128_지주재무추정_v2" xfId="16742"/>
    <cellStyle name="-_신한그룹2003년1분기연결CF-최종_1. 결산보고서_2004년상반기_최종_8월5일(매크로제거,모듈세부내역포함)_2005_기말결산보고서_0109_1_20080128_지주재무추정_v2 2" xfId="16743"/>
    <cellStyle name="-_신한그룹2003년1분기연결CF-최종_1. 결산보고서_2004년상반기_최종_8월5일(매크로제거,모듈세부내역포함)_2005_기말결산보고서_최종" xfId="1272"/>
    <cellStyle name="-_신한그룹2003년1분기연결CF-최종_1. 결산보고서_2004년상반기_최종_8월5일(매크로제거,모듈세부내역포함)_2005_기말결산보고서_최종 2" xfId="16744"/>
    <cellStyle name="-_신한그룹2003년1분기연결CF-최종_1. 결산보고서_2004년상반기_최종_8월5일(매크로제거,모듈세부내역포함)_2005재무계획_최종" xfId="16745"/>
    <cellStyle name="-_신한그룹2003년1분기연결CF-최종_1. 결산보고서_2004년상반기_최종_8월5일(매크로제거,모듈세부내역포함)_2005재무계획_최종 2" xfId="16746"/>
    <cellStyle name="-_신한그룹2003년1분기연결CF-최종_1. 결산보고서_2004년상반기_최종_8월5일(매크로제거,모듈세부내역포함)_200603_기말결산보고서_0410_2" xfId="1273"/>
    <cellStyle name="-_신한그룹2003년1분기연결CF-최종_1. 결산보고서_2004년상반기_최종_8월5일(매크로제거,모듈세부내역포함)_200603_기말결산보고서_0410_2 2" xfId="16747"/>
    <cellStyle name="-_신한그룹2003년1분기연결CF-최종_1. 결산보고서_2004년상반기_최종_8월5일(매크로제거,모듈세부내역포함)_200603_기말결산보고서_0410_2_2006년손익보고" xfId="16748"/>
    <cellStyle name="-_신한그룹2003년1분기연결CF-최종_1. 결산보고서_2004년상반기_최종_8월5일(매크로제거,모듈세부내역포함)_200603_기말결산보고서_0410_2_2006년손익보고 2" xfId="16749"/>
    <cellStyle name="-_신한그룹2003년1분기연결CF-최종_1. 결산보고서_2004년상반기_최종_8월5일(매크로제거,모듈세부내역포함)_200603_기말결산보고서_0410_2_2007년4분기손익보고20080110" xfId="16750"/>
    <cellStyle name="-_신한그룹2003년1분기연결CF-최종_1. 결산보고서_2004년상반기_최종_8월5일(매크로제거,모듈세부내역포함)_200603_기말결산보고서_0410_2_2007년4분기손익보고20080110 2" xfId="16751"/>
    <cellStyle name="-_신한그룹2003년1분기연결CF-최종_1. 결산보고서_2004년상반기_최종_8월5일(매크로제거,모듈세부내역포함)_200603_기말결산보고서_0410_2_20080128_지주재무추정_v2" xfId="16752"/>
    <cellStyle name="-_신한그룹2003년1분기연결CF-최종_1. 결산보고서_2004년상반기_최종_8월5일(매크로제거,모듈세부내역포함)_200603_기말결산보고서_0410_2_20080128_지주재무추정_v2 2" xfId="16753"/>
    <cellStyle name="-_신한그룹2003년1분기연결CF-최종_1. 결산보고서_2004년상반기_최종_8월5일(매크로제거,모듈세부내역포함)_200603_기말결산보고서_0411" xfId="1274"/>
    <cellStyle name="-_신한그룹2003년1분기연결CF-최종_1. 결산보고서_2004년상반기_최종_8월5일(매크로제거,모듈세부내역포함)_200603_기말결산보고서_0411 2" xfId="16754"/>
    <cellStyle name="-_신한그룹2003년1분기연결CF-최종_1. 결산보고서_2004년상반기_최종_8월5일(매크로제거,모듈세부내역포함)_200603_기말결산보고서_0411_2006년손익보고" xfId="16755"/>
    <cellStyle name="-_신한그룹2003년1분기연결CF-최종_1. 결산보고서_2004년상반기_최종_8월5일(매크로제거,모듈세부내역포함)_200603_기말결산보고서_0411_2006년손익보고 2" xfId="16756"/>
    <cellStyle name="-_신한그룹2003년1분기연결CF-최종_1. 결산보고서_2004년상반기_최종_8월5일(매크로제거,모듈세부내역포함)_200603_기말결산보고서_0411_2007년4분기손익보고20080110" xfId="16757"/>
    <cellStyle name="-_신한그룹2003년1분기연결CF-최종_1. 결산보고서_2004년상반기_최종_8월5일(매크로제거,모듈세부내역포함)_200603_기말결산보고서_0411_2007년4분기손익보고20080110 2" xfId="16758"/>
    <cellStyle name="-_신한그룹2003년1분기연결CF-최종_1. 결산보고서_2004년상반기_최종_8월5일(매크로제거,모듈세부내역포함)_200603_기말결산보고서_0411_20080128_지주재무추정_v2" xfId="16759"/>
    <cellStyle name="-_신한그룹2003년1분기연결CF-최종_1. 결산보고서_2004년상반기_최종_8월5일(매크로제거,모듈세부내역포함)_200603_기말결산보고서_0411_20080128_지주재무추정_v2 2" xfId="16760"/>
    <cellStyle name="-_신한그룹2003년1분기연결CF-최종_1. 결산보고서_2004년상반기_최종_8월5일(매크로제거,모듈세부내역포함)_200603_기말결산보고서_0412" xfId="1275"/>
    <cellStyle name="-_신한그룹2003년1분기연결CF-최종_1. 결산보고서_2004년상반기_최종_8월5일(매크로제거,모듈세부내역포함)_200603_기말결산보고서_0412 2" xfId="16761"/>
    <cellStyle name="-_신한그룹2003년1분기연결CF-최종_1. 결산보고서_2004년상반기_최종_8월5일(매크로제거,모듈세부내역포함)_200603_기말결산보고서_0412_2006년손익보고" xfId="16762"/>
    <cellStyle name="-_신한그룹2003년1분기연결CF-최종_1. 결산보고서_2004년상반기_최종_8월5일(매크로제거,모듈세부내역포함)_200603_기말결산보고서_0412_2006년손익보고 2" xfId="16763"/>
    <cellStyle name="-_신한그룹2003년1분기연결CF-최종_1. 결산보고서_2004년상반기_최종_8월5일(매크로제거,모듈세부내역포함)_200603_기말결산보고서_0412_2007년4분기손익보고20080110" xfId="16764"/>
    <cellStyle name="-_신한그룹2003년1분기연결CF-최종_1. 결산보고서_2004년상반기_최종_8월5일(매크로제거,모듈세부내역포함)_200603_기말결산보고서_0412_2007년4분기손익보고20080110 2" xfId="16765"/>
    <cellStyle name="-_신한그룹2003년1분기연결CF-최종_1. 결산보고서_2004년상반기_최종_8월5일(매크로제거,모듈세부내역포함)_200603_기말결산보고서_0412_20080128_지주재무추정_v2" xfId="16766"/>
    <cellStyle name="-_신한그룹2003년1분기연결CF-최종_1. 결산보고서_2004년상반기_최종_8월5일(매크로제거,모듈세부내역포함)_200603_기말결산보고서_0412_20080128_지주재무추정_v2 2" xfId="16767"/>
    <cellStyle name="-_신한그룹2003년1분기연결CF-최종_1. 결산보고서_2004년상반기_최종_8월5일(매크로제거,모듈세부내역포함)_200603_기말결산보고서_0417_01" xfId="1276"/>
    <cellStyle name="-_신한그룹2003년1분기연결CF-최종_1. 결산보고서_2004년상반기_최종_8월5일(매크로제거,모듈세부내역포함)_200603_기말결산보고서_0417_01 2" xfId="16768"/>
    <cellStyle name="-_신한그룹2003년1분기연결CF-최종_1. 결산보고서_2004년상반기_최종_8월5일(매크로제거,모듈세부내역포함)_200603_기말결산보고서_0417_01_2006년손익보고" xfId="16769"/>
    <cellStyle name="-_신한그룹2003년1분기연결CF-최종_1. 결산보고서_2004년상반기_최종_8월5일(매크로제거,모듈세부내역포함)_200603_기말결산보고서_0417_01_2006년손익보고 2" xfId="16770"/>
    <cellStyle name="-_신한그룹2003년1분기연결CF-최종_1. 결산보고서_2004년상반기_최종_8월5일(매크로제거,모듈세부내역포함)_200603_기말결산보고서_0417_01_2007년4분기손익보고20080110" xfId="16771"/>
    <cellStyle name="-_신한그룹2003년1분기연결CF-최종_1. 결산보고서_2004년상반기_최종_8월5일(매크로제거,모듈세부내역포함)_200603_기말결산보고서_0417_01_2007년4분기손익보고20080110 2" xfId="16772"/>
    <cellStyle name="-_신한그룹2003년1분기연결CF-최종_1. 결산보고서_2004년상반기_최종_8월5일(매크로제거,모듈세부내역포함)_200603_기말결산보고서_0417_01_20080128_지주재무추정_v2" xfId="16773"/>
    <cellStyle name="-_신한그룹2003년1분기연결CF-최종_1. 결산보고서_2004년상반기_최종_8월5일(매크로제거,모듈세부내역포함)_200603_기말결산보고서_0417_01_20080128_지주재무추정_v2 2" xfId="16774"/>
    <cellStyle name="-_신한그룹2003년1분기연결CF-최종_1. 결산보고서_2004년상반기_최종_8월5일(매크로제거,모듈세부내역포함)_2006년 재무계획_v2" xfId="16775"/>
    <cellStyle name="-_신한그룹2003년1분기연결CF-최종_1. 결산보고서_2004년상반기_최종_8월5일(매크로제거,모듈세부내역포함)_2006년 재무계획_v2 2" xfId="16776"/>
    <cellStyle name="-_신한그룹2003년1분기연결CF-최종_1. 결산보고서_2004년상반기_최종_8월5일(매크로제거,모듈세부내역포함)_2006년 재무계획_v4_051202" xfId="16777"/>
    <cellStyle name="-_신한그룹2003년1분기연결CF-최종_1. 결산보고서_2004년상반기_최종_8월5일(매크로제거,모듈세부내역포함)_2006년 재무계획_v4_051202 2" xfId="16778"/>
    <cellStyle name="-_신한그룹2003년1분기연결CF-최종_1. 결산보고서_2004년상반기_최종_8월5일(매크로제거,모듈세부내역포함)_2006년 재무계획_v5_051206" xfId="16779"/>
    <cellStyle name="-_신한그룹2003년1분기연결CF-최종_1. 결산보고서_2004년상반기_최종_8월5일(매크로제거,모듈세부내역포함)_2006년 재무계획_v5_051206 2" xfId="16780"/>
    <cellStyle name="-_신한그룹2003년1분기연결CF-최종_1. 결산보고서_2004년상반기_최종_8월5일(매크로제거,모듈세부내역포함)_2006년 재무계획_v6_051207_최종" xfId="16781"/>
    <cellStyle name="-_신한그룹2003년1분기연결CF-최종_1. 결산보고서_2004년상반기_최종_8월5일(매크로제거,모듈세부내역포함)_2006년 재무계획_v6_051207_최종 2" xfId="16782"/>
    <cellStyle name="-_신한그룹2003년1분기연결CF-최종_1. 결산보고서_2004년상반기_최종_8월5일(매크로제거,모듈세부내역포함)_2006년손익보고" xfId="16783"/>
    <cellStyle name="-_신한그룹2003년1분기연결CF-최종_1. 결산보고서_2004년상반기_최종_8월5일(매크로제거,모듈세부내역포함)_2006년손익보고 2" xfId="16784"/>
    <cellStyle name="-_신한그룹2003년1분기연결CF-최종_1. 결산보고서_2004년상반기_최종_8월5일(매크로제거,모듈세부내역포함)_2007년4분기손익보고20080110" xfId="16785"/>
    <cellStyle name="-_신한그룹2003년1분기연결CF-최종_1. 결산보고서_2004년상반기_최종_8월5일(매크로제거,모듈세부내역포함)_2007년4분기손익보고20080110 2" xfId="16786"/>
    <cellStyle name="-_신한그룹2003년1분기연결CF-최종_1. 결산보고서_2004년상반기_최종_8월5일(매크로제거,모듈세부내역포함)_20080128_지주재무추정_v2" xfId="16787"/>
    <cellStyle name="-_신한그룹2003년1분기연결CF-최종_1. 결산보고서_2004년상반기_최종_8월5일(매크로제거,모듈세부내역포함)_20080128_지주재무추정_v2 2" xfId="16788"/>
    <cellStyle name="-_신한그룹2003년1분기연결CF-최종_1. 결산보고서_2004년상반기_최종_8월5일(매크로제거,모듈세부내역포함)_AI미지급금" xfId="1277"/>
    <cellStyle name="-_신한그룹2003년1분기연결CF-최종_1. 결산보고서_2004년상반기_최종_8월5일(매크로제거,모듈세부내역포함)_AI미지급금 2" xfId="16789"/>
    <cellStyle name="-_신한그룹2003년1분기연결CF-최종_1. 결산보고서_2004년상반기_최종_8월5일(매크로제거,모듈세부내역포함)_AI미지급금_2006년손익보고" xfId="16790"/>
    <cellStyle name="-_신한그룹2003년1분기연결CF-최종_1. 결산보고서_2004년상반기_최종_8월5일(매크로제거,모듈세부내역포함)_AI미지급금_2006년손익보고 2" xfId="16791"/>
    <cellStyle name="-_신한그룹2003년1분기연결CF-최종_1. 결산보고서_2004년상반기_최종_8월5일(매크로제거,모듈세부내역포함)_AI미지급금_2007년4분기손익보고20080110" xfId="16792"/>
    <cellStyle name="-_신한그룹2003년1분기연결CF-최종_1. 결산보고서_2004년상반기_최종_8월5일(매크로제거,모듈세부내역포함)_AI미지급금_2007년4분기손익보고20080110 2" xfId="16793"/>
    <cellStyle name="-_신한그룹2003년1분기연결CF-최종_1. 결산보고서_2004년상반기_최종_8월5일(매크로제거,모듈세부내역포함)_AI미지급금_20080128_지주재무추정_v2" xfId="16794"/>
    <cellStyle name="-_신한그룹2003년1분기연결CF-최종_1. 결산보고서_2004년상반기_최종_8월5일(매크로제거,모듈세부내역포함)_AI미지급금_20080128_지주재무추정_v2 2" xfId="16795"/>
    <cellStyle name="-_신한그룹2003년1분기연결CF-최종_1. 결산보고서_2004년상반기_최종_8월5일(매크로제거,모듈세부내역포함)_BS 항목 잔액시산표" xfId="1278"/>
    <cellStyle name="-_신한그룹2003년1분기연결CF-최종_1. 결산보고서_2004년상반기_최종_8월5일(매크로제거,모듈세부내역포함)_BS 항목 잔액시산표 2" xfId="16796"/>
    <cellStyle name="-_신한그룹2003년1분기연결CF-최종_1. 결산보고서_2004년상반기_최종_8월5일(매크로제거,모듈세부내역포함)_SFG_공고용재무제표_20080331_JY Kim_v02" xfId="1279"/>
    <cellStyle name="-_신한그룹2003년1분기연결CF-최종_1. 결산보고서_2004년상반기_최종_8월5일(매크로제거,모듈세부내역포함)_SFG_공고용재무제표_20080331_JY Kim_v02 2" xfId="16797"/>
    <cellStyle name="-_신한그룹2003년1분기연결CF-최종_1. 결산보고서_2004년상반기_최종_8월5일(매크로제거,모듈세부내역포함)_Sheet1" xfId="1280"/>
    <cellStyle name="-_신한그룹2003년1분기연결CF-최종_1. 결산보고서_2004년상반기_최종_8월5일(매크로제거,모듈세부내역포함)_Sheet1 2" xfId="16798"/>
    <cellStyle name="-_신한그룹2003년1분기연결CF-최종_1. 결산보고서_2004년상반기_최종_8월5일(매크로제거,모듈세부내역포함)_결산보고서(1)_0603(감사확정)" xfId="1281"/>
    <cellStyle name="-_신한그룹2003년1분기연결CF-최종_1. 결산보고서_2004년상반기_최종_8월5일(매크로제거,모듈세부내역포함)_결산보고서(1)_0603(감사확정) 2" xfId="16799"/>
    <cellStyle name="-_신한그룹2003년1분기연결CF-최종_1. 결산보고서_2004년상반기_최종_8월5일(매크로제거,모듈세부내역포함)_결산보고서(1)_0603(감사확정)_2006년손익보고" xfId="16800"/>
    <cellStyle name="-_신한그룹2003년1분기연결CF-최종_1. 결산보고서_2004년상반기_최종_8월5일(매크로제거,모듈세부내역포함)_결산보고서(1)_0603(감사확정)_2006년손익보고 2" xfId="16801"/>
    <cellStyle name="-_신한그룹2003년1분기연결CF-최종_1. 결산보고서_2004년상반기_최종_8월5일(매크로제거,모듈세부내역포함)_결산보고서(1)_0603(감사확정)_2007년4분기손익보고20080110" xfId="16802"/>
    <cellStyle name="-_신한그룹2003년1분기연결CF-최종_1. 결산보고서_2004년상반기_최종_8월5일(매크로제거,모듈세부내역포함)_결산보고서(1)_0603(감사확정)_2007년4분기손익보고20080110 2" xfId="16803"/>
    <cellStyle name="-_신한그룹2003년1분기연결CF-최종_1. 결산보고서_2004년상반기_최종_8월5일(매크로제거,모듈세부내역포함)_결산보고서(1)_0606_0710_2" xfId="1282"/>
    <cellStyle name="-_신한그룹2003년1분기연결CF-최종_1. 결산보고서_2004년상반기_최종_8월5일(매크로제거,모듈세부내역포함)_결산보고서(1)_0606_0710_2 2" xfId="16804"/>
    <cellStyle name="-_신한그룹2003년1분기연결CF-최종_1. 결산보고서_2004년상반기_최종_8월5일(매크로제거,모듈세부내역포함)_결산보고서(1)_0609" xfId="1283"/>
    <cellStyle name="-_신한그룹2003년1분기연결CF-최종_1. 결산보고서_2004년상반기_최종_8월5일(매크로제거,모듈세부내역포함)_결산보고서(1)_0609 2" xfId="16805"/>
    <cellStyle name="-_신한그룹2003년1분기연결CF-최종_1. 결산보고서_2004년상반기_최종_8월5일(매크로제거,모듈세부내역포함)_결산보고서(1)_0806(0723)_3" xfId="1284"/>
    <cellStyle name="-_신한그룹2003년1분기연결CF-최종_1. 결산보고서_2004년상반기_최종_8월5일(매크로제거,모듈세부내역포함)_결산보고서(1)_0806(0723)_3 2" xfId="16806"/>
    <cellStyle name="-_신한그룹2003년1분기연결CF-최종_1. 결산보고서_2004년상반기_최종_8월5일(매크로제거,모듈세부내역포함)_결산보고서(1)_0809(수정)_1" xfId="1285"/>
    <cellStyle name="-_신한그룹2003년1분기연결CF-최종_1. 결산보고서_2004년상반기_최종_8월5일(매크로제거,모듈세부내역포함)_결산보고서(1)_0809(수정)_1 2" xfId="16807"/>
    <cellStyle name="-_신한그룹2003년1분기연결CF-최종_1. 결산보고서_2004년상반기_최종_8월5일(매크로제거,모듈세부내역포함)_결산보고서(1)_0809(최종)" xfId="1286"/>
    <cellStyle name="-_신한그룹2003년1분기연결CF-최종_1. 결산보고서_2004년상반기_최종_8월5일(매크로제거,모듈세부내역포함)_결산보고서(1)_0809(최종) 2" xfId="16808"/>
    <cellStyle name="-_신한그룹2003년1분기연결CF-최종_1. 결산보고서_2004년상반기_최종_8월5일(매크로제거,모듈세부내역포함)_결산보고서(1)_부가가치세공제세액_20081016" xfId="1287"/>
    <cellStyle name="-_신한그룹2003년1분기연결CF-최종_1. 결산보고서_2004년상반기_최종_8월5일(매크로제거,모듈세부내역포함)_결산보고서(1)_부가가치세공제세액_20081016 2" xfId="16809"/>
    <cellStyle name="-_신한그룹2003년1분기연결CF-최종_1. 결산보고서_2004년상반기_최종_8월5일(매크로제거,모듈세부내역포함)_결산보고서(1)_부가가치세공제세액_20081017" xfId="1288"/>
    <cellStyle name="-_신한그룹2003년1분기연결CF-최종_1. 결산보고서_2004년상반기_최종_8월5일(매크로제거,모듈세부내역포함)_결산보고서(1)_부가가치세공제세액_20081017 2" xfId="16810"/>
    <cellStyle name="-_신한그룹2003년1분기연결CF-최종_1. 결산보고서_2004년상반기_최종_8월5일(매크로제거,모듈세부내역포함)_무형자산" xfId="1289"/>
    <cellStyle name="-_신한그룹2003년1분기연결CF-최종_1. 결산보고서_2004년상반기_최종_8월5일(매크로제거,모듈세부내역포함)_무형자산 2" xfId="16811"/>
    <cellStyle name="-_신한그룹2003년1분기연결CF-최종_1. 결산보고서_2004년상반기_최종_8월5일(매크로제거,모듈세부내역포함)_무형자산_2006년손익보고" xfId="16812"/>
    <cellStyle name="-_신한그룹2003년1분기연결CF-최종_1. 결산보고서_2004년상반기_최종_8월5일(매크로제거,모듈세부내역포함)_무형자산_2006년손익보고 2" xfId="16813"/>
    <cellStyle name="-_신한그룹2003년1분기연결CF-최종_1. 결산보고서_2004년상반기_최종_8월5일(매크로제거,모듈세부내역포함)_무형자산_2007년4분기손익보고20080110" xfId="16814"/>
    <cellStyle name="-_신한그룹2003년1분기연결CF-최종_1. 결산보고서_2004년상반기_최종_8월5일(매크로제거,모듈세부내역포함)_무형자산_2007년4분기손익보고20080110 2" xfId="16815"/>
    <cellStyle name="-_신한그룹2003년1분기연결CF-최종_1. 결산보고서_2004년상반기_최종_8월5일(매크로제거,모듈세부내역포함)_무형자산_20080128_지주재무추정_v2" xfId="16816"/>
    <cellStyle name="-_신한그룹2003년1분기연결CF-최종_1. 결산보고서_2004년상반기_최종_8월5일(매크로제거,모듈세부내역포함)_무형자산_20080128_지주재무추정_v2 2" xfId="16817"/>
    <cellStyle name="-_신한그룹2003년1분기연결CF-최종_1. 결산보고서_2004년상반기_최종_8월5일(매크로제거,모듈세부내역포함)_무형자산_생명회계처리 예상(1)" xfId="16818"/>
    <cellStyle name="-_신한그룹2003년1분기연결CF-최종_1. 결산보고서_2004년상반기_최종_8월5일(매크로제거,모듈세부내역포함)_무형자산_생명회계처리 예상(1) 2" xfId="16819"/>
    <cellStyle name="-_신한그룹2003년1분기연결CF-최종_1. 결산보고서_2004년상반기_최종_8월5일(매크로제거,모듈세부내역포함)_무형자산_생명회계처리 예상(1)_2006년손익보고" xfId="16820"/>
    <cellStyle name="-_신한그룹2003년1분기연결CF-최종_1. 결산보고서_2004년상반기_최종_8월5일(매크로제거,모듈세부내역포함)_무형자산_생명회계처리 예상(1)_2006년손익보고 2" xfId="16821"/>
    <cellStyle name="-_신한그룹2003년1분기연결CF-최종_1. 결산보고서_2004년상반기_최종_8월5일(매크로제거,모듈세부내역포함)_무형자산_생명회계처리 예상(1)_2007년4분기손익보고20080110" xfId="16822"/>
    <cellStyle name="-_신한그룹2003년1분기연결CF-최종_1. 결산보고서_2004년상반기_최종_8월5일(매크로제거,모듈세부내역포함)_무형자산_생명회계처리 예상(1)_2007년4분기손익보고20080110 2" xfId="16823"/>
    <cellStyle name="-_신한그룹2003년1분기연결CF-최종_1. 결산보고서_2004년상반기_최종_8월5일(매크로제거,모듈세부내역포함)_무형자산_생명회계처리 예상_1227_수정" xfId="16824"/>
    <cellStyle name="-_신한그룹2003년1분기연결CF-최종_1. 결산보고서_2004년상반기_최종_8월5일(매크로제거,모듈세부내역포함)_무형자산_생명회계처리 예상_1227_수정 2" xfId="16825"/>
    <cellStyle name="-_신한그룹2003년1분기연결CF-최종_1. 결산보고서_2004년상반기_최종_8월5일(매크로제거,모듈세부내역포함)_무형자산_생명회계처리 예상_1227_수정_2006년손익보고" xfId="16826"/>
    <cellStyle name="-_신한그룹2003년1분기연결CF-최종_1. 결산보고서_2004년상반기_최종_8월5일(매크로제거,모듈세부내역포함)_무형자산_생명회계처리 예상_1227_수정_2006년손익보고 2" xfId="16827"/>
    <cellStyle name="-_신한그룹2003년1분기연결CF-최종_1. 결산보고서_2004년상반기_최종_8월5일(매크로제거,모듈세부내역포함)_무형자산_생명회계처리 예상_1227_수정_2007년4분기손익보고20080110" xfId="16828"/>
    <cellStyle name="-_신한그룹2003년1분기연결CF-최종_1. 결산보고서_2004년상반기_최종_8월5일(매크로제거,모듈세부내역포함)_무형자산_생명회계처리 예상_1227_수정_2007년4분기손익보고20080110 2" xfId="16829"/>
    <cellStyle name="-_신한그룹2003년1분기연결CF-최종_1. 결산보고서_2004년상반기_최종_8월5일(매크로제거,모듈세부내역포함)_보정전합잔" xfId="1290"/>
    <cellStyle name="-_신한그룹2003년1분기연결CF-최종_1. 결산보고서_2004년상반기_최종_8월5일(매크로제거,모듈세부내역포함)_보정전합잔 2" xfId="16830"/>
    <cellStyle name="-_신한그룹2003년1분기연결CF-최종_1. 결산보고서_2004년상반기_최종_8월5일(매크로제거,모듈세부내역포함)_보조 엑셀파일" xfId="16831"/>
    <cellStyle name="-_신한그룹2003년1분기연결CF-최종_1. 결산보고서_2004년상반기_최종_8월5일(매크로제거,모듈세부내역포함)_보조 엑셀파일 2" xfId="16832"/>
    <cellStyle name="-_신한그룹2003년1분기연결CF-최종_1. 결산보고서_2004년상반기_최종_8월5일(매크로제거,모듈세부내역포함)_사채이자비용" xfId="1291"/>
    <cellStyle name="-_신한그룹2003년1분기연결CF-최종_1. 결산보고서_2004년상반기_최종_8월5일(매크로제거,모듈세부내역포함)_사채이자비용 2" xfId="16833"/>
    <cellStyle name="-_신한그룹2003년1분기연결CF-최종_1. 결산보고서_2004년상반기_최종_8월5일(매크로제거,모듈세부내역포함)_생명회계처리 예상(1)" xfId="16834"/>
    <cellStyle name="-_신한그룹2003년1분기연결CF-최종_1. 결산보고서_2004년상반기_최종_8월5일(매크로제거,모듈세부내역포함)_생명회계처리 예상(1) 2" xfId="16835"/>
    <cellStyle name="-_신한그룹2003년1분기연결CF-최종_1. 결산보고서_2004년상반기_최종_8월5일(매크로제거,모듈세부내역포함)_생명회계처리 예상(1)_2006년손익보고" xfId="16836"/>
    <cellStyle name="-_신한그룹2003년1분기연결CF-최종_1. 결산보고서_2004년상반기_최종_8월5일(매크로제거,모듈세부내역포함)_생명회계처리 예상(1)_2006년손익보고 2" xfId="16837"/>
    <cellStyle name="-_신한그룹2003년1분기연결CF-최종_1. 결산보고서_2004년상반기_최종_8월5일(매크로제거,모듈세부내역포함)_생명회계처리 예상(1)_2007년4분기손익보고20080110" xfId="16838"/>
    <cellStyle name="-_신한그룹2003년1분기연결CF-최종_1. 결산보고서_2004년상반기_최종_8월5일(매크로제거,모듈세부내역포함)_생명회계처리 예상(1)_2007년4분기손익보고20080110 2" xfId="16839"/>
    <cellStyle name="-_신한그룹2003년1분기연결CF-최종_1. 결산보고서_2004년상반기_최종_8월5일(매크로제거,모듈세부내역포함)_생명회계처리 예상_1227_수정" xfId="16840"/>
    <cellStyle name="-_신한그룹2003년1분기연결CF-최종_1. 결산보고서_2004년상반기_최종_8월5일(매크로제거,모듈세부내역포함)_생명회계처리 예상_1227_수정 2" xfId="16841"/>
    <cellStyle name="-_신한그룹2003년1분기연결CF-최종_1. 결산보고서_2004년상반기_최종_8월5일(매크로제거,모듈세부내역포함)_생명회계처리 예상_1227_수정_2006년손익보고" xfId="16842"/>
    <cellStyle name="-_신한그룹2003년1분기연결CF-최종_1. 결산보고서_2004년상반기_최종_8월5일(매크로제거,모듈세부내역포함)_생명회계처리 예상_1227_수정_2006년손익보고 2" xfId="16843"/>
    <cellStyle name="-_신한그룹2003년1분기연결CF-최종_1. 결산보고서_2004년상반기_최종_8월5일(매크로제거,모듈세부내역포함)_생명회계처리 예상_1227_수정_2007년4분기손익보고20080110" xfId="16844"/>
    <cellStyle name="-_신한그룹2003년1분기연결CF-최종_1. 결산보고서_2004년상반기_최종_8월5일(매크로제거,모듈세부내역포함)_생명회계처리 예상_1227_수정_2007년4분기손익보고20080110 2" xfId="16845"/>
    <cellStyle name="-_신한그룹2003년1분기연결CF-최종_1. 결산보고서_2004년상반기_최종_8월5일(매크로제거,모듈세부내역포함)_신한카드_FS_2006_3Q_V1031" xfId="7926"/>
    <cellStyle name="-_신한그룹2003년1분기연결CF-최종_1. 결산보고서_2004년상반기_최종_8월5일(매크로제거,모듈세부내역포함)_신한카드_FS_2006_3Q_V1031_신한카드_FS_2006_3Q_V1031-2" xfId="7927"/>
    <cellStyle name="-_신한그룹2003년1분기연결CF-최종_1. 결산보고서_2004년상반기_최종_8월5일(매크로제거,모듈세부내역포함)_예치금" xfId="1292"/>
    <cellStyle name="-_신한그룹2003년1분기연결CF-최종_1. 결산보고서_2004년상반기_최종_8월5일(매크로제거,모듈세부내역포함)_예치금 2" xfId="16846"/>
    <cellStyle name="-_신한그룹2003년1분기연결CF-최종_1. 결산보고서_2004년상반기_최종_8월5일(매크로제거,모듈세부내역포함)_이사회_은행보조 엑셀파일 041209" xfId="16847"/>
    <cellStyle name="-_신한그룹2003년1분기연결CF-최종_1. 결산보고서_2004년상반기_최종_8월5일(매크로제거,모듈세부내역포함)_이사회_은행보조 엑셀파일 041209 2" xfId="16848"/>
    <cellStyle name="-_신한그룹2003년1분기연결CF-최종_1. 결산보고서_2004년상반기_최종_8월5일(매크로제거,모듈세부내역포함)_이사회_은행보조 엑셀파일 041213" xfId="16849"/>
    <cellStyle name="-_신한그룹2003년1분기연결CF-최종_1. 결산보고서_2004년상반기_최종_8월5일(매크로제거,모듈세부내역포함)_이사회_은행보조 엑셀파일 041213 2" xfId="16850"/>
    <cellStyle name="-_신한그룹2003년1분기연결CF-최종_1. 결산보고서_2004년상반기_최종_8월5일(매크로제거,모듈세부내역포함)_이사회_은행보조 엑셀파일 041215" xfId="16851"/>
    <cellStyle name="-_신한그룹2003년1분기연결CF-최종_1. 결산보고서_2004년상반기_최종_8월5일(매크로제거,모듈세부내역포함)_이사회_은행보조 엑셀파일 041215 2" xfId="16852"/>
    <cellStyle name="-_신한그룹2003년1분기연결CF-최종_1. 결산보고서_2004년상반기_최종_8월5일(매크로제거,모듈세부내역포함)_이사회_은행보조 엑셀파일 051121" xfId="16853"/>
    <cellStyle name="-_신한그룹2003년1분기연결CF-최종_1. 결산보고서_2004년상반기_최종_8월5일(매크로제거,모듈세부내역포함)_이사회_은행보조 엑셀파일 051121 2" xfId="16854"/>
    <cellStyle name="-_신한그룹2003년1분기연결CF-최종_1. 결산보고서_2004년상반기_최종_8월5일(매크로제거,모듈세부내역포함)_이사회_은행보조 엑셀파일 051213(이승우)" xfId="16855"/>
    <cellStyle name="-_신한그룹2003년1분기연결CF-최종_1. 결산보고서_2004년상반기_최종_8월5일(매크로제거,모듈세부내역포함)_이사회_은행보조 엑셀파일 051213(이승우) 2" xfId="16856"/>
    <cellStyle name="-_신한그룹2003년1분기연결CF-최종_1. 결산보고서_2004년상반기_최종_8월5일(매크로제거,모듈세부내역포함)_제세예수금" xfId="1293"/>
    <cellStyle name="-_신한그룹2003년1분기연결CF-최종_1. 결산보고서_2004년상반기_최종_8월5일(매크로제거,모듈세부내역포함)_제세예수금 2" xfId="16857"/>
    <cellStyle name="-_신한그룹2003년1분기연결CF-최종_1. 결산보고서_2004년상반기_최종_8월5일(매크로제거,모듈세부내역포함)_지주BS" xfId="1294"/>
    <cellStyle name="-_신한그룹2003년1분기연결CF-최종_1. 결산보고서_2004년상반기_최종_8월5일(매크로제거,모듈세부내역포함)_지주BS 2" xfId="16858"/>
    <cellStyle name="-_신한그룹2003년1분기연결CF-최종_1. 결산보고서_2004년상반기_최종_8월5일(매크로제거,모듈세부내역포함)_지주BS_2006년 재무계획_v2" xfId="16859"/>
    <cellStyle name="-_신한그룹2003년1분기연결CF-최종_1. 결산보고서_2004년상반기_최종_8월5일(매크로제거,모듈세부내역포함)_지주BS_2006년 재무계획_v2 2" xfId="16860"/>
    <cellStyle name="-_신한그룹2003년1분기연결CF-최종_1. 결산보고서_2004년상반기_최종_8월5일(매크로제거,모듈세부내역포함)_지주BS_2006년 재무계획_v4_051202" xfId="16861"/>
    <cellStyle name="-_신한그룹2003년1분기연결CF-최종_1. 결산보고서_2004년상반기_최종_8월5일(매크로제거,모듈세부내역포함)_지주BS_2006년 재무계획_v4_051202 2" xfId="16862"/>
    <cellStyle name="-_신한그룹2003년1분기연결CF-최종_1. 결산보고서_2004년상반기_최종_8월5일(매크로제거,모듈세부내역포함)_지주BS_2006년 재무계획_v5_051206" xfId="16863"/>
    <cellStyle name="-_신한그룹2003년1분기연결CF-최종_1. 결산보고서_2004년상반기_최종_8월5일(매크로제거,모듈세부내역포함)_지주BS_2006년 재무계획_v5_051206 2" xfId="16864"/>
    <cellStyle name="-_신한그룹2003년1분기연결CF-최종_1. 결산보고서_2004년상반기_최종_8월5일(매크로제거,모듈세부내역포함)_지주BS_2006년 재무계획_v6_051207_최종" xfId="16865"/>
    <cellStyle name="-_신한그룹2003년1분기연결CF-최종_1. 결산보고서_2004년상반기_최종_8월5일(매크로제거,모듈세부내역포함)_지주BS_2006년 재무계획_v6_051207_최종 2" xfId="16866"/>
    <cellStyle name="-_신한그룹2003년1분기연결CF-최종_1. 결산보고서_2004년상반기_최종_8월5일(매크로제거,모듈세부내역포함)_지주BS_2006년손익보고" xfId="16867"/>
    <cellStyle name="-_신한그룹2003년1분기연결CF-최종_1. 결산보고서_2004년상반기_최종_8월5일(매크로제거,모듈세부내역포함)_지주BS_2006년손익보고 2" xfId="16868"/>
    <cellStyle name="-_신한그룹2003년1분기연결CF-최종_1. 결산보고서_2004년상반기_최종_8월5일(매크로제거,모듈세부내역포함)_지주BS_2007년4분기손익보고20080110" xfId="16869"/>
    <cellStyle name="-_신한그룹2003년1분기연결CF-최종_1. 결산보고서_2004년상반기_최종_8월5일(매크로제거,모듈세부내역포함)_지주BS_2007년4분기손익보고20080110 2" xfId="16870"/>
    <cellStyle name="-_신한그룹2003년1분기연결CF-최종_1. 결산보고서_2004년상반기_최종_8월5일(매크로제거,모듈세부내역포함)_지주BS_20080128_지주재무추정_v2" xfId="16871"/>
    <cellStyle name="-_신한그룹2003년1분기연결CF-최종_1. 결산보고서_2004년상반기_최종_8월5일(매크로제거,모듈세부내역포함)_지주BS_20080128_지주재무추정_v2 2" xfId="16872"/>
    <cellStyle name="-_신한그룹2003년1분기연결CF-최종_1. 결산보고서_2004년상반기_최종_8월5일(매크로제거,모듈세부내역포함)_지주BS_생명회계처리 예상(1)" xfId="16873"/>
    <cellStyle name="-_신한그룹2003년1분기연결CF-최종_1. 결산보고서_2004년상반기_최종_8월5일(매크로제거,모듈세부내역포함)_지주BS_생명회계처리 예상(1) 2" xfId="16874"/>
    <cellStyle name="-_신한그룹2003년1분기연결CF-최종_1. 결산보고서_2004년상반기_최종_8월5일(매크로제거,모듈세부내역포함)_지주BS_생명회계처리 예상(1)_2006년손익보고" xfId="16875"/>
    <cellStyle name="-_신한그룹2003년1분기연결CF-최종_1. 결산보고서_2004년상반기_최종_8월5일(매크로제거,모듈세부내역포함)_지주BS_생명회계처리 예상(1)_2006년손익보고 2" xfId="16876"/>
    <cellStyle name="-_신한그룹2003년1분기연결CF-최종_1. 결산보고서_2004년상반기_최종_8월5일(매크로제거,모듈세부내역포함)_지주BS_생명회계처리 예상(1)_2007년4분기손익보고20080110" xfId="16877"/>
    <cellStyle name="-_신한그룹2003년1분기연결CF-최종_1. 결산보고서_2004년상반기_최종_8월5일(매크로제거,모듈세부내역포함)_지주BS_생명회계처리 예상(1)_2007년4분기손익보고20080110 2" xfId="16878"/>
    <cellStyle name="-_신한그룹2003년1분기연결CF-최종_1. 결산보고서_2004년상반기_최종_8월5일(매크로제거,모듈세부내역포함)_지주BS_생명회계처리 예상_1227_수정" xfId="16879"/>
    <cellStyle name="-_신한그룹2003년1분기연결CF-최종_1. 결산보고서_2004년상반기_최종_8월5일(매크로제거,모듈세부내역포함)_지주BS_생명회계처리 예상_1227_수정 2" xfId="16880"/>
    <cellStyle name="-_신한그룹2003년1분기연결CF-최종_1. 결산보고서_2004년상반기_최종_8월5일(매크로제거,모듈세부내역포함)_지주BS_생명회계처리 예상_1227_수정_2006년손익보고" xfId="16881"/>
    <cellStyle name="-_신한그룹2003년1분기연결CF-최종_1. 결산보고서_2004년상반기_최종_8월5일(매크로제거,모듈세부내역포함)_지주BS_생명회계처리 예상_1227_수정_2006년손익보고 2" xfId="16882"/>
    <cellStyle name="-_신한그룹2003년1분기연결CF-최종_1. 결산보고서_2004년상반기_최종_8월5일(매크로제거,모듈세부내역포함)_지주BS_생명회계처리 예상_1227_수정_2007년4분기손익보고20080110" xfId="16883"/>
    <cellStyle name="-_신한그룹2003년1분기연결CF-최종_1. 결산보고서_2004년상반기_최종_8월5일(매크로제거,모듈세부내역포함)_지주BS_생명회계처리 예상_1227_수정_2007년4분기손익보고20080110 2" xfId="16884"/>
    <cellStyle name="-_신한그룹2003년1분기연결CF-최종_1. 결산보고서_2004년상반기_최종_8월5일(매크로제거,모듈세부내역포함)_지주BS_신한카드_FS_2006_3Q_V1031" xfId="7928"/>
    <cellStyle name="-_신한그룹2003년1분기연결CF-최종_1. 결산보고서_2004년상반기_최종_8월5일(매크로제거,모듈세부내역포함)_지주BS_신한카드_FS_2006_3Q_V1031_신한카드_FS_2006_3Q_V1031-2" xfId="7929"/>
    <cellStyle name="-_신한그룹2003년1분기연결CF-최종_1. 결산보고서_2004년상반기_최종_8월5일(매크로제거,모듈세부내역포함)_지주BS_회사별사업계획반영사항정리_이재근" xfId="16885"/>
    <cellStyle name="-_신한그룹2003년1분기연결CF-최종_1. 결산보고서_2004년상반기_최종_8월5일(매크로제거,모듈세부내역포함)_지주BS_회사별사업계획반영사항정리_이재근 2" xfId="16886"/>
    <cellStyle name="-_신한그룹2003년1분기연결CF-최종_1. 결산보고서_2004년상반기_최종_8월5일(매크로제거,모듈세부내역포함)_지주IS " xfId="1295"/>
    <cellStyle name="-_신한그룹2003년1분기연결CF-최종_1. 결산보고서_2004년상반기_최종_8월5일(매크로제거,모듈세부내역포함)_지주IS  2" xfId="16887"/>
    <cellStyle name="-_신한그룹2003년1분기연결CF-최종_1. 결산보고서_2004년상반기_최종_8월5일(매크로제거,모듈세부내역포함)_지주IS _2006년 재무계획_v2" xfId="16888"/>
    <cellStyle name="-_신한그룹2003년1분기연결CF-최종_1. 결산보고서_2004년상반기_최종_8월5일(매크로제거,모듈세부내역포함)_지주IS _2006년 재무계획_v2 2" xfId="16889"/>
    <cellStyle name="-_신한그룹2003년1분기연결CF-최종_1. 결산보고서_2004년상반기_최종_8월5일(매크로제거,모듈세부내역포함)_지주IS _2006년 재무계획_v4_051202" xfId="16890"/>
    <cellStyle name="-_신한그룹2003년1분기연결CF-최종_1. 결산보고서_2004년상반기_최종_8월5일(매크로제거,모듈세부내역포함)_지주IS _2006년 재무계획_v4_051202 2" xfId="16891"/>
    <cellStyle name="-_신한그룹2003년1분기연결CF-최종_1. 결산보고서_2004년상반기_최종_8월5일(매크로제거,모듈세부내역포함)_지주IS _2006년 재무계획_v5_051206" xfId="16892"/>
    <cellStyle name="-_신한그룹2003년1분기연결CF-최종_1. 결산보고서_2004년상반기_최종_8월5일(매크로제거,모듈세부내역포함)_지주IS _2006년 재무계획_v5_051206 2" xfId="16893"/>
    <cellStyle name="-_신한그룹2003년1분기연결CF-최종_1. 결산보고서_2004년상반기_최종_8월5일(매크로제거,모듈세부내역포함)_지주IS _2006년 재무계획_v6_051207_최종" xfId="16894"/>
    <cellStyle name="-_신한그룹2003년1분기연결CF-최종_1. 결산보고서_2004년상반기_최종_8월5일(매크로제거,모듈세부내역포함)_지주IS _2006년 재무계획_v6_051207_최종 2" xfId="16895"/>
    <cellStyle name="-_신한그룹2003년1분기연결CF-최종_1. 결산보고서_2004년상반기_최종_8월5일(매크로제거,모듈세부내역포함)_지주IS _2006년손익보고" xfId="16896"/>
    <cellStyle name="-_신한그룹2003년1분기연결CF-최종_1. 결산보고서_2004년상반기_최종_8월5일(매크로제거,모듈세부내역포함)_지주IS _2006년손익보고 2" xfId="16897"/>
    <cellStyle name="-_신한그룹2003년1분기연결CF-최종_1. 결산보고서_2004년상반기_최종_8월5일(매크로제거,모듈세부내역포함)_지주IS _2007년4분기손익보고20080110" xfId="16898"/>
    <cellStyle name="-_신한그룹2003년1분기연결CF-최종_1. 결산보고서_2004년상반기_최종_8월5일(매크로제거,모듈세부내역포함)_지주IS _2007년4분기손익보고20080110 2" xfId="16899"/>
    <cellStyle name="-_신한그룹2003년1분기연결CF-최종_1. 결산보고서_2004년상반기_최종_8월5일(매크로제거,모듈세부내역포함)_지주IS _20080128_지주재무추정_v2" xfId="16900"/>
    <cellStyle name="-_신한그룹2003년1분기연결CF-최종_1. 결산보고서_2004년상반기_최종_8월5일(매크로제거,모듈세부내역포함)_지주IS _20080128_지주재무추정_v2 2" xfId="16901"/>
    <cellStyle name="-_신한그룹2003년1분기연결CF-최종_1. 결산보고서_2004년상반기_최종_8월5일(매크로제거,모듈세부내역포함)_지주IS _생명회계처리 예상(1)" xfId="16902"/>
    <cellStyle name="-_신한그룹2003년1분기연결CF-최종_1. 결산보고서_2004년상반기_최종_8월5일(매크로제거,모듈세부내역포함)_지주IS _생명회계처리 예상(1) 2" xfId="16903"/>
    <cellStyle name="-_신한그룹2003년1분기연결CF-최종_1. 결산보고서_2004년상반기_최종_8월5일(매크로제거,모듈세부내역포함)_지주IS _생명회계처리 예상(1)_2006년손익보고" xfId="16904"/>
    <cellStyle name="-_신한그룹2003년1분기연결CF-최종_1. 결산보고서_2004년상반기_최종_8월5일(매크로제거,모듈세부내역포함)_지주IS _생명회계처리 예상(1)_2006년손익보고 2" xfId="16905"/>
    <cellStyle name="-_신한그룹2003년1분기연결CF-최종_1. 결산보고서_2004년상반기_최종_8월5일(매크로제거,모듈세부내역포함)_지주IS _생명회계처리 예상(1)_2007년4분기손익보고20080110" xfId="16906"/>
    <cellStyle name="-_신한그룹2003년1분기연결CF-최종_1. 결산보고서_2004년상반기_최종_8월5일(매크로제거,모듈세부내역포함)_지주IS _생명회계처리 예상(1)_2007년4분기손익보고20080110 2" xfId="16907"/>
    <cellStyle name="-_신한그룹2003년1분기연결CF-최종_1. 결산보고서_2004년상반기_최종_8월5일(매크로제거,모듈세부내역포함)_지주IS _생명회계처리 예상_1227_수정" xfId="16908"/>
    <cellStyle name="-_신한그룹2003년1분기연결CF-최종_1. 결산보고서_2004년상반기_최종_8월5일(매크로제거,모듈세부내역포함)_지주IS _생명회계처리 예상_1227_수정 2" xfId="16909"/>
    <cellStyle name="-_신한그룹2003년1분기연결CF-최종_1. 결산보고서_2004년상반기_최종_8월5일(매크로제거,모듈세부내역포함)_지주IS _생명회계처리 예상_1227_수정_2006년손익보고" xfId="16910"/>
    <cellStyle name="-_신한그룹2003년1분기연결CF-최종_1. 결산보고서_2004년상반기_최종_8월5일(매크로제거,모듈세부내역포함)_지주IS _생명회계처리 예상_1227_수정_2006년손익보고 2" xfId="16911"/>
    <cellStyle name="-_신한그룹2003년1분기연결CF-최종_1. 결산보고서_2004년상반기_최종_8월5일(매크로제거,모듈세부내역포함)_지주IS _생명회계처리 예상_1227_수정_2007년4분기손익보고20080110" xfId="16912"/>
    <cellStyle name="-_신한그룹2003년1분기연결CF-최종_1. 결산보고서_2004년상반기_최종_8월5일(매크로제거,모듈세부내역포함)_지주IS _생명회계처리 예상_1227_수정_2007년4분기손익보고20080110 2" xfId="16913"/>
    <cellStyle name="-_신한그룹2003년1분기연결CF-최종_1. 결산보고서_2004년상반기_최종_8월5일(매크로제거,모듈세부내역포함)_지주IS _신한카드_FS_2006_3Q_V1031" xfId="7930"/>
    <cellStyle name="-_신한그룹2003년1분기연결CF-최종_1. 결산보고서_2004년상반기_최종_8월5일(매크로제거,모듈세부내역포함)_지주IS _신한카드_FS_2006_3Q_V1031_신한카드_FS_2006_3Q_V1031-2" xfId="7931"/>
    <cellStyle name="-_신한그룹2003년1분기연결CF-최종_1. 결산보고서_2004년상반기_최종_8월5일(매크로제거,모듈세부내역포함)_지주IS _회사별사업계획반영사항정리_이재근" xfId="16914"/>
    <cellStyle name="-_신한그룹2003년1분기연결CF-최종_1. 결산보고서_2004년상반기_최종_8월5일(매크로제거,모듈세부내역포함)_지주IS _회사별사업계획반영사항정리_이재근 2" xfId="16915"/>
    <cellStyle name="-_신한그룹2003년1분기연결CF-최종_1. 결산보고서_2004년상반기_최종_8월5일(매크로제거,모듈세부내역포함)_회사별사업계획반영사항정리_이재근" xfId="16916"/>
    <cellStyle name="-_신한그룹2003년1분기연결CF-최종_1. 결산보고서_2004년상반기_최종_8월5일(매크로제거,모듈세부내역포함)_회사별사업계획반영사항정리_이재근 2" xfId="16917"/>
    <cellStyle name="-_신한그룹2003년1분기연결CF-최종_1분기 조흥연결 cash flow" xfId="1296"/>
    <cellStyle name="-_신한그룹2003년1분기연결CF-최종_1분기 조흥연결 cash flow 2" xfId="16918"/>
    <cellStyle name="-_신한그룹2003년1분기연결CF-최종_1분기 조흥연결 cash flow_1. 결산보고서_2004년상반기_최종_8월5일(매크로제거,모듈세부내역포함)" xfId="1297"/>
    <cellStyle name="-_신한그룹2003년1분기연결CF-최종_1분기 조흥연결 cash flow_1. 결산보고서_2004년상반기_최종_8월5일(매크로제거,모듈세부내역포함) 2" xfId="16919"/>
    <cellStyle name="-_신한그룹2003년1분기연결CF-최종_1분기 조흥연결 cash flow_1. 결산보고서_2004년상반기_최종_8월5일(매크로제거,모듈세부내역포함)_ 유형자산" xfId="1298"/>
    <cellStyle name="-_신한그룹2003년1분기연결CF-최종_1분기 조흥연결 cash flow_1. 결산보고서_2004년상반기_최종_8월5일(매크로제거,모듈세부내역포함)_ 유형자산 2" xfId="16920"/>
    <cellStyle name="-_신한그룹2003년1분기연결CF-최종_1분기 조흥연결 cash flow_1. 결산보고서_2004년상반기_최종_8월5일(매크로제거,모듈세부내역포함)_ 유형자산_2006년손익보고" xfId="16921"/>
    <cellStyle name="-_신한그룹2003년1분기연결CF-최종_1분기 조흥연결 cash flow_1. 결산보고서_2004년상반기_최종_8월5일(매크로제거,모듈세부내역포함)_ 유형자산_2006년손익보고 2" xfId="16922"/>
    <cellStyle name="-_신한그룹2003년1분기연결CF-최종_1분기 조흥연결 cash flow_1. 결산보고서_2004년상반기_최종_8월5일(매크로제거,모듈세부내역포함)_ 유형자산_2007년4분기손익보고20080110" xfId="16923"/>
    <cellStyle name="-_신한그룹2003년1분기연결CF-최종_1분기 조흥연결 cash flow_1. 결산보고서_2004년상반기_최종_8월5일(매크로제거,모듈세부내역포함)_ 유형자산_2007년4분기손익보고20080110 2" xfId="16924"/>
    <cellStyle name="-_신한그룹2003년1분기연결CF-최종_1분기 조흥연결 cash flow_1. 결산보고서_2004년상반기_최종_8월5일(매크로제거,모듈세부내역포함)_ 유형자산_20080128_지주재무추정_v2" xfId="16925"/>
    <cellStyle name="-_신한그룹2003년1분기연결CF-최종_1분기 조흥연결 cash flow_1. 결산보고서_2004년상반기_최종_8월5일(매크로제거,모듈세부내역포함)_ 유형자산_20080128_지주재무추정_v2 2" xfId="16926"/>
    <cellStyle name="-_신한그룹2003년1분기연결CF-최종_1분기 조흥연결 cash flow_1. 결산보고서_2004년상반기_최종_8월5일(매크로제거,모듈세부내역포함)_ 유형자산_생명회계처리 예상(1)" xfId="16927"/>
    <cellStyle name="-_신한그룹2003년1분기연결CF-최종_1분기 조흥연결 cash flow_1. 결산보고서_2004년상반기_최종_8월5일(매크로제거,모듈세부내역포함)_ 유형자산_생명회계처리 예상(1) 2" xfId="16928"/>
    <cellStyle name="-_신한그룹2003년1분기연결CF-최종_1분기 조흥연결 cash flow_1. 결산보고서_2004년상반기_최종_8월5일(매크로제거,모듈세부내역포함)_ 유형자산_생명회계처리 예상(1)_2006년손익보고" xfId="16929"/>
    <cellStyle name="-_신한그룹2003년1분기연결CF-최종_1분기 조흥연결 cash flow_1. 결산보고서_2004년상반기_최종_8월5일(매크로제거,모듈세부내역포함)_ 유형자산_생명회계처리 예상(1)_2006년손익보고 2" xfId="16930"/>
    <cellStyle name="-_신한그룹2003년1분기연결CF-최종_1분기 조흥연결 cash flow_1. 결산보고서_2004년상반기_최종_8월5일(매크로제거,모듈세부내역포함)_ 유형자산_생명회계처리 예상(1)_2007년4분기손익보고20080110" xfId="16931"/>
    <cellStyle name="-_신한그룹2003년1분기연결CF-최종_1분기 조흥연결 cash flow_1. 결산보고서_2004년상반기_최종_8월5일(매크로제거,모듈세부내역포함)_ 유형자산_생명회계처리 예상(1)_2007년4분기손익보고20080110 2" xfId="16932"/>
    <cellStyle name="-_신한그룹2003년1분기연결CF-최종_1분기 조흥연결 cash flow_1. 결산보고서_2004년상반기_최종_8월5일(매크로제거,모듈세부내역포함)_ 유형자산_생명회계처리 예상_1227_수정" xfId="16933"/>
    <cellStyle name="-_신한그룹2003년1분기연결CF-최종_1분기 조흥연결 cash flow_1. 결산보고서_2004년상반기_최종_8월5일(매크로제거,모듈세부내역포함)_ 유형자산_생명회계처리 예상_1227_수정 2" xfId="16934"/>
    <cellStyle name="-_신한그룹2003년1분기연결CF-최종_1분기 조흥연결 cash flow_1. 결산보고서_2004년상반기_최종_8월5일(매크로제거,모듈세부내역포함)_ 유형자산_생명회계처리 예상_1227_수정_2006년손익보고" xfId="16935"/>
    <cellStyle name="-_신한그룹2003년1분기연결CF-최종_1분기 조흥연결 cash flow_1. 결산보고서_2004년상반기_최종_8월5일(매크로제거,모듈세부내역포함)_ 유형자산_생명회계처리 예상_1227_수정_2006년손익보고 2" xfId="16936"/>
    <cellStyle name="-_신한그룹2003년1분기연결CF-최종_1분기 조흥연결 cash flow_1. 결산보고서_2004년상반기_최종_8월5일(매크로제거,모듈세부내역포함)_ 유형자산_생명회계처리 예상_1227_수정_2007년4분기손익보고20080110" xfId="16937"/>
    <cellStyle name="-_신한그룹2003년1분기연결CF-최종_1분기 조흥연결 cash flow_1. 결산보고서_2004년상반기_최종_8월5일(매크로제거,모듈세부내역포함)_ 유형자산_생명회계처리 예상_1227_수정_2007년4분기손익보고20080110 2" xfId="16938"/>
    <cellStyle name="-_신한그룹2003년1분기연결CF-최종_1분기 조흥연결 cash flow_1. 결산보고서_2004년상반기_최종_8월5일(매크로제거,모듈세부내역포함)_ 잡자산" xfId="1299"/>
    <cellStyle name="-_신한그룹2003년1분기연결CF-최종_1분기 조흥연결 cash flow_1. 결산보고서_2004년상반기_최종_8월5일(매크로제거,모듈세부내역포함)_ 잡자산 2" xfId="16939"/>
    <cellStyle name="-_신한그룹2003년1분기연결CF-최종_1분기 조흥연결 cash flow_1. 결산보고서_2004년상반기_최종_8월5일(매크로제거,모듈세부내역포함)_2005_1분기결산보고서working" xfId="1300"/>
    <cellStyle name="-_신한그룹2003년1분기연결CF-최종_1분기 조흥연결 cash flow_1. 결산보고서_2004년상반기_최종_8월5일(매크로제거,모듈세부내역포함)_2005_1분기결산보고서working 2" xfId="16940"/>
    <cellStyle name="-_신한그룹2003년1분기연결CF-최종_1분기 조흥연결 cash flow_1. 결산보고서_2004년상반기_최종_8월5일(매크로제거,모듈세부내역포함)_2005_1분기결산보고서working_2006년 재무계획_v2" xfId="16941"/>
    <cellStyle name="-_신한그룹2003년1분기연결CF-최종_1분기 조흥연결 cash flow_1. 결산보고서_2004년상반기_최종_8월5일(매크로제거,모듈세부내역포함)_2005_1분기결산보고서working_2006년 재무계획_v2 2" xfId="16942"/>
    <cellStyle name="-_신한그룹2003년1분기연결CF-최종_1분기 조흥연결 cash flow_1. 결산보고서_2004년상반기_최종_8월5일(매크로제거,모듈세부내역포함)_2005_1분기결산보고서working_2006년 재무계획_v4_051202" xfId="16943"/>
    <cellStyle name="-_신한그룹2003년1분기연결CF-최종_1분기 조흥연결 cash flow_1. 결산보고서_2004년상반기_최종_8월5일(매크로제거,모듈세부내역포함)_2005_1분기결산보고서working_2006년 재무계획_v4_051202 2" xfId="16944"/>
    <cellStyle name="-_신한그룹2003년1분기연결CF-최종_1분기 조흥연결 cash flow_1. 결산보고서_2004년상반기_최종_8월5일(매크로제거,모듈세부내역포함)_2005_1분기결산보고서working_2006년 재무계획_v5_051206" xfId="16945"/>
    <cellStyle name="-_신한그룹2003년1분기연결CF-최종_1분기 조흥연결 cash flow_1. 결산보고서_2004년상반기_최종_8월5일(매크로제거,모듈세부내역포함)_2005_1분기결산보고서working_2006년 재무계획_v5_051206 2" xfId="16946"/>
    <cellStyle name="-_신한그룹2003년1분기연결CF-최종_1분기 조흥연결 cash flow_1. 결산보고서_2004년상반기_최종_8월5일(매크로제거,모듈세부내역포함)_2005_1분기결산보고서working_2006년 재무계획_v6_051207_최종" xfId="16947"/>
    <cellStyle name="-_신한그룹2003년1분기연결CF-최종_1분기 조흥연결 cash flow_1. 결산보고서_2004년상반기_최종_8월5일(매크로제거,모듈세부내역포함)_2005_1분기결산보고서working_2006년 재무계획_v6_051207_최종 2" xfId="16948"/>
    <cellStyle name="-_신한그룹2003년1분기연결CF-최종_1분기 조흥연결 cash flow_1. 결산보고서_2004년상반기_최종_8월5일(매크로제거,모듈세부내역포함)_2005_1분기결산보고서working_2006년손익보고" xfId="16949"/>
    <cellStyle name="-_신한그룹2003년1분기연결CF-최종_1분기 조흥연결 cash flow_1. 결산보고서_2004년상반기_최종_8월5일(매크로제거,모듈세부내역포함)_2005_1분기결산보고서working_2006년손익보고 2" xfId="16950"/>
    <cellStyle name="-_신한그룹2003년1분기연결CF-최종_1분기 조흥연결 cash flow_1. 결산보고서_2004년상반기_최종_8월5일(매크로제거,모듈세부내역포함)_2005_1분기결산보고서working_2007년4분기손익보고20080110" xfId="16951"/>
    <cellStyle name="-_신한그룹2003년1분기연결CF-최종_1분기 조흥연결 cash flow_1. 결산보고서_2004년상반기_최종_8월5일(매크로제거,모듈세부내역포함)_2005_1분기결산보고서working_2007년4분기손익보고20080110 2" xfId="16952"/>
    <cellStyle name="-_신한그룹2003년1분기연결CF-최종_1분기 조흥연결 cash flow_1. 결산보고서_2004년상반기_최종_8월5일(매크로제거,모듈세부내역포함)_2005_1분기결산보고서working_20080128_지주재무추정_v2" xfId="16953"/>
    <cellStyle name="-_신한그룹2003년1분기연결CF-최종_1분기 조흥연결 cash flow_1. 결산보고서_2004년상반기_최종_8월5일(매크로제거,모듈세부내역포함)_2005_1분기결산보고서working_20080128_지주재무추정_v2 2" xfId="16954"/>
    <cellStyle name="-_신한그룹2003년1분기연결CF-최종_1분기 조흥연결 cash flow_1. 결산보고서_2004년상반기_최종_8월5일(매크로제거,모듈세부내역포함)_2005_1분기결산보고서working_생명회계처리 예상(1)" xfId="16955"/>
    <cellStyle name="-_신한그룹2003년1분기연결CF-최종_1분기 조흥연결 cash flow_1. 결산보고서_2004년상반기_최종_8월5일(매크로제거,모듈세부내역포함)_2005_1분기결산보고서working_생명회계처리 예상(1) 2" xfId="16956"/>
    <cellStyle name="-_신한그룹2003년1분기연결CF-최종_1분기 조흥연결 cash flow_1. 결산보고서_2004년상반기_최종_8월5일(매크로제거,모듈세부내역포함)_2005_1분기결산보고서working_생명회계처리 예상(1)_2006년손익보고" xfId="16957"/>
    <cellStyle name="-_신한그룹2003년1분기연결CF-최종_1분기 조흥연결 cash flow_1. 결산보고서_2004년상반기_최종_8월5일(매크로제거,모듈세부내역포함)_2005_1분기결산보고서working_생명회계처리 예상(1)_2006년손익보고 2" xfId="16958"/>
    <cellStyle name="-_신한그룹2003년1분기연결CF-최종_1분기 조흥연결 cash flow_1. 결산보고서_2004년상반기_최종_8월5일(매크로제거,모듈세부내역포함)_2005_1분기결산보고서working_생명회계처리 예상(1)_2007년4분기손익보고20080110" xfId="16959"/>
    <cellStyle name="-_신한그룹2003년1분기연결CF-최종_1분기 조흥연결 cash flow_1. 결산보고서_2004년상반기_최종_8월5일(매크로제거,모듈세부내역포함)_2005_1분기결산보고서working_생명회계처리 예상(1)_2007년4분기손익보고20080110 2" xfId="16960"/>
    <cellStyle name="-_신한그룹2003년1분기연결CF-최종_1분기 조흥연결 cash flow_1. 결산보고서_2004년상반기_최종_8월5일(매크로제거,모듈세부내역포함)_2005_1분기결산보고서working_생명회계처리 예상_1227_수정" xfId="16961"/>
    <cellStyle name="-_신한그룹2003년1분기연결CF-최종_1분기 조흥연결 cash flow_1. 결산보고서_2004년상반기_최종_8월5일(매크로제거,모듈세부내역포함)_2005_1분기결산보고서working_생명회계처리 예상_1227_수정 2" xfId="16962"/>
    <cellStyle name="-_신한그룹2003년1분기연결CF-최종_1분기 조흥연결 cash flow_1. 결산보고서_2004년상반기_최종_8월5일(매크로제거,모듈세부내역포함)_2005_1분기결산보고서working_생명회계처리 예상_1227_수정_2006년손익보고" xfId="16963"/>
    <cellStyle name="-_신한그룹2003년1분기연결CF-최종_1분기 조흥연결 cash flow_1. 결산보고서_2004년상반기_최종_8월5일(매크로제거,모듈세부내역포함)_2005_1분기결산보고서working_생명회계처리 예상_1227_수정_2006년손익보고 2" xfId="16964"/>
    <cellStyle name="-_신한그룹2003년1분기연결CF-최종_1분기 조흥연결 cash flow_1. 결산보고서_2004년상반기_최종_8월5일(매크로제거,모듈세부내역포함)_2005_1분기결산보고서working_생명회계처리 예상_1227_수정_2007년4분기손익보고20080110" xfId="16965"/>
    <cellStyle name="-_신한그룹2003년1분기연결CF-최종_1분기 조흥연결 cash flow_1. 결산보고서_2004년상반기_최종_8월5일(매크로제거,모듈세부내역포함)_2005_1분기결산보고서working_생명회계처리 예상_1227_수정_2007년4분기손익보고20080110 2" xfId="16966"/>
    <cellStyle name="-_신한그룹2003년1분기연결CF-최종_1분기 조흥연결 cash flow_1. 결산보고서_2004년상반기_최종_8월5일(매크로제거,모듈세부내역포함)_2005_1분기결산보고서working_신한카드_FS_2006_3Q_V1031" xfId="7932"/>
    <cellStyle name="-_신한그룹2003년1분기연결CF-최종_1분기 조흥연결 cash flow_1. 결산보고서_2004년상반기_최종_8월5일(매크로제거,모듈세부내역포함)_2005_1분기결산보고서working_신한카드_FS_2006_3Q_V1031_신한카드_FS_2006_3Q_V1031-2" xfId="7933"/>
    <cellStyle name="-_신한그룹2003년1분기연결CF-최종_1분기 조흥연결 cash flow_1. 결산보고서_2004년상반기_최종_8월5일(매크로제거,모듈세부내역포함)_2005_1분기결산보고서working_회사별사업계획반영사항정리_이재근" xfId="16967"/>
    <cellStyle name="-_신한그룹2003년1분기연결CF-최종_1분기 조흥연결 cash flow_1. 결산보고서_2004년상반기_최종_8월5일(매크로제거,모듈세부내역포함)_2005_1분기결산보고서working_회사별사업계획반영사항정리_이재근 2" xfId="16968"/>
    <cellStyle name="-_신한그룹2003년1분기연결CF-최종_1분기 조흥연결 cash flow_1. 결산보고서_2004년상반기_최종_8월5일(매크로제거,모듈세부내역포함)_2005_기말결산보고서_0109_1" xfId="1301"/>
    <cellStyle name="-_신한그룹2003년1분기연결CF-최종_1분기 조흥연결 cash flow_1. 결산보고서_2004년상반기_최종_8월5일(매크로제거,모듈세부내역포함)_2005_기말결산보고서_0109_1 2" xfId="16969"/>
    <cellStyle name="-_신한그룹2003년1분기연결CF-최종_1분기 조흥연결 cash flow_1. 결산보고서_2004년상반기_최종_8월5일(매크로제거,모듈세부내역포함)_2005_기말결산보고서_0109_1_2006년손익보고" xfId="16970"/>
    <cellStyle name="-_신한그룹2003년1분기연결CF-최종_1분기 조흥연결 cash flow_1. 결산보고서_2004년상반기_최종_8월5일(매크로제거,모듈세부내역포함)_2005_기말결산보고서_0109_1_2006년손익보고 2" xfId="16971"/>
    <cellStyle name="-_신한그룹2003년1분기연결CF-최종_1분기 조흥연결 cash flow_1. 결산보고서_2004년상반기_최종_8월5일(매크로제거,모듈세부내역포함)_2005_기말결산보고서_0109_1_2007년4분기손익보고20080110" xfId="16972"/>
    <cellStyle name="-_신한그룹2003년1분기연결CF-최종_1분기 조흥연결 cash flow_1. 결산보고서_2004년상반기_최종_8월5일(매크로제거,모듈세부내역포함)_2005_기말결산보고서_0109_1_2007년4분기손익보고20080110 2" xfId="16973"/>
    <cellStyle name="-_신한그룹2003년1분기연결CF-최종_1분기 조흥연결 cash flow_1. 결산보고서_2004년상반기_최종_8월5일(매크로제거,모듈세부내역포함)_2005_기말결산보고서_0109_1_20080128_지주재무추정_v2" xfId="16974"/>
    <cellStyle name="-_신한그룹2003년1분기연결CF-최종_1분기 조흥연결 cash flow_1. 결산보고서_2004년상반기_최종_8월5일(매크로제거,모듈세부내역포함)_2005_기말결산보고서_0109_1_20080128_지주재무추정_v2 2" xfId="16975"/>
    <cellStyle name="-_신한그룹2003년1분기연결CF-최종_1분기 조흥연결 cash flow_1. 결산보고서_2004년상반기_최종_8월5일(매크로제거,모듈세부내역포함)_2005_기말결산보고서_최종" xfId="1302"/>
    <cellStyle name="-_신한그룹2003년1분기연결CF-최종_1분기 조흥연결 cash flow_1. 결산보고서_2004년상반기_최종_8월5일(매크로제거,모듈세부내역포함)_2005_기말결산보고서_최종 2" xfId="16976"/>
    <cellStyle name="-_신한그룹2003년1분기연결CF-최종_1분기 조흥연결 cash flow_1. 결산보고서_2004년상반기_최종_8월5일(매크로제거,모듈세부내역포함)_2005재무계획_최종" xfId="16977"/>
    <cellStyle name="-_신한그룹2003년1분기연결CF-최종_1분기 조흥연결 cash flow_1. 결산보고서_2004년상반기_최종_8월5일(매크로제거,모듈세부내역포함)_2005재무계획_최종 2" xfId="16978"/>
    <cellStyle name="-_신한그룹2003년1분기연결CF-최종_1분기 조흥연결 cash flow_1. 결산보고서_2004년상반기_최종_8월5일(매크로제거,모듈세부내역포함)_200603_기말결산보고서_0410_2" xfId="1303"/>
    <cellStyle name="-_신한그룹2003년1분기연결CF-최종_1분기 조흥연결 cash flow_1. 결산보고서_2004년상반기_최종_8월5일(매크로제거,모듈세부내역포함)_200603_기말결산보고서_0410_2 2" xfId="16979"/>
    <cellStyle name="-_신한그룹2003년1분기연결CF-최종_1분기 조흥연결 cash flow_1. 결산보고서_2004년상반기_최종_8월5일(매크로제거,모듈세부내역포함)_200603_기말결산보고서_0410_2_2006년손익보고" xfId="16980"/>
    <cellStyle name="-_신한그룹2003년1분기연결CF-최종_1분기 조흥연결 cash flow_1. 결산보고서_2004년상반기_최종_8월5일(매크로제거,모듈세부내역포함)_200603_기말결산보고서_0410_2_2006년손익보고 2" xfId="16981"/>
    <cellStyle name="-_신한그룹2003년1분기연결CF-최종_1분기 조흥연결 cash flow_1. 결산보고서_2004년상반기_최종_8월5일(매크로제거,모듈세부내역포함)_200603_기말결산보고서_0410_2_2007년4분기손익보고20080110" xfId="16982"/>
    <cellStyle name="-_신한그룹2003년1분기연결CF-최종_1분기 조흥연결 cash flow_1. 결산보고서_2004년상반기_최종_8월5일(매크로제거,모듈세부내역포함)_200603_기말결산보고서_0410_2_2007년4분기손익보고20080110 2" xfId="16983"/>
    <cellStyle name="-_신한그룹2003년1분기연결CF-최종_1분기 조흥연결 cash flow_1. 결산보고서_2004년상반기_최종_8월5일(매크로제거,모듈세부내역포함)_200603_기말결산보고서_0410_2_20080128_지주재무추정_v2" xfId="16984"/>
    <cellStyle name="-_신한그룹2003년1분기연결CF-최종_1분기 조흥연결 cash flow_1. 결산보고서_2004년상반기_최종_8월5일(매크로제거,모듈세부내역포함)_200603_기말결산보고서_0410_2_20080128_지주재무추정_v2 2" xfId="16985"/>
    <cellStyle name="-_신한그룹2003년1분기연결CF-최종_1분기 조흥연결 cash flow_1. 결산보고서_2004년상반기_최종_8월5일(매크로제거,모듈세부내역포함)_200603_기말결산보고서_0411" xfId="1304"/>
    <cellStyle name="-_신한그룹2003년1분기연결CF-최종_1분기 조흥연결 cash flow_1. 결산보고서_2004년상반기_최종_8월5일(매크로제거,모듈세부내역포함)_200603_기말결산보고서_0411 2" xfId="16986"/>
    <cellStyle name="-_신한그룹2003년1분기연결CF-최종_1분기 조흥연결 cash flow_1. 결산보고서_2004년상반기_최종_8월5일(매크로제거,모듈세부내역포함)_200603_기말결산보고서_0411_2006년손익보고" xfId="16987"/>
    <cellStyle name="-_신한그룹2003년1분기연결CF-최종_1분기 조흥연결 cash flow_1. 결산보고서_2004년상반기_최종_8월5일(매크로제거,모듈세부내역포함)_200603_기말결산보고서_0411_2006년손익보고 2" xfId="16988"/>
    <cellStyle name="-_신한그룹2003년1분기연결CF-최종_1분기 조흥연결 cash flow_1. 결산보고서_2004년상반기_최종_8월5일(매크로제거,모듈세부내역포함)_200603_기말결산보고서_0411_2007년4분기손익보고20080110" xfId="16989"/>
    <cellStyle name="-_신한그룹2003년1분기연결CF-최종_1분기 조흥연결 cash flow_1. 결산보고서_2004년상반기_최종_8월5일(매크로제거,모듈세부내역포함)_200603_기말결산보고서_0411_2007년4분기손익보고20080110 2" xfId="16990"/>
    <cellStyle name="-_신한그룹2003년1분기연결CF-최종_1분기 조흥연결 cash flow_1. 결산보고서_2004년상반기_최종_8월5일(매크로제거,모듈세부내역포함)_200603_기말결산보고서_0411_20080128_지주재무추정_v2" xfId="16991"/>
    <cellStyle name="-_신한그룹2003년1분기연결CF-최종_1분기 조흥연결 cash flow_1. 결산보고서_2004년상반기_최종_8월5일(매크로제거,모듈세부내역포함)_200603_기말결산보고서_0411_20080128_지주재무추정_v2 2" xfId="16992"/>
    <cellStyle name="-_신한그룹2003년1분기연결CF-최종_1분기 조흥연결 cash flow_1. 결산보고서_2004년상반기_최종_8월5일(매크로제거,모듈세부내역포함)_200603_기말결산보고서_0412" xfId="1305"/>
    <cellStyle name="-_신한그룹2003년1분기연결CF-최종_1분기 조흥연결 cash flow_1. 결산보고서_2004년상반기_최종_8월5일(매크로제거,모듈세부내역포함)_200603_기말결산보고서_0412 2" xfId="16993"/>
    <cellStyle name="-_신한그룹2003년1분기연결CF-최종_1분기 조흥연결 cash flow_1. 결산보고서_2004년상반기_최종_8월5일(매크로제거,모듈세부내역포함)_200603_기말결산보고서_0412_2006년손익보고" xfId="16994"/>
    <cellStyle name="-_신한그룹2003년1분기연결CF-최종_1분기 조흥연결 cash flow_1. 결산보고서_2004년상반기_최종_8월5일(매크로제거,모듈세부내역포함)_200603_기말결산보고서_0412_2006년손익보고 2" xfId="16995"/>
    <cellStyle name="-_신한그룹2003년1분기연결CF-최종_1분기 조흥연결 cash flow_1. 결산보고서_2004년상반기_최종_8월5일(매크로제거,모듈세부내역포함)_200603_기말결산보고서_0412_2007년4분기손익보고20080110" xfId="16996"/>
    <cellStyle name="-_신한그룹2003년1분기연결CF-최종_1분기 조흥연결 cash flow_1. 결산보고서_2004년상반기_최종_8월5일(매크로제거,모듈세부내역포함)_200603_기말결산보고서_0412_2007년4분기손익보고20080110 2" xfId="16997"/>
    <cellStyle name="-_신한그룹2003년1분기연결CF-최종_1분기 조흥연결 cash flow_1. 결산보고서_2004년상반기_최종_8월5일(매크로제거,모듈세부내역포함)_200603_기말결산보고서_0412_20080128_지주재무추정_v2" xfId="16998"/>
    <cellStyle name="-_신한그룹2003년1분기연결CF-최종_1분기 조흥연결 cash flow_1. 결산보고서_2004년상반기_최종_8월5일(매크로제거,모듈세부내역포함)_200603_기말결산보고서_0412_20080128_지주재무추정_v2 2" xfId="16999"/>
    <cellStyle name="-_신한그룹2003년1분기연결CF-최종_1분기 조흥연결 cash flow_1. 결산보고서_2004년상반기_최종_8월5일(매크로제거,모듈세부내역포함)_200603_기말결산보고서_0417_01" xfId="1306"/>
    <cellStyle name="-_신한그룹2003년1분기연결CF-최종_1분기 조흥연결 cash flow_1. 결산보고서_2004년상반기_최종_8월5일(매크로제거,모듈세부내역포함)_200603_기말결산보고서_0417_01 2" xfId="17000"/>
    <cellStyle name="-_신한그룹2003년1분기연결CF-최종_1분기 조흥연결 cash flow_1. 결산보고서_2004년상반기_최종_8월5일(매크로제거,모듈세부내역포함)_200603_기말결산보고서_0417_01_2006년손익보고" xfId="17001"/>
    <cellStyle name="-_신한그룹2003년1분기연결CF-최종_1분기 조흥연결 cash flow_1. 결산보고서_2004년상반기_최종_8월5일(매크로제거,모듈세부내역포함)_200603_기말결산보고서_0417_01_2006년손익보고 2" xfId="17002"/>
    <cellStyle name="-_신한그룹2003년1분기연결CF-최종_1분기 조흥연결 cash flow_1. 결산보고서_2004년상반기_최종_8월5일(매크로제거,모듈세부내역포함)_200603_기말결산보고서_0417_01_2007년4분기손익보고20080110" xfId="17003"/>
    <cellStyle name="-_신한그룹2003년1분기연결CF-최종_1분기 조흥연결 cash flow_1. 결산보고서_2004년상반기_최종_8월5일(매크로제거,모듈세부내역포함)_200603_기말결산보고서_0417_01_2007년4분기손익보고20080110 2" xfId="17004"/>
    <cellStyle name="-_신한그룹2003년1분기연결CF-최종_1분기 조흥연결 cash flow_1. 결산보고서_2004년상반기_최종_8월5일(매크로제거,모듈세부내역포함)_200603_기말결산보고서_0417_01_20080128_지주재무추정_v2" xfId="17005"/>
    <cellStyle name="-_신한그룹2003년1분기연결CF-최종_1분기 조흥연결 cash flow_1. 결산보고서_2004년상반기_최종_8월5일(매크로제거,모듈세부내역포함)_200603_기말결산보고서_0417_01_20080128_지주재무추정_v2 2" xfId="17006"/>
    <cellStyle name="-_신한그룹2003년1분기연결CF-최종_1분기 조흥연결 cash flow_1. 결산보고서_2004년상반기_최종_8월5일(매크로제거,모듈세부내역포함)_2006년 재무계획_v2" xfId="17007"/>
    <cellStyle name="-_신한그룹2003년1분기연결CF-최종_1분기 조흥연결 cash flow_1. 결산보고서_2004년상반기_최종_8월5일(매크로제거,모듈세부내역포함)_2006년 재무계획_v2 2" xfId="17008"/>
    <cellStyle name="-_신한그룹2003년1분기연결CF-최종_1분기 조흥연결 cash flow_1. 결산보고서_2004년상반기_최종_8월5일(매크로제거,모듈세부내역포함)_2006년 재무계획_v4_051202" xfId="17009"/>
    <cellStyle name="-_신한그룹2003년1분기연결CF-최종_1분기 조흥연결 cash flow_1. 결산보고서_2004년상반기_최종_8월5일(매크로제거,모듈세부내역포함)_2006년 재무계획_v4_051202 2" xfId="17010"/>
    <cellStyle name="-_신한그룹2003년1분기연결CF-최종_1분기 조흥연결 cash flow_1. 결산보고서_2004년상반기_최종_8월5일(매크로제거,모듈세부내역포함)_2006년 재무계획_v5_051206" xfId="17011"/>
    <cellStyle name="-_신한그룹2003년1분기연결CF-최종_1분기 조흥연결 cash flow_1. 결산보고서_2004년상반기_최종_8월5일(매크로제거,모듈세부내역포함)_2006년 재무계획_v5_051206 2" xfId="17012"/>
    <cellStyle name="-_신한그룹2003년1분기연결CF-최종_1분기 조흥연결 cash flow_1. 결산보고서_2004년상반기_최종_8월5일(매크로제거,모듈세부내역포함)_2006년 재무계획_v6_051207_최종" xfId="17013"/>
    <cellStyle name="-_신한그룹2003년1분기연결CF-최종_1분기 조흥연결 cash flow_1. 결산보고서_2004년상반기_최종_8월5일(매크로제거,모듈세부내역포함)_2006년 재무계획_v6_051207_최종 2" xfId="17014"/>
    <cellStyle name="-_신한그룹2003년1분기연결CF-최종_1분기 조흥연결 cash flow_1. 결산보고서_2004년상반기_최종_8월5일(매크로제거,모듈세부내역포함)_2006년손익보고" xfId="17015"/>
    <cellStyle name="-_신한그룹2003년1분기연결CF-최종_1분기 조흥연결 cash flow_1. 결산보고서_2004년상반기_최종_8월5일(매크로제거,모듈세부내역포함)_2006년손익보고 2" xfId="17016"/>
    <cellStyle name="-_신한그룹2003년1분기연결CF-최종_1분기 조흥연결 cash flow_1. 결산보고서_2004년상반기_최종_8월5일(매크로제거,모듈세부내역포함)_2007년4분기손익보고20080110" xfId="17017"/>
    <cellStyle name="-_신한그룹2003년1분기연결CF-최종_1분기 조흥연결 cash flow_1. 결산보고서_2004년상반기_최종_8월5일(매크로제거,모듈세부내역포함)_2007년4분기손익보고20080110 2" xfId="17018"/>
    <cellStyle name="-_신한그룹2003년1분기연결CF-최종_1분기 조흥연결 cash flow_1. 결산보고서_2004년상반기_최종_8월5일(매크로제거,모듈세부내역포함)_20080128_지주재무추정_v2" xfId="17019"/>
    <cellStyle name="-_신한그룹2003년1분기연결CF-최종_1분기 조흥연결 cash flow_1. 결산보고서_2004년상반기_최종_8월5일(매크로제거,모듈세부내역포함)_20080128_지주재무추정_v2 2" xfId="17020"/>
    <cellStyle name="-_신한그룹2003년1분기연결CF-최종_1분기 조흥연결 cash flow_1. 결산보고서_2004년상반기_최종_8월5일(매크로제거,모듈세부내역포함)_AI미지급금" xfId="1307"/>
    <cellStyle name="-_신한그룹2003년1분기연결CF-최종_1분기 조흥연결 cash flow_1. 결산보고서_2004년상반기_최종_8월5일(매크로제거,모듈세부내역포함)_AI미지급금 2" xfId="17021"/>
    <cellStyle name="-_신한그룹2003년1분기연결CF-최종_1분기 조흥연결 cash flow_1. 결산보고서_2004년상반기_최종_8월5일(매크로제거,모듈세부내역포함)_AI미지급금_2006년손익보고" xfId="17022"/>
    <cellStyle name="-_신한그룹2003년1분기연결CF-최종_1분기 조흥연결 cash flow_1. 결산보고서_2004년상반기_최종_8월5일(매크로제거,모듈세부내역포함)_AI미지급금_2006년손익보고 2" xfId="17023"/>
    <cellStyle name="-_신한그룹2003년1분기연결CF-최종_1분기 조흥연결 cash flow_1. 결산보고서_2004년상반기_최종_8월5일(매크로제거,모듈세부내역포함)_AI미지급금_2007년4분기손익보고20080110" xfId="17024"/>
    <cellStyle name="-_신한그룹2003년1분기연결CF-최종_1분기 조흥연결 cash flow_1. 결산보고서_2004년상반기_최종_8월5일(매크로제거,모듈세부내역포함)_AI미지급금_2007년4분기손익보고20080110 2" xfId="17025"/>
    <cellStyle name="-_신한그룹2003년1분기연결CF-최종_1분기 조흥연결 cash flow_1. 결산보고서_2004년상반기_최종_8월5일(매크로제거,모듈세부내역포함)_AI미지급금_20080128_지주재무추정_v2" xfId="17026"/>
    <cellStyle name="-_신한그룹2003년1분기연결CF-최종_1분기 조흥연결 cash flow_1. 결산보고서_2004년상반기_최종_8월5일(매크로제거,모듈세부내역포함)_AI미지급금_20080128_지주재무추정_v2 2" xfId="17027"/>
    <cellStyle name="-_신한그룹2003년1분기연결CF-최종_1분기 조흥연결 cash flow_1. 결산보고서_2004년상반기_최종_8월5일(매크로제거,모듈세부내역포함)_BS 항목 잔액시산표" xfId="1308"/>
    <cellStyle name="-_신한그룹2003년1분기연결CF-최종_1분기 조흥연결 cash flow_1. 결산보고서_2004년상반기_최종_8월5일(매크로제거,모듈세부내역포함)_BS 항목 잔액시산표 2" xfId="17028"/>
    <cellStyle name="-_신한그룹2003년1분기연결CF-최종_1분기 조흥연결 cash flow_1. 결산보고서_2004년상반기_최종_8월5일(매크로제거,모듈세부내역포함)_SFG_공고용재무제표_20080331_JY Kim_v02" xfId="1309"/>
    <cellStyle name="-_신한그룹2003년1분기연결CF-최종_1분기 조흥연결 cash flow_1. 결산보고서_2004년상반기_최종_8월5일(매크로제거,모듈세부내역포함)_SFG_공고용재무제표_20080331_JY Kim_v02 2" xfId="17029"/>
    <cellStyle name="-_신한그룹2003년1분기연결CF-최종_1분기 조흥연결 cash flow_1. 결산보고서_2004년상반기_최종_8월5일(매크로제거,모듈세부내역포함)_Sheet1" xfId="1310"/>
    <cellStyle name="-_신한그룹2003년1분기연결CF-최종_1분기 조흥연결 cash flow_1. 결산보고서_2004년상반기_최종_8월5일(매크로제거,모듈세부내역포함)_Sheet1 2" xfId="17030"/>
    <cellStyle name="-_신한그룹2003년1분기연결CF-최종_1분기 조흥연결 cash flow_1. 결산보고서_2004년상반기_최종_8월5일(매크로제거,모듈세부내역포함)_결산보고서(1)_0603(감사확정)" xfId="1311"/>
    <cellStyle name="-_신한그룹2003년1분기연결CF-최종_1분기 조흥연결 cash flow_1. 결산보고서_2004년상반기_최종_8월5일(매크로제거,모듈세부내역포함)_결산보고서(1)_0603(감사확정) 2" xfId="17031"/>
    <cellStyle name="-_신한그룹2003년1분기연결CF-최종_1분기 조흥연결 cash flow_1. 결산보고서_2004년상반기_최종_8월5일(매크로제거,모듈세부내역포함)_결산보고서(1)_0603(감사확정)_2006년손익보고" xfId="17032"/>
    <cellStyle name="-_신한그룹2003년1분기연결CF-최종_1분기 조흥연결 cash flow_1. 결산보고서_2004년상반기_최종_8월5일(매크로제거,모듈세부내역포함)_결산보고서(1)_0603(감사확정)_2006년손익보고 2" xfId="17033"/>
    <cellStyle name="-_신한그룹2003년1분기연결CF-최종_1분기 조흥연결 cash flow_1. 결산보고서_2004년상반기_최종_8월5일(매크로제거,모듈세부내역포함)_결산보고서(1)_0603(감사확정)_2007년4분기손익보고20080110" xfId="17034"/>
    <cellStyle name="-_신한그룹2003년1분기연결CF-최종_1분기 조흥연결 cash flow_1. 결산보고서_2004년상반기_최종_8월5일(매크로제거,모듈세부내역포함)_결산보고서(1)_0603(감사확정)_2007년4분기손익보고20080110 2" xfId="17035"/>
    <cellStyle name="-_신한그룹2003년1분기연결CF-최종_1분기 조흥연결 cash flow_1. 결산보고서_2004년상반기_최종_8월5일(매크로제거,모듈세부내역포함)_결산보고서(1)_0606_0710_2" xfId="1312"/>
    <cellStyle name="-_신한그룹2003년1분기연결CF-최종_1분기 조흥연결 cash flow_1. 결산보고서_2004년상반기_최종_8월5일(매크로제거,모듈세부내역포함)_결산보고서(1)_0606_0710_2 2" xfId="17036"/>
    <cellStyle name="-_신한그룹2003년1분기연결CF-최종_1분기 조흥연결 cash flow_1. 결산보고서_2004년상반기_최종_8월5일(매크로제거,모듈세부내역포함)_결산보고서(1)_0609" xfId="1313"/>
    <cellStyle name="-_신한그룹2003년1분기연결CF-최종_1분기 조흥연결 cash flow_1. 결산보고서_2004년상반기_최종_8월5일(매크로제거,모듈세부내역포함)_결산보고서(1)_0609 2" xfId="17037"/>
    <cellStyle name="-_신한그룹2003년1분기연결CF-최종_1분기 조흥연결 cash flow_1. 결산보고서_2004년상반기_최종_8월5일(매크로제거,모듈세부내역포함)_결산보고서(1)_0806(0723)_3" xfId="1314"/>
    <cellStyle name="-_신한그룹2003년1분기연결CF-최종_1분기 조흥연결 cash flow_1. 결산보고서_2004년상반기_최종_8월5일(매크로제거,모듈세부내역포함)_결산보고서(1)_0806(0723)_3 2" xfId="17038"/>
    <cellStyle name="-_신한그룹2003년1분기연결CF-최종_1분기 조흥연결 cash flow_1. 결산보고서_2004년상반기_최종_8월5일(매크로제거,모듈세부내역포함)_결산보고서(1)_0809(수정)_1" xfId="1315"/>
    <cellStyle name="-_신한그룹2003년1분기연결CF-최종_1분기 조흥연결 cash flow_1. 결산보고서_2004년상반기_최종_8월5일(매크로제거,모듈세부내역포함)_결산보고서(1)_0809(수정)_1 2" xfId="17039"/>
    <cellStyle name="-_신한그룹2003년1분기연결CF-최종_1분기 조흥연결 cash flow_1. 결산보고서_2004년상반기_최종_8월5일(매크로제거,모듈세부내역포함)_결산보고서(1)_0809(최종)" xfId="1316"/>
    <cellStyle name="-_신한그룹2003년1분기연결CF-최종_1분기 조흥연결 cash flow_1. 결산보고서_2004년상반기_최종_8월5일(매크로제거,모듈세부내역포함)_결산보고서(1)_0809(최종) 2" xfId="17040"/>
    <cellStyle name="-_신한그룹2003년1분기연결CF-최종_1분기 조흥연결 cash flow_1. 결산보고서_2004년상반기_최종_8월5일(매크로제거,모듈세부내역포함)_결산보고서(1)_부가가치세공제세액_20081016" xfId="1317"/>
    <cellStyle name="-_신한그룹2003년1분기연결CF-최종_1분기 조흥연결 cash flow_1. 결산보고서_2004년상반기_최종_8월5일(매크로제거,모듈세부내역포함)_결산보고서(1)_부가가치세공제세액_20081016 2" xfId="17041"/>
    <cellStyle name="-_신한그룹2003년1분기연결CF-최종_1분기 조흥연결 cash flow_1. 결산보고서_2004년상반기_최종_8월5일(매크로제거,모듈세부내역포함)_결산보고서(1)_부가가치세공제세액_20081017" xfId="1318"/>
    <cellStyle name="-_신한그룹2003년1분기연결CF-최종_1분기 조흥연결 cash flow_1. 결산보고서_2004년상반기_최종_8월5일(매크로제거,모듈세부내역포함)_결산보고서(1)_부가가치세공제세액_20081017 2" xfId="17042"/>
    <cellStyle name="-_신한그룹2003년1분기연결CF-최종_1분기 조흥연결 cash flow_1. 결산보고서_2004년상반기_최종_8월5일(매크로제거,모듈세부내역포함)_무형자산" xfId="1319"/>
    <cellStyle name="-_신한그룹2003년1분기연결CF-최종_1분기 조흥연결 cash flow_1. 결산보고서_2004년상반기_최종_8월5일(매크로제거,모듈세부내역포함)_무형자산 2" xfId="17043"/>
    <cellStyle name="-_신한그룹2003년1분기연결CF-최종_1분기 조흥연결 cash flow_1. 결산보고서_2004년상반기_최종_8월5일(매크로제거,모듈세부내역포함)_무형자산_2006년손익보고" xfId="17044"/>
    <cellStyle name="-_신한그룹2003년1분기연결CF-최종_1분기 조흥연결 cash flow_1. 결산보고서_2004년상반기_최종_8월5일(매크로제거,모듈세부내역포함)_무형자산_2006년손익보고 2" xfId="17045"/>
    <cellStyle name="-_신한그룹2003년1분기연결CF-최종_1분기 조흥연결 cash flow_1. 결산보고서_2004년상반기_최종_8월5일(매크로제거,모듈세부내역포함)_무형자산_2007년4분기손익보고20080110" xfId="17046"/>
    <cellStyle name="-_신한그룹2003년1분기연결CF-최종_1분기 조흥연결 cash flow_1. 결산보고서_2004년상반기_최종_8월5일(매크로제거,모듈세부내역포함)_무형자산_2007년4분기손익보고20080110 2" xfId="17047"/>
    <cellStyle name="-_신한그룹2003년1분기연결CF-최종_1분기 조흥연결 cash flow_1. 결산보고서_2004년상반기_최종_8월5일(매크로제거,모듈세부내역포함)_무형자산_20080128_지주재무추정_v2" xfId="17048"/>
    <cellStyle name="-_신한그룹2003년1분기연결CF-최종_1분기 조흥연결 cash flow_1. 결산보고서_2004년상반기_최종_8월5일(매크로제거,모듈세부내역포함)_무형자산_20080128_지주재무추정_v2 2" xfId="17049"/>
    <cellStyle name="-_신한그룹2003년1분기연결CF-최종_1분기 조흥연결 cash flow_1. 결산보고서_2004년상반기_최종_8월5일(매크로제거,모듈세부내역포함)_무형자산_생명회계처리 예상(1)" xfId="17050"/>
    <cellStyle name="-_신한그룹2003년1분기연결CF-최종_1분기 조흥연결 cash flow_1. 결산보고서_2004년상반기_최종_8월5일(매크로제거,모듈세부내역포함)_무형자산_생명회계처리 예상(1) 2" xfId="17051"/>
    <cellStyle name="-_신한그룹2003년1분기연결CF-최종_1분기 조흥연결 cash flow_1. 결산보고서_2004년상반기_최종_8월5일(매크로제거,모듈세부내역포함)_무형자산_생명회계처리 예상(1)_2006년손익보고" xfId="17052"/>
    <cellStyle name="-_신한그룹2003년1분기연결CF-최종_1분기 조흥연결 cash flow_1. 결산보고서_2004년상반기_최종_8월5일(매크로제거,모듈세부내역포함)_무형자산_생명회계처리 예상(1)_2006년손익보고 2" xfId="17053"/>
    <cellStyle name="-_신한그룹2003년1분기연결CF-최종_1분기 조흥연결 cash flow_1. 결산보고서_2004년상반기_최종_8월5일(매크로제거,모듈세부내역포함)_무형자산_생명회계처리 예상(1)_2007년4분기손익보고20080110" xfId="17054"/>
    <cellStyle name="-_신한그룹2003년1분기연결CF-최종_1분기 조흥연결 cash flow_1. 결산보고서_2004년상반기_최종_8월5일(매크로제거,모듈세부내역포함)_무형자산_생명회계처리 예상(1)_2007년4분기손익보고20080110 2" xfId="17055"/>
    <cellStyle name="-_신한그룹2003년1분기연결CF-최종_1분기 조흥연결 cash flow_1. 결산보고서_2004년상반기_최종_8월5일(매크로제거,모듈세부내역포함)_무형자산_생명회계처리 예상_1227_수정" xfId="17056"/>
    <cellStyle name="-_신한그룹2003년1분기연결CF-최종_1분기 조흥연결 cash flow_1. 결산보고서_2004년상반기_최종_8월5일(매크로제거,모듈세부내역포함)_무형자산_생명회계처리 예상_1227_수정 2" xfId="17057"/>
    <cellStyle name="-_신한그룹2003년1분기연결CF-최종_1분기 조흥연결 cash flow_1. 결산보고서_2004년상반기_최종_8월5일(매크로제거,모듈세부내역포함)_무형자산_생명회계처리 예상_1227_수정_2006년손익보고" xfId="17058"/>
    <cellStyle name="-_신한그룹2003년1분기연결CF-최종_1분기 조흥연결 cash flow_1. 결산보고서_2004년상반기_최종_8월5일(매크로제거,모듈세부내역포함)_무형자산_생명회계처리 예상_1227_수정_2006년손익보고 2" xfId="17059"/>
    <cellStyle name="-_신한그룹2003년1분기연결CF-최종_1분기 조흥연결 cash flow_1. 결산보고서_2004년상반기_최종_8월5일(매크로제거,모듈세부내역포함)_무형자산_생명회계처리 예상_1227_수정_2007년4분기손익보고20080110" xfId="17060"/>
    <cellStyle name="-_신한그룹2003년1분기연결CF-최종_1분기 조흥연결 cash flow_1. 결산보고서_2004년상반기_최종_8월5일(매크로제거,모듈세부내역포함)_무형자산_생명회계처리 예상_1227_수정_2007년4분기손익보고20080110 2" xfId="17061"/>
    <cellStyle name="-_신한그룹2003년1분기연결CF-최종_1분기 조흥연결 cash flow_1. 결산보고서_2004년상반기_최종_8월5일(매크로제거,모듈세부내역포함)_보정전합잔" xfId="1320"/>
    <cellStyle name="-_신한그룹2003년1분기연결CF-최종_1분기 조흥연결 cash flow_1. 결산보고서_2004년상반기_최종_8월5일(매크로제거,모듈세부내역포함)_보정전합잔 2" xfId="17062"/>
    <cellStyle name="-_신한그룹2003년1분기연결CF-최종_1분기 조흥연결 cash flow_1. 결산보고서_2004년상반기_최종_8월5일(매크로제거,모듈세부내역포함)_보조 엑셀파일" xfId="17063"/>
    <cellStyle name="-_신한그룹2003년1분기연결CF-최종_1분기 조흥연결 cash flow_1. 결산보고서_2004년상반기_최종_8월5일(매크로제거,모듈세부내역포함)_보조 엑셀파일 2" xfId="17064"/>
    <cellStyle name="-_신한그룹2003년1분기연결CF-최종_1분기 조흥연결 cash flow_1. 결산보고서_2004년상반기_최종_8월5일(매크로제거,모듈세부내역포함)_사채이자비용" xfId="1321"/>
    <cellStyle name="-_신한그룹2003년1분기연결CF-최종_1분기 조흥연결 cash flow_1. 결산보고서_2004년상반기_최종_8월5일(매크로제거,모듈세부내역포함)_사채이자비용 2" xfId="17065"/>
    <cellStyle name="-_신한그룹2003년1분기연결CF-최종_1분기 조흥연결 cash flow_1. 결산보고서_2004년상반기_최종_8월5일(매크로제거,모듈세부내역포함)_생명회계처리 예상(1)" xfId="17066"/>
    <cellStyle name="-_신한그룹2003년1분기연결CF-최종_1분기 조흥연결 cash flow_1. 결산보고서_2004년상반기_최종_8월5일(매크로제거,모듈세부내역포함)_생명회계처리 예상(1) 2" xfId="17067"/>
    <cellStyle name="-_신한그룹2003년1분기연결CF-최종_1분기 조흥연결 cash flow_1. 결산보고서_2004년상반기_최종_8월5일(매크로제거,모듈세부내역포함)_생명회계처리 예상(1)_2006년손익보고" xfId="17068"/>
    <cellStyle name="-_신한그룹2003년1분기연결CF-최종_1분기 조흥연결 cash flow_1. 결산보고서_2004년상반기_최종_8월5일(매크로제거,모듈세부내역포함)_생명회계처리 예상(1)_2006년손익보고 2" xfId="17069"/>
    <cellStyle name="-_신한그룹2003년1분기연결CF-최종_1분기 조흥연결 cash flow_1. 결산보고서_2004년상반기_최종_8월5일(매크로제거,모듈세부내역포함)_생명회계처리 예상(1)_2007년4분기손익보고20080110" xfId="17070"/>
    <cellStyle name="-_신한그룹2003년1분기연결CF-최종_1분기 조흥연결 cash flow_1. 결산보고서_2004년상반기_최종_8월5일(매크로제거,모듈세부내역포함)_생명회계처리 예상(1)_2007년4분기손익보고20080110 2" xfId="17071"/>
    <cellStyle name="-_신한그룹2003년1분기연결CF-최종_1분기 조흥연결 cash flow_1. 결산보고서_2004년상반기_최종_8월5일(매크로제거,모듈세부내역포함)_생명회계처리 예상_1227_수정" xfId="17072"/>
    <cellStyle name="-_신한그룹2003년1분기연결CF-최종_1분기 조흥연결 cash flow_1. 결산보고서_2004년상반기_최종_8월5일(매크로제거,모듈세부내역포함)_생명회계처리 예상_1227_수정 2" xfId="17073"/>
    <cellStyle name="-_신한그룹2003년1분기연결CF-최종_1분기 조흥연결 cash flow_1. 결산보고서_2004년상반기_최종_8월5일(매크로제거,모듈세부내역포함)_생명회계처리 예상_1227_수정_2006년손익보고" xfId="17074"/>
    <cellStyle name="-_신한그룹2003년1분기연결CF-최종_1분기 조흥연결 cash flow_1. 결산보고서_2004년상반기_최종_8월5일(매크로제거,모듈세부내역포함)_생명회계처리 예상_1227_수정_2006년손익보고 2" xfId="17075"/>
    <cellStyle name="-_신한그룹2003년1분기연결CF-최종_1분기 조흥연결 cash flow_1. 결산보고서_2004년상반기_최종_8월5일(매크로제거,모듈세부내역포함)_생명회계처리 예상_1227_수정_2007년4분기손익보고20080110" xfId="17076"/>
    <cellStyle name="-_신한그룹2003년1분기연결CF-최종_1분기 조흥연결 cash flow_1. 결산보고서_2004년상반기_최종_8월5일(매크로제거,모듈세부내역포함)_생명회계처리 예상_1227_수정_2007년4분기손익보고20080110 2" xfId="17077"/>
    <cellStyle name="-_신한그룹2003년1분기연결CF-최종_1분기 조흥연결 cash flow_1. 결산보고서_2004년상반기_최종_8월5일(매크로제거,모듈세부내역포함)_신한카드_FS_2006_3Q_V1031" xfId="7934"/>
    <cellStyle name="-_신한그룹2003년1분기연결CF-최종_1분기 조흥연결 cash flow_1. 결산보고서_2004년상반기_최종_8월5일(매크로제거,모듈세부내역포함)_신한카드_FS_2006_3Q_V1031_신한카드_FS_2006_3Q_V1031-2" xfId="7935"/>
    <cellStyle name="-_신한그룹2003년1분기연결CF-최종_1분기 조흥연결 cash flow_1. 결산보고서_2004년상반기_최종_8월5일(매크로제거,모듈세부내역포함)_예치금" xfId="1322"/>
    <cellStyle name="-_신한그룹2003년1분기연결CF-최종_1분기 조흥연결 cash flow_1. 결산보고서_2004년상반기_최종_8월5일(매크로제거,모듈세부내역포함)_예치금 2" xfId="17078"/>
    <cellStyle name="-_신한그룹2003년1분기연결CF-최종_1분기 조흥연결 cash flow_1. 결산보고서_2004년상반기_최종_8월5일(매크로제거,모듈세부내역포함)_이사회_은행보조 엑셀파일 041209" xfId="17079"/>
    <cellStyle name="-_신한그룹2003년1분기연결CF-최종_1분기 조흥연결 cash flow_1. 결산보고서_2004년상반기_최종_8월5일(매크로제거,모듈세부내역포함)_이사회_은행보조 엑셀파일 041209 2" xfId="17080"/>
    <cellStyle name="-_신한그룹2003년1분기연결CF-최종_1분기 조흥연결 cash flow_1. 결산보고서_2004년상반기_최종_8월5일(매크로제거,모듈세부내역포함)_이사회_은행보조 엑셀파일 041213" xfId="17081"/>
    <cellStyle name="-_신한그룹2003년1분기연결CF-최종_1분기 조흥연결 cash flow_1. 결산보고서_2004년상반기_최종_8월5일(매크로제거,모듈세부내역포함)_이사회_은행보조 엑셀파일 041213 2" xfId="17082"/>
    <cellStyle name="-_신한그룹2003년1분기연결CF-최종_1분기 조흥연결 cash flow_1. 결산보고서_2004년상반기_최종_8월5일(매크로제거,모듈세부내역포함)_이사회_은행보조 엑셀파일 041215" xfId="17083"/>
    <cellStyle name="-_신한그룹2003년1분기연결CF-최종_1분기 조흥연결 cash flow_1. 결산보고서_2004년상반기_최종_8월5일(매크로제거,모듈세부내역포함)_이사회_은행보조 엑셀파일 041215 2" xfId="17084"/>
    <cellStyle name="-_신한그룹2003년1분기연결CF-최종_1분기 조흥연결 cash flow_1. 결산보고서_2004년상반기_최종_8월5일(매크로제거,모듈세부내역포함)_이사회_은행보조 엑셀파일 051121" xfId="17085"/>
    <cellStyle name="-_신한그룹2003년1분기연결CF-최종_1분기 조흥연결 cash flow_1. 결산보고서_2004년상반기_최종_8월5일(매크로제거,모듈세부내역포함)_이사회_은행보조 엑셀파일 051121 2" xfId="17086"/>
    <cellStyle name="-_신한그룹2003년1분기연결CF-최종_1분기 조흥연결 cash flow_1. 결산보고서_2004년상반기_최종_8월5일(매크로제거,모듈세부내역포함)_이사회_은행보조 엑셀파일 051213(이승우)" xfId="17087"/>
    <cellStyle name="-_신한그룹2003년1분기연결CF-최종_1분기 조흥연결 cash flow_1. 결산보고서_2004년상반기_최종_8월5일(매크로제거,모듈세부내역포함)_이사회_은행보조 엑셀파일 051213(이승우) 2" xfId="17088"/>
    <cellStyle name="-_신한그룹2003년1분기연결CF-최종_1분기 조흥연결 cash flow_1. 결산보고서_2004년상반기_최종_8월5일(매크로제거,모듈세부내역포함)_제세예수금" xfId="1323"/>
    <cellStyle name="-_신한그룹2003년1분기연결CF-최종_1분기 조흥연결 cash flow_1. 결산보고서_2004년상반기_최종_8월5일(매크로제거,모듈세부내역포함)_제세예수금 2" xfId="17089"/>
    <cellStyle name="-_신한그룹2003년1분기연결CF-최종_1분기 조흥연결 cash flow_1. 결산보고서_2004년상반기_최종_8월5일(매크로제거,모듈세부내역포함)_지주BS" xfId="1324"/>
    <cellStyle name="-_신한그룹2003년1분기연결CF-최종_1분기 조흥연결 cash flow_1. 결산보고서_2004년상반기_최종_8월5일(매크로제거,모듈세부내역포함)_지주BS 2" xfId="17090"/>
    <cellStyle name="-_신한그룹2003년1분기연결CF-최종_1분기 조흥연결 cash flow_1. 결산보고서_2004년상반기_최종_8월5일(매크로제거,모듈세부내역포함)_지주BS_2006년 재무계획_v2" xfId="17091"/>
    <cellStyle name="-_신한그룹2003년1분기연결CF-최종_1분기 조흥연결 cash flow_1. 결산보고서_2004년상반기_최종_8월5일(매크로제거,모듈세부내역포함)_지주BS_2006년 재무계획_v2 2" xfId="17092"/>
    <cellStyle name="-_신한그룹2003년1분기연결CF-최종_1분기 조흥연결 cash flow_1. 결산보고서_2004년상반기_최종_8월5일(매크로제거,모듈세부내역포함)_지주BS_2006년 재무계획_v4_051202" xfId="17093"/>
    <cellStyle name="-_신한그룹2003년1분기연결CF-최종_1분기 조흥연결 cash flow_1. 결산보고서_2004년상반기_최종_8월5일(매크로제거,모듈세부내역포함)_지주BS_2006년 재무계획_v4_051202 2" xfId="17094"/>
    <cellStyle name="-_신한그룹2003년1분기연결CF-최종_1분기 조흥연결 cash flow_1. 결산보고서_2004년상반기_최종_8월5일(매크로제거,모듈세부내역포함)_지주BS_2006년 재무계획_v5_051206" xfId="17095"/>
    <cellStyle name="-_신한그룹2003년1분기연결CF-최종_1분기 조흥연결 cash flow_1. 결산보고서_2004년상반기_최종_8월5일(매크로제거,모듈세부내역포함)_지주BS_2006년 재무계획_v5_051206 2" xfId="17096"/>
    <cellStyle name="-_신한그룹2003년1분기연결CF-최종_1분기 조흥연결 cash flow_1. 결산보고서_2004년상반기_최종_8월5일(매크로제거,모듈세부내역포함)_지주BS_2006년 재무계획_v6_051207_최종" xfId="17097"/>
    <cellStyle name="-_신한그룹2003년1분기연결CF-최종_1분기 조흥연결 cash flow_1. 결산보고서_2004년상반기_최종_8월5일(매크로제거,모듈세부내역포함)_지주BS_2006년 재무계획_v6_051207_최종 2" xfId="17098"/>
    <cellStyle name="-_신한그룹2003년1분기연결CF-최종_1분기 조흥연결 cash flow_1. 결산보고서_2004년상반기_최종_8월5일(매크로제거,모듈세부내역포함)_지주BS_2006년손익보고" xfId="17099"/>
    <cellStyle name="-_신한그룹2003년1분기연결CF-최종_1분기 조흥연결 cash flow_1. 결산보고서_2004년상반기_최종_8월5일(매크로제거,모듈세부내역포함)_지주BS_2006년손익보고 2" xfId="17100"/>
    <cellStyle name="-_신한그룹2003년1분기연결CF-최종_1분기 조흥연결 cash flow_1. 결산보고서_2004년상반기_최종_8월5일(매크로제거,모듈세부내역포함)_지주BS_2007년4분기손익보고20080110" xfId="17101"/>
    <cellStyle name="-_신한그룹2003년1분기연결CF-최종_1분기 조흥연결 cash flow_1. 결산보고서_2004년상반기_최종_8월5일(매크로제거,모듈세부내역포함)_지주BS_2007년4분기손익보고20080110 2" xfId="17102"/>
    <cellStyle name="-_신한그룹2003년1분기연결CF-최종_1분기 조흥연결 cash flow_1. 결산보고서_2004년상반기_최종_8월5일(매크로제거,모듈세부내역포함)_지주BS_20080128_지주재무추정_v2" xfId="17103"/>
    <cellStyle name="-_신한그룹2003년1분기연결CF-최종_1분기 조흥연결 cash flow_1. 결산보고서_2004년상반기_최종_8월5일(매크로제거,모듈세부내역포함)_지주BS_20080128_지주재무추정_v2 2" xfId="17104"/>
    <cellStyle name="-_신한그룹2003년1분기연결CF-최종_1분기 조흥연결 cash flow_1. 결산보고서_2004년상반기_최종_8월5일(매크로제거,모듈세부내역포함)_지주BS_생명회계처리 예상(1)" xfId="17105"/>
    <cellStyle name="-_신한그룹2003년1분기연결CF-최종_1분기 조흥연결 cash flow_1. 결산보고서_2004년상반기_최종_8월5일(매크로제거,모듈세부내역포함)_지주BS_생명회계처리 예상(1) 2" xfId="17106"/>
    <cellStyle name="-_신한그룹2003년1분기연결CF-최종_1분기 조흥연결 cash flow_1. 결산보고서_2004년상반기_최종_8월5일(매크로제거,모듈세부내역포함)_지주BS_생명회계처리 예상(1)_2006년손익보고" xfId="17107"/>
    <cellStyle name="-_신한그룹2003년1분기연결CF-최종_1분기 조흥연결 cash flow_1. 결산보고서_2004년상반기_최종_8월5일(매크로제거,모듈세부내역포함)_지주BS_생명회계처리 예상(1)_2006년손익보고 2" xfId="17108"/>
    <cellStyle name="-_신한그룹2003년1분기연결CF-최종_1분기 조흥연결 cash flow_1. 결산보고서_2004년상반기_최종_8월5일(매크로제거,모듈세부내역포함)_지주BS_생명회계처리 예상(1)_2007년4분기손익보고20080110" xfId="17109"/>
    <cellStyle name="-_신한그룹2003년1분기연결CF-최종_1분기 조흥연결 cash flow_1. 결산보고서_2004년상반기_최종_8월5일(매크로제거,모듈세부내역포함)_지주BS_생명회계처리 예상(1)_2007년4분기손익보고20080110 2" xfId="17110"/>
    <cellStyle name="-_신한그룹2003년1분기연결CF-최종_1분기 조흥연결 cash flow_1. 결산보고서_2004년상반기_최종_8월5일(매크로제거,모듈세부내역포함)_지주BS_생명회계처리 예상_1227_수정" xfId="17111"/>
    <cellStyle name="-_신한그룹2003년1분기연결CF-최종_1분기 조흥연결 cash flow_1. 결산보고서_2004년상반기_최종_8월5일(매크로제거,모듈세부내역포함)_지주BS_생명회계처리 예상_1227_수정 2" xfId="17112"/>
    <cellStyle name="-_신한그룹2003년1분기연결CF-최종_1분기 조흥연결 cash flow_1. 결산보고서_2004년상반기_최종_8월5일(매크로제거,모듈세부내역포함)_지주BS_생명회계처리 예상_1227_수정_2006년손익보고" xfId="17113"/>
    <cellStyle name="-_신한그룹2003년1분기연결CF-최종_1분기 조흥연결 cash flow_1. 결산보고서_2004년상반기_최종_8월5일(매크로제거,모듈세부내역포함)_지주BS_생명회계처리 예상_1227_수정_2006년손익보고 2" xfId="17114"/>
    <cellStyle name="-_신한그룹2003년1분기연결CF-최종_1분기 조흥연결 cash flow_1. 결산보고서_2004년상반기_최종_8월5일(매크로제거,모듈세부내역포함)_지주BS_생명회계처리 예상_1227_수정_2007년4분기손익보고20080110" xfId="17115"/>
    <cellStyle name="-_신한그룹2003년1분기연결CF-최종_1분기 조흥연결 cash flow_1. 결산보고서_2004년상반기_최종_8월5일(매크로제거,모듈세부내역포함)_지주BS_생명회계처리 예상_1227_수정_2007년4분기손익보고20080110 2" xfId="17116"/>
    <cellStyle name="-_신한그룹2003년1분기연결CF-최종_1분기 조흥연결 cash flow_1. 결산보고서_2004년상반기_최종_8월5일(매크로제거,모듈세부내역포함)_지주BS_신한카드_FS_2006_3Q_V1031" xfId="7936"/>
    <cellStyle name="-_신한그룹2003년1분기연결CF-최종_1분기 조흥연결 cash flow_1. 결산보고서_2004년상반기_최종_8월5일(매크로제거,모듈세부내역포함)_지주BS_신한카드_FS_2006_3Q_V1031_신한카드_FS_2006_3Q_V1031-2" xfId="7937"/>
    <cellStyle name="-_신한그룹2003년1분기연결CF-최종_1분기 조흥연결 cash flow_1. 결산보고서_2004년상반기_최종_8월5일(매크로제거,모듈세부내역포함)_지주BS_회사별사업계획반영사항정리_이재근" xfId="17117"/>
    <cellStyle name="-_신한그룹2003년1분기연결CF-최종_1분기 조흥연결 cash flow_1. 결산보고서_2004년상반기_최종_8월5일(매크로제거,모듈세부내역포함)_지주BS_회사별사업계획반영사항정리_이재근 2" xfId="17118"/>
    <cellStyle name="-_신한그룹2003년1분기연결CF-최종_1분기 조흥연결 cash flow_1. 결산보고서_2004년상반기_최종_8월5일(매크로제거,모듈세부내역포함)_지주IS " xfId="1325"/>
    <cellStyle name="-_신한그룹2003년1분기연결CF-최종_1분기 조흥연결 cash flow_1. 결산보고서_2004년상반기_최종_8월5일(매크로제거,모듈세부내역포함)_지주IS  2" xfId="17119"/>
    <cellStyle name="-_신한그룹2003년1분기연결CF-최종_1분기 조흥연결 cash flow_1. 결산보고서_2004년상반기_최종_8월5일(매크로제거,모듈세부내역포함)_지주IS _2006년 재무계획_v2" xfId="17120"/>
    <cellStyle name="-_신한그룹2003년1분기연결CF-최종_1분기 조흥연결 cash flow_1. 결산보고서_2004년상반기_최종_8월5일(매크로제거,모듈세부내역포함)_지주IS _2006년 재무계획_v2 2" xfId="17121"/>
    <cellStyle name="-_신한그룹2003년1분기연결CF-최종_1분기 조흥연결 cash flow_1. 결산보고서_2004년상반기_최종_8월5일(매크로제거,모듈세부내역포함)_지주IS _2006년 재무계획_v4_051202" xfId="17122"/>
    <cellStyle name="-_신한그룹2003년1분기연결CF-최종_1분기 조흥연결 cash flow_1. 결산보고서_2004년상반기_최종_8월5일(매크로제거,모듈세부내역포함)_지주IS _2006년 재무계획_v4_051202 2" xfId="17123"/>
    <cellStyle name="-_신한그룹2003년1분기연결CF-최종_1분기 조흥연결 cash flow_1. 결산보고서_2004년상반기_최종_8월5일(매크로제거,모듈세부내역포함)_지주IS _2006년 재무계획_v5_051206" xfId="17124"/>
    <cellStyle name="-_신한그룹2003년1분기연결CF-최종_1분기 조흥연결 cash flow_1. 결산보고서_2004년상반기_최종_8월5일(매크로제거,모듈세부내역포함)_지주IS _2006년 재무계획_v5_051206 2" xfId="17125"/>
    <cellStyle name="-_신한그룹2003년1분기연결CF-최종_1분기 조흥연결 cash flow_1. 결산보고서_2004년상반기_최종_8월5일(매크로제거,모듈세부내역포함)_지주IS _2006년 재무계획_v6_051207_최종" xfId="17126"/>
    <cellStyle name="-_신한그룹2003년1분기연결CF-최종_1분기 조흥연결 cash flow_1. 결산보고서_2004년상반기_최종_8월5일(매크로제거,모듈세부내역포함)_지주IS _2006년 재무계획_v6_051207_최종 2" xfId="17127"/>
    <cellStyle name="-_신한그룹2003년1분기연결CF-최종_1분기 조흥연결 cash flow_1. 결산보고서_2004년상반기_최종_8월5일(매크로제거,모듈세부내역포함)_지주IS _2006년손익보고" xfId="17128"/>
    <cellStyle name="-_신한그룹2003년1분기연결CF-최종_1분기 조흥연결 cash flow_1. 결산보고서_2004년상반기_최종_8월5일(매크로제거,모듈세부내역포함)_지주IS _2006년손익보고 2" xfId="17129"/>
    <cellStyle name="-_신한그룹2003년1분기연결CF-최종_1분기 조흥연결 cash flow_1. 결산보고서_2004년상반기_최종_8월5일(매크로제거,모듈세부내역포함)_지주IS _2007년4분기손익보고20080110" xfId="17130"/>
    <cellStyle name="-_신한그룹2003년1분기연결CF-최종_1분기 조흥연결 cash flow_1. 결산보고서_2004년상반기_최종_8월5일(매크로제거,모듈세부내역포함)_지주IS _2007년4분기손익보고20080110 2" xfId="17131"/>
    <cellStyle name="-_신한그룹2003년1분기연결CF-최종_1분기 조흥연결 cash flow_1. 결산보고서_2004년상반기_최종_8월5일(매크로제거,모듈세부내역포함)_지주IS _20080128_지주재무추정_v2" xfId="17132"/>
    <cellStyle name="-_신한그룹2003년1분기연결CF-최종_1분기 조흥연결 cash flow_1. 결산보고서_2004년상반기_최종_8월5일(매크로제거,모듈세부내역포함)_지주IS _20080128_지주재무추정_v2 2" xfId="17133"/>
    <cellStyle name="-_신한그룹2003년1분기연결CF-최종_1분기 조흥연결 cash flow_1. 결산보고서_2004년상반기_최종_8월5일(매크로제거,모듈세부내역포함)_지주IS _생명회계처리 예상(1)" xfId="17134"/>
    <cellStyle name="-_신한그룹2003년1분기연결CF-최종_1분기 조흥연결 cash flow_1. 결산보고서_2004년상반기_최종_8월5일(매크로제거,모듈세부내역포함)_지주IS _생명회계처리 예상(1) 2" xfId="17135"/>
    <cellStyle name="-_신한그룹2003년1분기연결CF-최종_1분기 조흥연결 cash flow_1. 결산보고서_2004년상반기_최종_8월5일(매크로제거,모듈세부내역포함)_지주IS _생명회계처리 예상(1)_2006년손익보고" xfId="17136"/>
    <cellStyle name="-_신한그룹2003년1분기연결CF-최종_1분기 조흥연결 cash flow_1. 결산보고서_2004년상반기_최종_8월5일(매크로제거,모듈세부내역포함)_지주IS _생명회계처리 예상(1)_2006년손익보고 2" xfId="17137"/>
    <cellStyle name="-_신한그룹2003년1분기연결CF-최종_1분기 조흥연결 cash flow_1. 결산보고서_2004년상반기_최종_8월5일(매크로제거,모듈세부내역포함)_지주IS _생명회계처리 예상(1)_2007년4분기손익보고20080110" xfId="17138"/>
    <cellStyle name="-_신한그룹2003년1분기연결CF-최종_1분기 조흥연결 cash flow_1. 결산보고서_2004년상반기_최종_8월5일(매크로제거,모듈세부내역포함)_지주IS _생명회계처리 예상(1)_2007년4분기손익보고20080110 2" xfId="17139"/>
    <cellStyle name="-_신한그룹2003년1분기연결CF-최종_1분기 조흥연결 cash flow_1. 결산보고서_2004년상반기_최종_8월5일(매크로제거,모듈세부내역포함)_지주IS _생명회계처리 예상_1227_수정" xfId="17140"/>
    <cellStyle name="-_신한그룹2003년1분기연결CF-최종_1분기 조흥연결 cash flow_1. 결산보고서_2004년상반기_최종_8월5일(매크로제거,모듈세부내역포함)_지주IS _생명회계처리 예상_1227_수정 2" xfId="17141"/>
    <cellStyle name="-_신한그룹2003년1분기연결CF-최종_1분기 조흥연결 cash flow_1. 결산보고서_2004년상반기_최종_8월5일(매크로제거,모듈세부내역포함)_지주IS _생명회계처리 예상_1227_수정_2006년손익보고" xfId="17142"/>
    <cellStyle name="-_신한그룹2003년1분기연결CF-최종_1분기 조흥연결 cash flow_1. 결산보고서_2004년상반기_최종_8월5일(매크로제거,모듈세부내역포함)_지주IS _생명회계처리 예상_1227_수정_2006년손익보고 2" xfId="17143"/>
    <cellStyle name="-_신한그룹2003년1분기연결CF-최종_1분기 조흥연결 cash flow_1. 결산보고서_2004년상반기_최종_8월5일(매크로제거,모듈세부내역포함)_지주IS _생명회계처리 예상_1227_수정_2007년4분기손익보고20080110" xfId="17144"/>
    <cellStyle name="-_신한그룹2003년1분기연결CF-최종_1분기 조흥연결 cash flow_1. 결산보고서_2004년상반기_최종_8월5일(매크로제거,모듈세부내역포함)_지주IS _생명회계처리 예상_1227_수정_2007년4분기손익보고20080110 2" xfId="17145"/>
    <cellStyle name="-_신한그룹2003년1분기연결CF-최종_1분기 조흥연결 cash flow_1. 결산보고서_2004년상반기_최종_8월5일(매크로제거,모듈세부내역포함)_지주IS _신한카드_FS_2006_3Q_V1031" xfId="7938"/>
    <cellStyle name="-_신한그룹2003년1분기연결CF-최종_1분기 조흥연결 cash flow_1. 결산보고서_2004년상반기_최종_8월5일(매크로제거,모듈세부내역포함)_지주IS _신한카드_FS_2006_3Q_V1031_신한카드_FS_2006_3Q_V1031-2" xfId="7939"/>
    <cellStyle name="-_신한그룹2003년1분기연결CF-최종_1분기 조흥연결 cash flow_1. 결산보고서_2004년상반기_최종_8월5일(매크로제거,모듈세부내역포함)_지주IS _회사별사업계획반영사항정리_이재근" xfId="17146"/>
    <cellStyle name="-_신한그룹2003년1분기연결CF-최종_1분기 조흥연결 cash flow_1. 결산보고서_2004년상반기_최종_8월5일(매크로제거,모듈세부내역포함)_지주IS _회사별사업계획반영사항정리_이재근 2" xfId="17147"/>
    <cellStyle name="-_신한그룹2003년1분기연결CF-최종_1분기 조흥연결 cash flow_1. 결산보고서_2004년상반기_최종_8월5일(매크로제거,모듈세부내역포함)_회사별사업계획반영사항정리_이재근" xfId="17148"/>
    <cellStyle name="-_신한그룹2003년1분기연결CF-최종_1분기 조흥연결 cash flow_1. 결산보고서_2004년상반기_최종_8월5일(매크로제거,모듈세부내역포함)_회사별사업계획반영사항정리_이재근 2" xfId="17149"/>
    <cellStyle name="-_신한그룹2003년1분기연결CF-최종_1분기 조흥연결 cash flow_2004년3분기결산보고서_Final" xfId="1326"/>
    <cellStyle name="-_신한그룹2003년1분기연결CF-최종_1분기 조흥연결 cash flow_2004년3분기결산보고서_Final 2" xfId="17150"/>
    <cellStyle name="-_신한그룹2003년1분기연결CF-최종_1분기 조흥연결 cash flow_2004년3분기결산보고서_Final_ 유형자산" xfId="1327"/>
    <cellStyle name="-_신한그룹2003년1분기연결CF-최종_1분기 조흥연결 cash flow_2004년3분기결산보고서_Final_ 유형자산 2" xfId="17151"/>
    <cellStyle name="-_신한그룹2003년1분기연결CF-최종_1분기 조흥연결 cash flow_2004년3분기결산보고서_Final_ 유형자산_2006년손익보고" xfId="17152"/>
    <cellStyle name="-_신한그룹2003년1분기연결CF-최종_1분기 조흥연결 cash flow_2004년3분기결산보고서_Final_ 유형자산_2006년손익보고 2" xfId="17153"/>
    <cellStyle name="-_신한그룹2003년1분기연결CF-최종_1분기 조흥연결 cash flow_2004년3분기결산보고서_Final_ 유형자산_2007년4분기손익보고20080110" xfId="17154"/>
    <cellStyle name="-_신한그룹2003년1분기연결CF-최종_1분기 조흥연결 cash flow_2004년3분기결산보고서_Final_ 유형자산_2007년4분기손익보고20080110 2" xfId="17155"/>
    <cellStyle name="-_신한그룹2003년1분기연결CF-최종_1분기 조흥연결 cash flow_2004년3분기결산보고서_Final_ 유형자산_20080128_지주재무추정_v2" xfId="17156"/>
    <cellStyle name="-_신한그룹2003년1분기연결CF-최종_1분기 조흥연결 cash flow_2004년3분기결산보고서_Final_ 유형자산_20080128_지주재무추정_v2 2" xfId="17157"/>
    <cellStyle name="-_신한그룹2003년1분기연결CF-최종_1분기 조흥연결 cash flow_2004년3분기결산보고서_Final_ 유형자산_생명회계처리 예상(1)" xfId="17158"/>
    <cellStyle name="-_신한그룹2003년1분기연결CF-최종_1분기 조흥연결 cash flow_2004년3분기결산보고서_Final_ 유형자산_생명회계처리 예상(1) 2" xfId="17159"/>
    <cellStyle name="-_신한그룹2003년1분기연결CF-최종_1분기 조흥연결 cash flow_2004년3분기결산보고서_Final_ 유형자산_생명회계처리 예상(1)_2006년손익보고" xfId="17160"/>
    <cellStyle name="-_신한그룹2003년1분기연결CF-최종_1분기 조흥연결 cash flow_2004년3분기결산보고서_Final_ 유형자산_생명회계처리 예상(1)_2006년손익보고 2" xfId="17161"/>
    <cellStyle name="-_신한그룹2003년1분기연결CF-최종_1분기 조흥연결 cash flow_2004년3분기결산보고서_Final_ 유형자산_생명회계처리 예상(1)_2007년4분기손익보고20080110" xfId="17162"/>
    <cellStyle name="-_신한그룹2003년1분기연결CF-최종_1분기 조흥연결 cash flow_2004년3분기결산보고서_Final_ 유형자산_생명회계처리 예상(1)_2007년4분기손익보고20080110 2" xfId="17163"/>
    <cellStyle name="-_신한그룹2003년1분기연결CF-최종_1분기 조흥연결 cash flow_2004년3분기결산보고서_Final_ 유형자산_생명회계처리 예상_1227_수정" xfId="17164"/>
    <cellStyle name="-_신한그룹2003년1분기연결CF-최종_1분기 조흥연결 cash flow_2004년3분기결산보고서_Final_ 유형자산_생명회계처리 예상_1227_수정 2" xfId="17165"/>
    <cellStyle name="-_신한그룹2003년1분기연결CF-최종_1분기 조흥연결 cash flow_2004년3분기결산보고서_Final_ 유형자산_생명회계처리 예상_1227_수정_2006년손익보고" xfId="17166"/>
    <cellStyle name="-_신한그룹2003년1분기연결CF-최종_1분기 조흥연결 cash flow_2004년3분기결산보고서_Final_ 유형자산_생명회계처리 예상_1227_수정_2006년손익보고 2" xfId="17167"/>
    <cellStyle name="-_신한그룹2003년1분기연결CF-최종_1분기 조흥연결 cash flow_2004년3분기결산보고서_Final_ 유형자산_생명회계처리 예상_1227_수정_2007년4분기손익보고20080110" xfId="17168"/>
    <cellStyle name="-_신한그룹2003년1분기연결CF-최종_1분기 조흥연결 cash flow_2004년3분기결산보고서_Final_ 유형자산_생명회계처리 예상_1227_수정_2007년4분기손익보고20080110 2" xfId="17169"/>
    <cellStyle name="-_신한그룹2003년1분기연결CF-최종_1분기 조흥연결 cash flow_2004년3분기결산보고서_Final_ 잡자산" xfId="1328"/>
    <cellStyle name="-_신한그룹2003년1분기연결CF-최종_1분기 조흥연결 cash flow_2004년3분기결산보고서_Final_ 잡자산 2" xfId="17170"/>
    <cellStyle name="-_신한그룹2003년1분기연결CF-최종_1분기 조흥연결 cash flow_2004년3분기결산보고서_Final_2005_1분기결산보고서working" xfId="1329"/>
    <cellStyle name="-_신한그룹2003년1분기연결CF-최종_1분기 조흥연결 cash flow_2004년3분기결산보고서_Final_2005_1분기결산보고서working 2" xfId="17171"/>
    <cellStyle name="-_신한그룹2003년1분기연결CF-최종_1분기 조흥연결 cash flow_2004년3분기결산보고서_Final_2005_1분기결산보고서working_2006년 재무계획_v2" xfId="17172"/>
    <cellStyle name="-_신한그룹2003년1분기연결CF-최종_1분기 조흥연결 cash flow_2004년3분기결산보고서_Final_2005_1분기결산보고서working_2006년 재무계획_v2 2" xfId="17173"/>
    <cellStyle name="-_신한그룹2003년1분기연결CF-최종_1분기 조흥연결 cash flow_2004년3분기결산보고서_Final_2005_1분기결산보고서working_2006년 재무계획_v4_051202" xfId="17174"/>
    <cellStyle name="-_신한그룹2003년1분기연결CF-최종_1분기 조흥연결 cash flow_2004년3분기결산보고서_Final_2005_1분기결산보고서working_2006년 재무계획_v4_051202 2" xfId="17175"/>
    <cellStyle name="-_신한그룹2003년1분기연결CF-최종_1분기 조흥연결 cash flow_2004년3분기결산보고서_Final_2005_1분기결산보고서working_2006년 재무계획_v5_051206" xfId="17176"/>
    <cellStyle name="-_신한그룹2003년1분기연결CF-최종_1분기 조흥연결 cash flow_2004년3분기결산보고서_Final_2005_1분기결산보고서working_2006년 재무계획_v5_051206 2" xfId="17177"/>
    <cellStyle name="-_신한그룹2003년1분기연결CF-최종_1분기 조흥연결 cash flow_2004년3분기결산보고서_Final_2005_1분기결산보고서working_2006년 재무계획_v6_051207_최종" xfId="17178"/>
    <cellStyle name="-_신한그룹2003년1분기연결CF-최종_1분기 조흥연결 cash flow_2004년3분기결산보고서_Final_2005_1분기결산보고서working_2006년 재무계획_v6_051207_최종 2" xfId="17179"/>
    <cellStyle name="-_신한그룹2003년1분기연결CF-최종_1분기 조흥연결 cash flow_2004년3분기결산보고서_Final_2005_1분기결산보고서working_2006년손익보고" xfId="17180"/>
    <cellStyle name="-_신한그룹2003년1분기연결CF-최종_1분기 조흥연결 cash flow_2004년3분기결산보고서_Final_2005_1분기결산보고서working_2006년손익보고 2" xfId="17181"/>
    <cellStyle name="-_신한그룹2003년1분기연결CF-최종_1분기 조흥연결 cash flow_2004년3분기결산보고서_Final_2005_1분기결산보고서working_2007년4분기손익보고20080110" xfId="17182"/>
    <cellStyle name="-_신한그룹2003년1분기연결CF-최종_1분기 조흥연결 cash flow_2004년3분기결산보고서_Final_2005_1분기결산보고서working_2007년4분기손익보고20080110 2" xfId="17183"/>
    <cellStyle name="-_신한그룹2003년1분기연결CF-최종_1분기 조흥연결 cash flow_2004년3분기결산보고서_Final_2005_1분기결산보고서working_20080128_지주재무추정_v2" xfId="17184"/>
    <cellStyle name="-_신한그룹2003년1분기연결CF-최종_1분기 조흥연결 cash flow_2004년3분기결산보고서_Final_2005_1분기결산보고서working_20080128_지주재무추정_v2 2" xfId="17185"/>
    <cellStyle name="-_신한그룹2003년1분기연결CF-최종_1분기 조흥연결 cash flow_2004년3분기결산보고서_Final_2005_1분기결산보고서working_생명회계처리 예상(1)" xfId="17186"/>
    <cellStyle name="-_신한그룹2003년1분기연결CF-최종_1분기 조흥연결 cash flow_2004년3분기결산보고서_Final_2005_1분기결산보고서working_생명회계처리 예상(1) 2" xfId="17187"/>
    <cellStyle name="-_신한그룹2003년1분기연결CF-최종_1분기 조흥연결 cash flow_2004년3분기결산보고서_Final_2005_1분기결산보고서working_생명회계처리 예상(1)_2006년손익보고" xfId="17188"/>
    <cellStyle name="-_신한그룹2003년1분기연결CF-최종_1분기 조흥연결 cash flow_2004년3분기결산보고서_Final_2005_1분기결산보고서working_생명회계처리 예상(1)_2006년손익보고 2" xfId="17189"/>
    <cellStyle name="-_신한그룹2003년1분기연결CF-최종_1분기 조흥연결 cash flow_2004년3분기결산보고서_Final_2005_1분기결산보고서working_생명회계처리 예상(1)_2007년4분기손익보고20080110" xfId="17190"/>
    <cellStyle name="-_신한그룹2003년1분기연결CF-최종_1분기 조흥연결 cash flow_2004년3분기결산보고서_Final_2005_1분기결산보고서working_생명회계처리 예상(1)_2007년4분기손익보고20080110 2" xfId="17191"/>
    <cellStyle name="-_신한그룹2003년1분기연결CF-최종_1분기 조흥연결 cash flow_2004년3분기결산보고서_Final_2005_1분기결산보고서working_생명회계처리 예상_1227_수정" xfId="17192"/>
    <cellStyle name="-_신한그룹2003년1분기연결CF-최종_1분기 조흥연결 cash flow_2004년3분기결산보고서_Final_2005_1분기결산보고서working_생명회계처리 예상_1227_수정 2" xfId="17193"/>
    <cellStyle name="-_신한그룹2003년1분기연결CF-최종_1분기 조흥연결 cash flow_2004년3분기결산보고서_Final_2005_1분기결산보고서working_생명회계처리 예상_1227_수정_2006년손익보고" xfId="17194"/>
    <cellStyle name="-_신한그룹2003년1분기연결CF-최종_1분기 조흥연결 cash flow_2004년3분기결산보고서_Final_2005_1분기결산보고서working_생명회계처리 예상_1227_수정_2006년손익보고 2" xfId="17195"/>
    <cellStyle name="-_신한그룹2003년1분기연결CF-최종_1분기 조흥연결 cash flow_2004년3분기결산보고서_Final_2005_1분기결산보고서working_생명회계처리 예상_1227_수정_2007년4분기손익보고20080110" xfId="17196"/>
    <cellStyle name="-_신한그룹2003년1분기연결CF-최종_1분기 조흥연결 cash flow_2004년3분기결산보고서_Final_2005_1분기결산보고서working_생명회계처리 예상_1227_수정_2007년4분기손익보고20080110 2" xfId="17197"/>
    <cellStyle name="-_신한그룹2003년1분기연결CF-최종_1분기 조흥연결 cash flow_2004년3분기결산보고서_Final_2005_1분기결산보고서working_신한카드_FS_2006_3Q_V1031" xfId="7940"/>
    <cellStyle name="-_신한그룹2003년1분기연결CF-최종_1분기 조흥연결 cash flow_2004년3분기결산보고서_Final_2005_1분기결산보고서working_신한카드_FS_2006_3Q_V1031_신한카드_FS_2006_3Q_V1031-2" xfId="7941"/>
    <cellStyle name="-_신한그룹2003년1분기연결CF-최종_1분기 조흥연결 cash flow_2004년3분기결산보고서_Final_2005_1분기결산보고서working_회사별사업계획반영사항정리_이재근" xfId="17198"/>
    <cellStyle name="-_신한그룹2003년1분기연결CF-최종_1분기 조흥연결 cash flow_2004년3분기결산보고서_Final_2005_1분기결산보고서working_회사별사업계획반영사항정리_이재근 2" xfId="17199"/>
    <cellStyle name="-_신한그룹2003년1분기연결CF-최종_1분기 조흥연결 cash flow_2004년3분기결산보고서_Final_2005_기말결산보고서_0109_1" xfId="1330"/>
    <cellStyle name="-_신한그룹2003년1분기연결CF-최종_1분기 조흥연결 cash flow_2004년3분기결산보고서_Final_2005_기말결산보고서_0109_1 2" xfId="17200"/>
    <cellStyle name="-_신한그룹2003년1분기연결CF-최종_1분기 조흥연결 cash flow_2004년3분기결산보고서_Final_2005_기말결산보고서_0109_1_2006년손익보고" xfId="17201"/>
    <cellStyle name="-_신한그룹2003년1분기연결CF-최종_1분기 조흥연결 cash flow_2004년3분기결산보고서_Final_2005_기말결산보고서_0109_1_2006년손익보고 2" xfId="17202"/>
    <cellStyle name="-_신한그룹2003년1분기연결CF-최종_1분기 조흥연결 cash flow_2004년3분기결산보고서_Final_2005_기말결산보고서_0109_1_2007년4분기손익보고20080110" xfId="17203"/>
    <cellStyle name="-_신한그룹2003년1분기연결CF-최종_1분기 조흥연결 cash flow_2004년3분기결산보고서_Final_2005_기말결산보고서_0109_1_2007년4분기손익보고20080110 2" xfId="17204"/>
    <cellStyle name="-_신한그룹2003년1분기연결CF-최종_1분기 조흥연결 cash flow_2004년3분기결산보고서_Final_2005_기말결산보고서_0109_1_20080128_지주재무추정_v2" xfId="17205"/>
    <cellStyle name="-_신한그룹2003년1분기연결CF-최종_1분기 조흥연결 cash flow_2004년3분기결산보고서_Final_2005_기말결산보고서_0109_1_20080128_지주재무추정_v2 2" xfId="17206"/>
    <cellStyle name="-_신한그룹2003년1분기연결CF-최종_1분기 조흥연결 cash flow_2004년3분기결산보고서_Final_2005_기말결산보고서_최종" xfId="1331"/>
    <cellStyle name="-_신한그룹2003년1분기연결CF-최종_1분기 조흥연결 cash flow_2004년3분기결산보고서_Final_2005_기말결산보고서_최종 2" xfId="17207"/>
    <cellStyle name="-_신한그룹2003년1분기연결CF-최종_1분기 조흥연결 cash flow_2004년3분기결산보고서_Final_2005재무계획_최종" xfId="17208"/>
    <cellStyle name="-_신한그룹2003년1분기연결CF-최종_1분기 조흥연결 cash flow_2004년3분기결산보고서_Final_2005재무계획_최종 2" xfId="17209"/>
    <cellStyle name="-_신한그룹2003년1분기연결CF-최종_1분기 조흥연결 cash flow_2004년3분기결산보고서_Final_200603_기말결산보고서_0410_2" xfId="1332"/>
    <cellStyle name="-_신한그룹2003년1분기연결CF-최종_1분기 조흥연결 cash flow_2004년3분기결산보고서_Final_200603_기말결산보고서_0410_2 2" xfId="17210"/>
    <cellStyle name="-_신한그룹2003년1분기연결CF-최종_1분기 조흥연결 cash flow_2004년3분기결산보고서_Final_200603_기말결산보고서_0410_2_2006년손익보고" xfId="17211"/>
    <cellStyle name="-_신한그룹2003년1분기연결CF-최종_1분기 조흥연결 cash flow_2004년3분기결산보고서_Final_200603_기말결산보고서_0410_2_2006년손익보고 2" xfId="17212"/>
    <cellStyle name="-_신한그룹2003년1분기연결CF-최종_1분기 조흥연결 cash flow_2004년3분기결산보고서_Final_200603_기말결산보고서_0410_2_2007년4분기손익보고20080110" xfId="17213"/>
    <cellStyle name="-_신한그룹2003년1분기연결CF-최종_1분기 조흥연결 cash flow_2004년3분기결산보고서_Final_200603_기말결산보고서_0410_2_2007년4분기손익보고20080110 2" xfId="17214"/>
    <cellStyle name="-_신한그룹2003년1분기연결CF-최종_1분기 조흥연결 cash flow_2004년3분기결산보고서_Final_200603_기말결산보고서_0410_2_20080128_지주재무추정_v2" xfId="17215"/>
    <cellStyle name="-_신한그룹2003년1분기연결CF-최종_1분기 조흥연결 cash flow_2004년3분기결산보고서_Final_200603_기말결산보고서_0410_2_20080128_지주재무추정_v2 2" xfId="17216"/>
    <cellStyle name="-_신한그룹2003년1분기연결CF-최종_1분기 조흥연결 cash flow_2004년3분기결산보고서_Final_200603_기말결산보고서_0411" xfId="1333"/>
    <cellStyle name="-_신한그룹2003년1분기연결CF-최종_1분기 조흥연결 cash flow_2004년3분기결산보고서_Final_200603_기말결산보고서_0411 2" xfId="17217"/>
    <cellStyle name="-_신한그룹2003년1분기연결CF-최종_1분기 조흥연결 cash flow_2004년3분기결산보고서_Final_200603_기말결산보고서_0411_2006년손익보고" xfId="17218"/>
    <cellStyle name="-_신한그룹2003년1분기연결CF-최종_1분기 조흥연결 cash flow_2004년3분기결산보고서_Final_200603_기말결산보고서_0411_2006년손익보고 2" xfId="17219"/>
    <cellStyle name="-_신한그룹2003년1분기연결CF-최종_1분기 조흥연결 cash flow_2004년3분기결산보고서_Final_200603_기말결산보고서_0411_2007년4분기손익보고20080110" xfId="17220"/>
    <cellStyle name="-_신한그룹2003년1분기연결CF-최종_1분기 조흥연결 cash flow_2004년3분기결산보고서_Final_200603_기말결산보고서_0411_2007년4분기손익보고20080110 2" xfId="17221"/>
    <cellStyle name="-_신한그룹2003년1분기연결CF-최종_1분기 조흥연결 cash flow_2004년3분기결산보고서_Final_200603_기말결산보고서_0411_20080128_지주재무추정_v2" xfId="17222"/>
    <cellStyle name="-_신한그룹2003년1분기연결CF-최종_1분기 조흥연결 cash flow_2004년3분기결산보고서_Final_200603_기말결산보고서_0411_20080128_지주재무추정_v2 2" xfId="17223"/>
    <cellStyle name="-_신한그룹2003년1분기연결CF-최종_1분기 조흥연결 cash flow_2004년3분기결산보고서_Final_200603_기말결산보고서_0412" xfId="1334"/>
    <cellStyle name="-_신한그룹2003년1분기연결CF-최종_1분기 조흥연결 cash flow_2004년3분기결산보고서_Final_200603_기말결산보고서_0412 2" xfId="17224"/>
    <cellStyle name="-_신한그룹2003년1분기연결CF-최종_1분기 조흥연결 cash flow_2004년3분기결산보고서_Final_200603_기말결산보고서_0412_2006년손익보고" xfId="17225"/>
    <cellStyle name="-_신한그룹2003년1분기연결CF-최종_1분기 조흥연결 cash flow_2004년3분기결산보고서_Final_200603_기말결산보고서_0412_2006년손익보고 2" xfId="17226"/>
    <cellStyle name="-_신한그룹2003년1분기연결CF-최종_1분기 조흥연결 cash flow_2004년3분기결산보고서_Final_200603_기말결산보고서_0412_2007년4분기손익보고20080110" xfId="17227"/>
    <cellStyle name="-_신한그룹2003년1분기연결CF-최종_1분기 조흥연결 cash flow_2004년3분기결산보고서_Final_200603_기말결산보고서_0412_2007년4분기손익보고20080110 2" xfId="17228"/>
    <cellStyle name="-_신한그룹2003년1분기연결CF-최종_1분기 조흥연결 cash flow_2004년3분기결산보고서_Final_200603_기말결산보고서_0412_20080128_지주재무추정_v2" xfId="17229"/>
    <cellStyle name="-_신한그룹2003년1분기연결CF-최종_1분기 조흥연결 cash flow_2004년3분기결산보고서_Final_200603_기말결산보고서_0412_20080128_지주재무추정_v2 2" xfId="17230"/>
    <cellStyle name="-_신한그룹2003년1분기연결CF-최종_1분기 조흥연결 cash flow_2004년3분기결산보고서_Final_200603_기말결산보고서_0417_01" xfId="1335"/>
    <cellStyle name="-_신한그룹2003년1분기연결CF-최종_1분기 조흥연결 cash flow_2004년3분기결산보고서_Final_200603_기말결산보고서_0417_01 2" xfId="17231"/>
    <cellStyle name="-_신한그룹2003년1분기연결CF-최종_1분기 조흥연결 cash flow_2004년3분기결산보고서_Final_200603_기말결산보고서_0417_01_2006년손익보고" xfId="17232"/>
    <cellStyle name="-_신한그룹2003년1분기연결CF-최종_1분기 조흥연결 cash flow_2004년3분기결산보고서_Final_200603_기말결산보고서_0417_01_2006년손익보고 2" xfId="17233"/>
    <cellStyle name="-_신한그룹2003년1분기연결CF-최종_1분기 조흥연결 cash flow_2004년3분기결산보고서_Final_200603_기말결산보고서_0417_01_2007년4분기손익보고20080110" xfId="17234"/>
    <cellStyle name="-_신한그룹2003년1분기연결CF-최종_1분기 조흥연결 cash flow_2004년3분기결산보고서_Final_200603_기말결산보고서_0417_01_2007년4분기손익보고20080110 2" xfId="17235"/>
    <cellStyle name="-_신한그룹2003년1분기연결CF-최종_1분기 조흥연결 cash flow_2004년3분기결산보고서_Final_200603_기말결산보고서_0417_01_20080128_지주재무추정_v2" xfId="17236"/>
    <cellStyle name="-_신한그룹2003년1분기연결CF-최종_1분기 조흥연결 cash flow_2004년3분기결산보고서_Final_200603_기말결산보고서_0417_01_20080128_지주재무추정_v2 2" xfId="17237"/>
    <cellStyle name="-_신한그룹2003년1분기연결CF-최종_1분기 조흥연결 cash flow_2004년3분기결산보고서_Final_2006년 재무계획_v2" xfId="17238"/>
    <cellStyle name="-_신한그룹2003년1분기연결CF-최종_1분기 조흥연결 cash flow_2004년3분기결산보고서_Final_2006년 재무계획_v2 2" xfId="17239"/>
    <cellStyle name="-_신한그룹2003년1분기연결CF-최종_1분기 조흥연결 cash flow_2004년3분기결산보고서_Final_2006년 재무계획_v4_051202" xfId="17240"/>
    <cellStyle name="-_신한그룹2003년1분기연결CF-최종_1분기 조흥연결 cash flow_2004년3분기결산보고서_Final_2006년 재무계획_v4_051202 2" xfId="17241"/>
    <cellStyle name="-_신한그룹2003년1분기연결CF-최종_1분기 조흥연결 cash flow_2004년3분기결산보고서_Final_2006년 재무계획_v5_051206" xfId="17242"/>
    <cellStyle name="-_신한그룹2003년1분기연결CF-최종_1분기 조흥연결 cash flow_2004년3분기결산보고서_Final_2006년 재무계획_v5_051206 2" xfId="17243"/>
    <cellStyle name="-_신한그룹2003년1분기연결CF-최종_1분기 조흥연결 cash flow_2004년3분기결산보고서_Final_2006년 재무계획_v6_051207_최종" xfId="17244"/>
    <cellStyle name="-_신한그룹2003년1분기연결CF-최종_1분기 조흥연결 cash flow_2004년3분기결산보고서_Final_2006년 재무계획_v6_051207_최종 2" xfId="17245"/>
    <cellStyle name="-_신한그룹2003년1분기연결CF-최종_1분기 조흥연결 cash flow_2004년3분기결산보고서_Final_2006년손익보고" xfId="17246"/>
    <cellStyle name="-_신한그룹2003년1분기연결CF-최종_1분기 조흥연결 cash flow_2004년3분기결산보고서_Final_2006년손익보고 2" xfId="17247"/>
    <cellStyle name="-_신한그룹2003년1분기연결CF-최종_1분기 조흥연결 cash flow_2004년3분기결산보고서_Final_2007년4분기손익보고20080110" xfId="17248"/>
    <cellStyle name="-_신한그룹2003년1분기연결CF-최종_1분기 조흥연결 cash flow_2004년3분기결산보고서_Final_2007년4분기손익보고20080110 2" xfId="17249"/>
    <cellStyle name="-_신한그룹2003년1분기연결CF-최종_1분기 조흥연결 cash flow_2004년3분기결산보고서_Final_20080128_지주재무추정_v2" xfId="17250"/>
    <cellStyle name="-_신한그룹2003년1분기연결CF-최종_1분기 조흥연결 cash flow_2004년3분기결산보고서_Final_20080128_지주재무추정_v2 2" xfId="17251"/>
    <cellStyle name="-_신한그룹2003년1분기연결CF-최종_1분기 조흥연결 cash flow_2004년3분기결산보고서_Final_AI미지급금" xfId="1336"/>
    <cellStyle name="-_신한그룹2003년1분기연결CF-최종_1분기 조흥연결 cash flow_2004년3분기결산보고서_Final_AI미지급금 2" xfId="17252"/>
    <cellStyle name="-_신한그룹2003년1분기연결CF-최종_1분기 조흥연결 cash flow_2004년3분기결산보고서_Final_AI미지급금_2006년손익보고" xfId="17253"/>
    <cellStyle name="-_신한그룹2003년1분기연결CF-최종_1분기 조흥연결 cash flow_2004년3분기결산보고서_Final_AI미지급금_2006년손익보고 2" xfId="17254"/>
    <cellStyle name="-_신한그룹2003년1분기연결CF-최종_1분기 조흥연결 cash flow_2004년3분기결산보고서_Final_AI미지급금_2007년4분기손익보고20080110" xfId="17255"/>
    <cellStyle name="-_신한그룹2003년1분기연결CF-최종_1분기 조흥연결 cash flow_2004년3분기결산보고서_Final_AI미지급금_2007년4분기손익보고20080110 2" xfId="17256"/>
    <cellStyle name="-_신한그룹2003년1분기연결CF-최종_1분기 조흥연결 cash flow_2004년3분기결산보고서_Final_AI미지급금_20080128_지주재무추정_v2" xfId="17257"/>
    <cellStyle name="-_신한그룹2003년1분기연결CF-최종_1분기 조흥연결 cash flow_2004년3분기결산보고서_Final_AI미지급금_20080128_지주재무추정_v2 2" xfId="17258"/>
    <cellStyle name="-_신한그룹2003년1분기연결CF-최종_1분기 조흥연결 cash flow_2004년3분기결산보고서_Final_BS 항목 잔액시산표" xfId="1337"/>
    <cellStyle name="-_신한그룹2003년1분기연결CF-최종_1분기 조흥연결 cash flow_2004년3분기결산보고서_Final_BS 항목 잔액시산표 2" xfId="17259"/>
    <cellStyle name="-_신한그룹2003년1분기연결CF-최종_1분기 조흥연결 cash flow_2004년3분기결산보고서_Final_SFG_공고용재무제표_20080331_JY Kim_v02" xfId="1338"/>
    <cellStyle name="-_신한그룹2003년1분기연결CF-최종_1분기 조흥연결 cash flow_2004년3분기결산보고서_Final_SFG_공고용재무제표_20080331_JY Kim_v02 2" xfId="17260"/>
    <cellStyle name="-_신한그룹2003년1분기연결CF-최종_1분기 조흥연결 cash flow_2004년3분기결산보고서_Final_Sheet1" xfId="1339"/>
    <cellStyle name="-_신한그룹2003년1분기연결CF-최종_1분기 조흥연결 cash flow_2004년3분기결산보고서_Final_Sheet1 2" xfId="17261"/>
    <cellStyle name="-_신한그룹2003년1분기연결CF-최종_1분기 조흥연결 cash flow_2004년3분기결산보고서_Final_결산보고서(1)_0603(감사확정)" xfId="1340"/>
    <cellStyle name="-_신한그룹2003년1분기연결CF-최종_1분기 조흥연결 cash flow_2004년3분기결산보고서_Final_결산보고서(1)_0603(감사확정) 2" xfId="17262"/>
    <cellStyle name="-_신한그룹2003년1분기연결CF-최종_1분기 조흥연결 cash flow_2004년3분기결산보고서_Final_결산보고서(1)_0603(감사확정)_2006년손익보고" xfId="17263"/>
    <cellStyle name="-_신한그룹2003년1분기연결CF-최종_1분기 조흥연결 cash flow_2004년3분기결산보고서_Final_결산보고서(1)_0603(감사확정)_2006년손익보고 2" xfId="17264"/>
    <cellStyle name="-_신한그룹2003년1분기연결CF-최종_1분기 조흥연결 cash flow_2004년3분기결산보고서_Final_결산보고서(1)_0603(감사확정)_2007년4분기손익보고20080110" xfId="17265"/>
    <cellStyle name="-_신한그룹2003년1분기연결CF-최종_1분기 조흥연결 cash flow_2004년3분기결산보고서_Final_결산보고서(1)_0603(감사확정)_2007년4분기손익보고20080110 2" xfId="17266"/>
    <cellStyle name="-_신한그룹2003년1분기연결CF-최종_1분기 조흥연결 cash flow_2004년3분기결산보고서_Final_결산보고서(1)_0606_0710_2" xfId="1341"/>
    <cellStyle name="-_신한그룹2003년1분기연결CF-최종_1분기 조흥연결 cash flow_2004년3분기결산보고서_Final_결산보고서(1)_0606_0710_2 2" xfId="17267"/>
    <cellStyle name="-_신한그룹2003년1분기연결CF-최종_1분기 조흥연결 cash flow_2004년3분기결산보고서_Final_결산보고서(1)_0609" xfId="1342"/>
    <cellStyle name="-_신한그룹2003년1분기연결CF-최종_1분기 조흥연결 cash flow_2004년3분기결산보고서_Final_결산보고서(1)_0609 2" xfId="17268"/>
    <cellStyle name="-_신한그룹2003년1분기연결CF-최종_1분기 조흥연결 cash flow_2004년3분기결산보고서_Final_결산보고서(1)_0806(0723)_3" xfId="1343"/>
    <cellStyle name="-_신한그룹2003년1분기연결CF-최종_1분기 조흥연결 cash flow_2004년3분기결산보고서_Final_결산보고서(1)_0806(0723)_3 2" xfId="17269"/>
    <cellStyle name="-_신한그룹2003년1분기연결CF-최종_1분기 조흥연결 cash flow_2004년3분기결산보고서_Final_결산보고서(1)_0809(수정)_1" xfId="1344"/>
    <cellStyle name="-_신한그룹2003년1분기연결CF-최종_1분기 조흥연결 cash flow_2004년3분기결산보고서_Final_결산보고서(1)_0809(수정)_1 2" xfId="17270"/>
    <cellStyle name="-_신한그룹2003년1분기연결CF-최종_1분기 조흥연결 cash flow_2004년3분기결산보고서_Final_결산보고서(1)_0809(최종)" xfId="1345"/>
    <cellStyle name="-_신한그룹2003년1분기연결CF-최종_1분기 조흥연결 cash flow_2004년3분기결산보고서_Final_결산보고서(1)_0809(최종) 2" xfId="17271"/>
    <cellStyle name="-_신한그룹2003년1분기연결CF-최종_1분기 조흥연결 cash flow_2004년3분기결산보고서_Final_결산보고서(1)_부가가치세공제세액_20081016" xfId="1346"/>
    <cellStyle name="-_신한그룹2003년1분기연결CF-최종_1분기 조흥연결 cash flow_2004년3분기결산보고서_Final_결산보고서(1)_부가가치세공제세액_20081016 2" xfId="17272"/>
    <cellStyle name="-_신한그룹2003년1분기연결CF-최종_1분기 조흥연결 cash flow_2004년3분기결산보고서_Final_결산보고서(1)_부가가치세공제세액_20081017" xfId="1347"/>
    <cellStyle name="-_신한그룹2003년1분기연결CF-최종_1분기 조흥연결 cash flow_2004년3분기결산보고서_Final_결산보고서(1)_부가가치세공제세액_20081017 2" xfId="17273"/>
    <cellStyle name="-_신한그룹2003년1분기연결CF-최종_1분기 조흥연결 cash flow_2004년3분기결산보고서_Final_무형자산" xfId="1348"/>
    <cellStyle name="-_신한그룹2003년1분기연결CF-최종_1분기 조흥연결 cash flow_2004년3분기결산보고서_Final_무형자산 2" xfId="17274"/>
    <cellStyle name="-_신한그룹2003년1분기연결CF-최종_1분기 조흥연결 cash flow_2004년3분기결산보고서_Final_무형자산_2006년손익보고" xfId="17275"/>
    <cellStyle name="-_신한그룹2003년1분기연결CF-최종_1분기 조흥연결 cash flow_2004년3분기결산보고서_Final_무형자산_2006년손익보고 2" xfId="17276"/>
    <cellStyle name="-_신한그룹2003년1분기연결CF-최종_1분기 조흥연결 cash flow_2004년3분기결산보고서_Final_무형자산_2007년4분기손익보고20080110" xfId="17277"/>
    <cellStyle name="-_신한그룹2003년1분기연결CF-최종_1분기 조흥연결 cash flow_2004년3분기결산보고서_Final_무형자산_2007년4분기손익보고20080110 2" xfId="17278"/>
    <cellStyle name="-_신한그룹2003년1분기연결CF-최종_1분기 조흥연결 cash flow_2004년3분기결산보고서_Final_무형자산_20080128_지주재무추정_v2" xfId="17279"/>
    <cellStyle name="-_신한그룹2003년1분기연결CF-최종_1분기 조흥연결 cash flow_2004년3분기결산보고서_Final_무형자산_20080128_지주재무추정_v2 2" xfId="17280"/>
    <cellStyle name="-_신한그룹2003년1분기연결CF-최종_1분기 조흥연결 cash flow_2004년3분기결산보고서_Final_무형자산_생명회계처리 예상(1)" xfId="17281"/>
    <cellStyle name="-_신한그룹2003년1분기연결CF-최종_1분기 조흥연결 cash flow_2004년3분기결산보고서_Final_무형자산_생명회계처리 예상(1) 2" xfId="17282"/>
    <cellStyle name="-_신한그룹2003년1분기연결CF-최종_1분기 조흥연결 cash flow_2004년3분기결산보고서_Final_무형자산_생명회계처리 예상(1)_2006년손익보고" xfId="17283"/>
    <cellStyle name="-_신한그룹2003년1분기연결CF-최종_1분기 조흥연결 cash flow_2004년3분기결산보고서_Final_무형자산_생명회계처리 예상(1)_2006년손익보고 2" xfId="17284"/>
    <cellStyle name="-_신한그룹2003년1분기연결CF-최종_1분기 조흥연결 cash flow_2004년3분기결산보고서_Final_무형자산_생명회계처리 예상(1)_2007년4분기손익보고20080110" xfId="17285"/>
    <cellStyle name="-_신한그룹2003년1분기연결CF-최종_1분기 조흥연결 cash flow_2004년3분기결산보고서_Final_무형자산_생명회계처리 예상(1)_2007년4분기손익보고20080110 2" xfId="17286"/>
    <cellStyle name="-_신한그룹2003년1분기연결CF-최종_1분기 조흥연결 cash flow_2004년3분기결산보고서_Final_무형자산_생명회계처리 예상_1227_수정" xfId="17287"/>
    <cellStyle name="-_신한그룹2003년1분기연결CF-최종_1분기 조흥연결 cash flow_2004년3분기결산보고서_Final_무형자산_생명회계처리 예상_1227_수정 2" xfId="17288"/>
    <cellStyle name="-_신한그룹2003년1분기연결CF-최종_1분기 조흥연결 cash flow_2004년3분기결산보고서_Final_무형자산_생명회계처리 예상_1227_수정_2006년손익보고" xfId="17289"/>
    <cellStyle name="-_신한그룹2003년1분기연결CF-최종_1분기 조흥연결 cash flow_2004년3분기결산보고서_Final_무형자산_생명회계처리 예상_1227_수정_2006년손익보고 2" xfId="17290"/>
    <cellStyle name="-_신한그룹2003년1분기연결CF-최종_1분기 조흥연결 cash flow_2004년3분기결산보고서_Final_무형자산_생명회계처리 예상_1227_수정_2007년4분기손익보고20080110" xfId="17291"/>
    <cellStyle name="-_신한그룹2003년1분기연결CF-최종_1분기 조흥연결 cash flow_2004년3분기결산보고서_Final_무형자산_생명회계처리 예상_1227_수정_2007년4분기손익보고20080110 2" xfId="17292"/>
    <cellStyle name="-_신한그룹2003년1분기연결CF-최종_1분기 조흥연결 cash flow_2004년3분기결산보고서_Final_보정전합잔" xfId="1349"/>
    <cellStyle name="-_신한그룹2003년1분기연결CF-최종_1분기 조흥연결 cash flow_2004년3분기결산보고서_Final_보정전합잔 2" xfId="17293"/>
    <cellStyle name="-_신한그룹2003년1분기연결CF-최종_1분기 조흥연결 cash flow_2004년3분기결산보고서_Final_보조 엑셀파일" xfId="17294"/>
    <cellStyle name="-_신한그룹2003년1분기연결CF-최종_1분기 조흥연결 cash flow_2004년3분기결산보고서_Final_보조 엑셀파일 2" xfId="17295"/>
    <cellStyle name="-_신한그룹2003년1분기연결CF-최종_1분기 조흥연결 cash flow_2004년3분기결산보고서_Final_사채이자비용" xfId="1350"/>
    <cellStyle name="-_신한그룹2003년1분기연결CF-최종_1분기 조흥연결 cash flow_2004년3분기결산보고서_Final_사채이자비용 2" xfId="17296"/>
    <cellStyle name="-_신한그룹2003년1분기연결CF-최종_1분기 조흥연결 cash flow_2004년3분기결산보고서_Final_생명회계처리 예상(1)" xfId="17297"/>
    <cellStyle name="-_신한그룹2003년1분기연결CF-최종_1분기 조흥연결 cash flow_2004년3분기결산보고서_Final_생명회계처리 예상(1) 2" xfId="17298"/>
    <cellStyle name="-_신한그룹2003년1분기연결CF-최종_1분기 조흥연결 cash flow_2004년3분기결산보고서_Final_생명회계처리 예상(1)_2006년손익보고" xfId="17299"/>
    <cellStyle name="-_신한그룹2003년1분기연결CF-최종_1분기 조흥연결 cash flow_2004년3분기결산보고서_Final_생명회계처리 예상(1)_2006년손익보고 2" xfId="17300"/>
    <cellStyle name="-_신한그룹2003년1분기연결CF-최종_1분기 조흥연결 cash flow_2004년3분기결산보고서_Final_생명회계처리 예상(1)_2007년4분기손익보고20080110" xfId="17301"/>
    <cellStyle name="-_신한그룹2003년1분기연결CF-최종_1분기 조흥연결 cash flow_2004년3분기결산보고서_Final_생명회계처리 예상(1)_2007년4분기손익보고20080110 2" xfId="17302"/>
    <cellStyle name="-_신한그룹2003년1분기연결CF-최종_1분기 조흥연결 cash flow_2004년3분기결산보고서_Final_생명회계처리 예상_1227_수정" xfId="17303"/>
    <cellStyle name="-_신한그룹2003년1분기연결CF-최종_1분기 조흥연결 cash flow_2004년3분기결산보고서_Final_생명회계처리 예상_1227_수정 2" xfId="17304"/>
    <cellStyle name="-_신한그룹2003년1분기연결CF-최종_1분기 조흥연결 cash flow_2004년3분기결산보고서_Final_생명회계처리 예상_1227_수정_2006년손익보고" xfId="17305"/>
    <cellStyle name="-_신한그룹2003년1분기연결CF-최종_1분기 조흥연결 cash flow_2004년3분기결산보고서_Final_생명회계처리 예상_1227_수정_2006년손익보고 2" xfId="17306"/>
    <cellStyle name="-_신한그룹2003년1분기연결CF-최종_1분기 조흥연결 cash flow_2004년3분기결산보고서_Final_생명회계처리 예상_1227_수정_2007년4분기손익보고20080110" xfId="17307"/>
    <cellStyle name="-_신한그룹2003년1분기연결CF-최종_1분기 조흥연결 cash flow_2004년3분기결산보고서_Final_생명회계처리 예상_1227_수정_2007년4분기손익보고20080110 2" xfId="17308"/>
    <cellStyle name="-_신한그룹2003년1분기연결CF-최종_1분기 조흥연결 cash flow_2004년3분기결산보고서_Final_신한카드_FS_2006_3Q_V1031" xfId="7942"/>
    <cellStyle name="-_신한그룹2003년1분기연결CF-최종_1분기 조흥연결 cash flow_2004년3분기결산보고서_Final_신한카드_FS_2006_3Q_V1031_신한카드_FS_2006_3Q_V1031-2" xfId="7943"/>
    <cellStyle name="-_신한그룹2003년1분기연결CF-최종_1분기 조흥연결 cash flow_2004년3분기결산보고서_Final_예치금" xfId="1351"/>
    <cellStyle name="-_신한그룹2003년1분기연결CF-최종_1분기 조흥연결 cash flow_2004년3분기결산보고서_Final_예치금 2" xfId="17309"/>
    <cellStyle name="-_신한그룹2003년1분기연결CF-최종_1분기 조흥연결 cash flow_2004년3분기결산보고서_Final_이사회_은행보조 엑셀파일 041209" xfId="17310"/>
    <cellStyle name="-_신한그룹2003년1분기연결CF-최종_1분기 조흥연결 cash flow_2004년3분기결산보고서_Final_이사회_은행보조 엑셀파일 041209 2" xfId="17311"/>
    <cellStyle name="-_신한그룹2003년1분기연결CF-최종_1분기 조흥연결 cash flow_2004년3분기결산보고서_Final_이사회_은행보조 엑셀파일 041213" xfId="17312"/>
    <cellStyle name="-_신한그룹2003년1분기연결CF-최종_1분기 조흥연결 cash flow_2004년3분기결산보고서_Final_이사회_은행보조 엑셀파일 041213 2" xfId="17313"/>
    <cellStyle name="-_신한그룹2003년1분기연결CF-최종_1분기 조흥연결 cash flow_2004년3분기결산보고서_Final_이사회_은행보조 엑셀파일 041215" xfId="17314"/>
    <cellStyle name="-_신한그룹2003년1분기연결CF-최종_1분기 조흥연결 cash flow_2004년3분기결산보고서_Final_이사회_은행보조 엑셀파일 041215 2" xfId="17315"/>
    <cellStyle name="-_신한그룹2003년1분기연결CF-최종_1분기 조흥연결 cash flow_2004년3분기결산보고서_Final_이사회_은행보조 엑셀파일 051121" xfId="17316"/>
    <cellStyle name="-_신한그룹2003년1분기연결CF-최종_1분기 조흥연결 cash flow_2004년3분기결산보고서_Final_이사회_은행보조 엑셀파일 051121 2" xfId="17317"/>
    <cellStyle name="-_신한그룹2003년1분기연결CF-최종_1분기 조흥연결 cash flow_2004년3분기결산보고서_Final_이사회_은행보조 엑셀파일 051213(이승우)" xfId="17318"/>
    <cellStyle name="-_신한그룹2003년1분기연결CF-최종_1분기 조흥연결 cash flow_2004년3분기결산보고서_Final_이사회_은행보조 엑셀파일 051213(이승우) 2" xfId="17319"/>
    <cellStyle name="-_신한그룹2003년1분기연결CF-최종_1분기 조흥연결 cash flow_2004년3분기결산보고서_Final_제세예수금" xfId="1352"/>
    <cellStyle name="-_신한그룹2003년1분기연결CF-최종_1분기 조흥연결 cash flow_2004년3분기결산보고서_Final_제세예수금 2" xfId="17320"/>
    <cellStyle name="-_신한그룹2003년1분기연결CF-최종_1분기 조흥연결 cash flow_2004년3분기결산보고서_Final_지주BS" xfId="1353"/>
    <cellStyle name="-_신한그룹2003년1분기연결CF-최종_1분기 조흥연결 cash flow_2004년3분기결산보고서_Final_지주BS 2" xfId="17321"/>
    <cellStyle name="-_신한그룹2003년1분기연결CF-최종_1분기 조흥연결 cash flow_2004년3분기결산보고서_Final_지주BS_2006년 재무계획_v2" xfId="17322"/>
    <cellStyle name="-_신한그룹2003년1분기연결CF-최종_1분기 조흥연결 cash flow_2004년3분기결산보고서_Final_지주BS_2006년 재무계획_v2 2" xfId="17323"/>
    <cellStyle name="-_신한그룹2003년1분기연결CF-최종_1분기 조흥연결 cash flow_2004년3분기결산보고서_Final_지주BS_2006년 재무계획_v4_051202" xfId="17324"/>
    <cellStyle name="-_신한그룹2003년1분기연결CF-최종_1분기 조흥연결 cash flow_2004년3분기결산보고서_Final_지주BS_2006년 재무계획_v4_051202 2" xfId="17325"/>
    <cellStyle name="-_신한그룹2003년1분기연결CF-최종_1분기 조흥연결 cash flow_2004년3분기결산보고서_Final_지주BS_2006년 재무계획_v5_051206" xfId="17326"/>
    <cellStyle name="-_신한그룹2003년1분기연결CF-최종_1분기 조흥연결 cash flow_2004년3분기결산보고서_Final_지주BS_2006년 재무계획_v5_051206 2" xfId="17327"/>
    <cellStyle name="-_신한그룹2003년1분기연결CF-최종_1분기 조흥연결 cash flow_2004년3분기결산보고서_Final_지주BS_2006년 재무계획_v6_051207_최종" xfId="17328"/>
    <cellStyle name="-_신한그룹2003년1분기연결CF-최종_1분기 조흥연결 cash flow_2004년3분기결산보고서_Final_지주BS_2006년 재무계획_v6_051207_최종 2" xfId="17329"/>
    <cellStyle name="-_신한그룹2003년1분기연결CF-최종_1분기 조흥연결 cash flow_2004년3분기결산보고서_Final_지주BS_2006년손익보고" xfId="17330"/>
    <cellStyle name="-_신한그룹2003년1분기연결CF-최종_1분기 조흥연결 cash flow_2004년3분기결산보고서_Final_지주BS_2006년손익보고 2" xfId="17331"/>
    <cellStyle name="-_신한그룹2003년1분기연결CF-최종_1분기 조흥연결 cash flow_2004년3분기결산보고서_Final_지주BS_2007년4분기손익보고20080110" xfId="17332"/>
    <cellStyle name="-_신한그룹2003년1분기연결CF-최종_1분기 조흥연결 cash flow_2004년3분기결산보고서_Final_지주BS_2007년4분기손익보고20080110 2" xfId="17333"/>
    <cellStyle name="-_신한그룹2003년1분기연결CF-최종_1분기 조흥연결 cash flow_2004년3분기결산보고서_Final_지주BS_20080128_지주재무추정_v2" xfId="17334"/>
    <cellStyle name="-_신한그룹2003년1분기연결CF-최종_1분기 조흥연결 cash flow_2004년3분기결산보고서_Final_지주BS_20080128_지주재무추정_v2 2" xfId="17335"/>
    <cellStyle name="-_신한그룹2003년1분기연결CF-최종_1분기 조흥연결 cash flow_2004년3분기결산보고서_Final_지주BS_생명회계처리 예상(1)" xfId="17336"/>
    <cellStyle name="-_신한그룹2003년1분기연결CF-최종_1분기 조흥연결 cash flow_2004년3분기결산보고서_Final_지주BS_생명회계처리 예상(1) 2" xfId="17337"/>
    <cellStyle name="-_신한그룹2003년1분기연결CF-최종_1분기 조흥연결 cash flow_2004년3분기결산보고서_Final_지주BS_생명회계처리 예상(1)_2006년손익보고" xfId="17338"/>
    <cellStyle name="-_신한그룹2003년1분기연결CF-최종_1분기 조흥연결 cash flow_2004년3분기결산보고서_Final_지주BS_생명회계처리 예상(1)_2006년손익보고 2" xfId="17339"/>
    <cellStyle name="-_신한그룹2003년1분기연결CF-최종_1분기 조흥연결 cash flow_2004년3분기결산보고서_Final_지주BS_생명회계처리 예상(1)_2007년4분기손익보고20080110" xfId="17340"/>
    <cellStyle name="-_신한그룹2003년1분기연결CF-최종_1분기 조흥연결 cash flow_2004년3분기결산보고서_Final_지주BS_생명회계처리 예상(1)_2007년4분기손익보고20080110 2" xfId="17341"/>
    <cellStyle name="-_신한그룹2003년1분기연결CF-최종_1분기 조흥연결 cash flow_2004년3분기결산보고서_Final_지주BS_생명회계처리 예상_1227_수정" xfId="17342"/>
    <cellStyle name="-_신한그룹2003년1분기연결CF-최종_1분기 조흥연결 cash flow_2004년3분기결산보고서_Final_지주BS_생명회계처리 예상_1227_수정 2" xfId="17343"/>
    <cellStyle name="-_신한그룹2003년1분기연결CF-최종_1분기 조흥연결 cash flow_2004년3분기결산보고서_Final_지주BS_생명회계처리 예상_1227_수정_2006년손익보고" xfId="17344"/>
    <cellStyle name="-_신한그룹2003년1분기연결CF-최종_1분기 조흥연결 cash flow_2004년3분기결산보고서_Final_지주BS_생명회계처리 예상_1227_수정_2006년손익보고 2" xfId="17345"/>
    <cellStyle name="-_신한그룹2003년1분기연결CF-최종_1분기 조흥연결 cash flow_2004년3분기결산보고서_Final_지주BS_생명회계처리 예상_1227_수정_2007년4분기손익보고20080110" xfId="17346"/>
    <cellStyle name="-_신한그룹2003년1분기연결CF-최종_1분기 조흥연결 cash flow_2004년3분기결산보고서_Final_지주BS_생명회계처리 예상_1227_수정_2007년4분기손익보고20080110 2" xfId="17347"/>
    <cellStyle name="-_신한그룹2003년1분기연결CF-최종_1분기 조흥연결 cash flow_2004년3분기결산보고서_Final_지주BS_신한카드_FS_2006_3Q_V1031" xfId="7944"/>
    <cellStyle name="-_신한그룹2003년1분기연결CF-최종_1분기 조흥연결 cash flow_2004년3분기결산보고서_Final_지주BS_신한카드_FS_2006_3Q_V1031_신한카드_FS_2006_3Q_V1031-2" xfId="7945"/>
    <cellStyle name="-_신한그룹2003년1분기연결CF-최종_1분기 조흥연결 cash flow_2004년3분기결산보고서_Final_지주BS_회사별사업계획반영사항정리_이재근" xfId="17348"/>
    <cellStyle name="-_신한그룹2003년1분기연결CF-최종_1분기 조흥연결 cash flow_2004년3분기결산보고서_Final_지주BS_회사별사업계획반영사항정리_이재근 2" xfId="17349"/>
    <cellStyle name="-_신한그룹2003년1분기연결CF-최종_1분기 조흥연결 cash flow_2004년3분기결산보고서_Final_지주IS " xfId="1354"/>
    <cellStyle name="-_신한그룹2003년1분기연결CF-최종_1분기 조흥연결 cash flow_2004년3분기결산보고서_Final_지주IS  2" xfId="17350"/>
    <cellStyle name="-_신한그룹2003년1분기연결CF-최종_1분기 조흥연결 cash flow_2004년3분기결산보고서_Final_지주IS _2006년 재무계획_v2" xfId="17351"/>
    <cellStyle name="-_신한그룹2003년1분기연결CF-최종_1분기 조흥연결 cash flow_2004년3분기결산보고서_Final_지주IS _2006년 재무계획_v2 2" xfId="17352"/>
    <cellStyle name="-_신한그룹2003년1분기연결CF-최종_1분기 조흥연결 cash flow_2004년3분기결산보고서_Final_지주IS _2006년 재무계획_v4_051202" xfId="17353"/>
    <cellStyle name="-_신한그룹2003년1분기연결CF-최종_1분기 조흥연결 cash flow_2004년3분기결산보고서_Final_지주IS _2006년 재무계획_v4_051202 2" xfId="17354"/>
    <cellStyle name="-_신한그룹2003년1분기연결CF-최종_1분기 조흥연결 cash flow_2004년3분기결산보고서_Final_지주IS _2006년 재무계획_v5_051206" xfId="17355"/>
    <cellStyle name="-_신한그룹2003년1분기연결CF-최종_1분기 조흥연결 cash flow_2004년3분기결산보고서_Final_지주IS _2006년 재무계획_v5_051206 2" xfId="17356"/>
    <cellStyle name="-_신한그룹2003년1분기연결CF-최종_1분기 조흥연결 cash flow_2004년3분기결산보고서_Final_지주IS _2006년 재무계획_v6_051207_최종" xfId="17357"/>
    <cellStyle name="-_신한그룹2003년1분기연결CF-최종_1분기 조흥연결 cash flow_2004년3분기결산보고서_Final_지주IS _2006년 재무계획_v6_051207_최종 2" xfId="17358"/>
    <cellStyle name="-_신한그룹2003년1분기연결CF-최종_1분기 조흥연결 cash flow_2004년3분기결산보고서_Final_지주IS _2006년손익보고" xfId="17359"/>
    <cellStyle name="-_신한그룹2003년1분기연결CF-최종_1분기 조흥연결 cash flow_2004년3분기결산보고서_Final_지주IS _2006년손익보고 2" xfId="17360"/>
    <cellStyle name="-_신한그룹2003년1분기연결CF-최종_1분기 조흥연결 cash flow_2004년3분기결산보고서_Final_지주IS _2007년4분기손익보고20080110" xfId="17361"/>
    <cellStyle name="-_신한그룹2003년1분기연결CF-최종_1분기 조흥연결 cash flow_2004년3분기결산보고서_Final_지주IS _2007년4분기손익보고20080110 2" xfId="17362"/>
    <cellStyle name="-_신한그룹2003년1분기연결CF-최종_1분기 조흥연결 cash flow_2004년3분기결산보고서_Final_지주IS _20080128_지주재무추정_v2" xfId="17363"/>
    <cellStyle name="-_신한그룹2003년1분기연결CF-최종_1분기 조흥연결 cash flow_2004년3분기결산보고서_Final_지주IS _20080128_지주재무추정_v2 2" xfId="17364"/>
    <cellStyle name="-_신한그룹2003년1분기연결CF-최종_1분기 조흥연결 cash flow_2004년3분기결산보고서_Final_지주IS _생명회계처리 예상(1)" xfId="17365"/>
    <cellStyle name="-_신한그룹2003년1분기연결CF-최종_1분기 조흥연결 cash flow_2004년3분기결산보고서_Final_지주IS _생명회계처리 예상(1) 2" xfId="17366"/>
    <cellStyle name="-_신한그룹2003년1분기연결CF-최종_1분기 조흥연결 cash flow_2004년3분기결산보고서_Final_지주IS _생명회계처리 예상(1)_2006년손익보고" xfId="17367"/>
    <cellStyle name="-_신한그룹2003년1분기연결CF-최종_1분기 조흥연결 cash flow_2004년3분기결산보고서_Final_지주IS _생명회계처리 예상(1)_2006년손익보고 2" xfId="17368"/>
    <cellStyle name="-_신한그룹2003년1분기연결CF-최종_1분기 조흥연결 cash flow_2004년3분기결산보고서_Final_지주IS _생명회계처리 예상(1)_2007년4분기손익보고20080110" xfId="17369"/>
    <cellStyle name="-_신한그룹2003년1분기연결CF-최종_1분기 조흥연결 cash flow_2004년3분기결산보고서_Final_지주IS _생명회계처리 예상(1)_2007년4분기손익보고20080110 2" xfId="17370"/>
    <cellStyle name="-_신한그룹2003년1분기연결CF-최종_1분기 조흥연결 cash flow_2004년3분기결산보고서_Final_지주IS _생명회계처리 예상_1227_수정" xfId="17371"/>
    <cellStyle name="-_신한그룹2003년1분기연결CF-최종_1분기 조흥연결 cash flow_2004년3분기결산보고서_Final_지주IS _생명회계처리 예상_1227_수정 2" xfId="17372"/>
    <cellStyle name="-_신한그룹2003년1분기연결CF-최종_1분기 조흥연결 cash flow_2004년3분기결산보고서_Final_지주IS _생명회계처리 예상_1227_수정_2006년손익보고" xfId="17373"/>
    <cellStyle name="-_신한그룹2003년1분기연결CF-최종_1분기 조흥연결 cash flow_2004년3분기결산보고서_Final_지주IS _생명회계처리 예상_1227_수정_2006년손익보고 2" xfId="17374"/>
    <cellStyle name="-_신한그룹2003년1분기연결CF-최종_1분기 조흥연결 cash flow_2004년3분기결산보고서_Final_지주IS _생명회계처리 예상_1227_수정_2007년4분기손익보고20080110" xfId="17375"/>
    <cellStyle name="-_신한그룹2003년1분기연결CF-최종_1분기 조흥연결 cash flow_2004년3분기결산보고서_Final_지주IS _생명회계처리 예상_1227_수정_2007년4분기손익보고20080110 2" xfId="17376"/>
    <cellStyle name="-_신한그룹2003년1분기연결CF-최종_1분기 조흥연결 cash flow_2004년3분기결산보고서_Final_지주IS _신한카드_FS_2006_3Q_V1031" xfId="7946"/>
    <cellStyle name="-_신한그룹2003년1분기연결CF-최종_1분기 조흥연결 cash flow_2004년3분기결산보고서_Final_지주IS _신한카드_FS_2006_3Q_V1031_신한카드_FS_2006_3Q_V1031-2" xfId="7947"/>
    <cellStyle name="-_신한그룹2003년1분기연결CF-최종_1분기 조흥연결 cash flow_2004년3분기결산보고서_Final_지주IS _회사별사업계획반영사항정리_이재근" xfId="17377"/>
    <cellStyle name="-_신한그룹2003년1분기연결CF-최종_1분기 조흥연결 cash flow_2004년3분기결산보고서_Final_지주IS _회사별사업계획반영사항정리_이재근 2" xfId="17378"/>
    <cellStyle name="-_신한그룹2003년1분기연결CF-최종_1분기 조흥연결 cash flow_2004년3분기결산보고서_Final_회사별사업계획반영사항정리_이재근" xfId="17379"/>
    <cellStyle name="-_신한그룹2003년1분기연결CF-최종_1분기 조흥연결 cash flow_2004년3분기결산보고서_Final_회사별사업계획반영사항정리_이재근 2" xfId="17380"/>
    <cellStyle name="-_신한그룹2003년1분기연결CF-최종_1분기 조흥연결 cash flow_2005재무계획_최종" xfId="17381"/>
    <cellStyle name="-_신한그룹2003년1분기연결CF-최종_1분기 조흥연결 cash flow_2005재무계획_최종 2" xfId="17382"/>
    <cellStyle name="-_신한그룹2003년1분기연결CF-최종_1분기 조흥연결 cash flow_2006년 재무계획_v2" xfId="17383"/>
    <cellStyle name="-_신한그룹2003년1분기연결CF-최종_1분기 조흥연결 cash flow_2006년 재무계획_v2 2" xfId="17384"/>
    <cellStyle name="-_신한그룹2003년1분기연결CF-최종_1분기 조흥연결 cash flow_2006년 재무계획_v4_051202" xfId="17385"/>
    <cellStyle name="-_신한그룹2003년1분기연결CF-최종_1분기 조흥연결 cash flow_2006년 재무계획_v4_051202 2" xfId="17386"/>
    <cellStyle name="-_신한그룹2003년1분기연결CF-최종_1분기 조흥연결 cash flow_2006년 재무계획_v5_051206" xfId="17387"/>
    <cellStyle name="-_신한그룹2003년1분기연결CF-최종_1분기 조흥연결 cash flow_2006년 재무계획_v5_051206 2" xfId="17388"/>
    <cellStyle name="-_신한그룹2003년1분기연결CF-최종_1분기 조흥연결 cash flow_2006년 재무계획_v6_051207_최종" xfId="17389"/>
    <cellStyle name="-_신한그룹2003년1분기연결CF-최종_1분기 조흥연결 cash flow_2006년 재무계획_v6_051207_최종 2" xfId="17390"/>
    <cellStyle name="-_신한그룹2003년1분기연결CF-최종_1분기 조흥연결 cash flow_2006년손익보고" xfId="17391"/>
    <cellStyle name="-_신한그룹2003년1분기연결CF-최종_1분기 조흥연결 cash flow_2006년손익보고 2" xfId="17392"/>
    <cellStyle name="-_신한그룹2003년1분기연결CF-최종_1분기 조흥연결 cash flow_2007년4분기손익보고20080110" xfId="17393"/>
    <cellStyle name="-_신한그룹2003년1분기연결CF-최종_1분기 조흥연결 cash flow_2007년4분기손익보고20080110 2" xfId="17394"/>
    <cellStyle name="-_신한그룹2003년1분기연결CF-최종_1분기 조흥연결 cash flow_20080128_지주재무추정_v2" xfId="17395"/>
    <cellStyle name="-_신한그룹2003년1분기연결CF-최종_1분기 조흥연결 cash flow_20080128_지주재무추정_v2 2" xfId="17396"/>
    <cellStyle name="-_신한그룹2003년1분기연결CF-최종_1분기 조흥연결 cash flow_보조 엑셀파일" xfId="17397"/>
    <cellStyle name="-_신한그룹2003년1분기연결CF-최종_1분기 조흥연결 cash flow_보조 엑셀파일 2" xfId="17398"/>
    <cellStyle name="-_신한그룹2003년1분기연결CF-최종_1분기 조흥연결 cash flow_생명회계처리 예상(1)" xfId="17399"/>
    <cellStyle name="-_신한그룹2003년1분기연결CF-최종_1분기 조흥연결 cash flow_생명회계처리 예상(1) 2" xfId="17400"/>
    <cellStyle name="-_신한그룹2003년1분기연결CF-최종_1분기 조흥연결 cash flow_생명회계처리 예상(1)_2006년손익보고" xfId="17401"/>
    <cellStyle name="-_신한그룹2003년1분기연결CF-최종_1분기 조흥연결 cash flow_생명회계처리 예상(1)_2006년손익보고 2" xfId="17402"/>
    <cellStyle name="-_신한그룹2003년1분기연결CF-최종_1분기 조흥연결 cash flow_생명회계처리 예상(1)_2007년4분기손익보고20080110" xfId="17403"/>
    <cellStyle name="-_신한그룹2003년1분기연결CF-최종_1분기 조흥연결 cash flow_생명회계처리 예상(1)_2007년4분기손익보고20080110 2" xfId="17404"/>
    <cellStyle name="-_신한그룹2003년1분기연결CF-최종_1분기 조흥연결 cash flow_생명회계처리 예상_1227_수정" xfId="17405"/>
    <cellStyle name="-_신한그룹2003년1분기연결CF-최종_1분기 조흥연결 cash flow_생명회계처리 예상_1227_수정 2" xfId="17406"/>
    <cellStyle name="-_신한그룹2003년1분기연결CF-최종_1분기 조흥연결 cash flow_생명회계처리 예상_1227_수정_2006년손익보고" xfId="17407"/>
    <cellStyle name="-_신한그룹2003년1분기연결CF-최종_1분기 조흥연결 cash flow_생명회계처리 예상_1227_수정_2006년손익보고 2" xfId="17408"/>
    <cellStyle name="-_신한그룹2003년1분기연결CF-최종_1분기 조흥연결 cash flow_생명회계처리 예상_1227_수정_2007년4분기손익보고20080110" xfId="17409"/>
    <cellStyle name="-_신한그룹2003년1분기연결CF-최종_1분기 조흥연결 cash flow_생명회계처리 예상_1227_수정_2007년4분기손익보고20080110 2" xfId="17410"/>
    <cellStyle name="-_신한그룹2003년1분기연결CF-최종_1분기 조흥연결 cash flow_신한카드_FS_2006_3Q_V1031" xfId="7948"/>
    <cellStyle name="-_신한그룹2003년1분기연결CF-최종_1분기 조흥연결 cash flow_신한카드_FS_2006_3Q_V1031_신한카드_FS_2006_3Q_V1031-2" xfId="7949"/>
    <cellStyle name="-_신한그룹2003년1분기연결CF-최종_1분기 조흥연결 cash flow_연결FS_FY04_3Q_다_최종" xfId="17411"/>
    <cellStyle name="-_신한그룹2003년1분기연결CF-최종_1분기 조흥연결 cash flow_연결FS_FY04_3Q_다_최종 2" xfId="17412"/>
    <cellStyle name="-_신한그룹2003년1분기연결CF-최종_1분기 조흥연결 cash flow_연결FS_FY04_3Q_다_최종_2005재무계획_최종" xfId="17413"/>
    <cellStyle name="-_신한그룹2003년1분기연결CF-최종_1분기 조흥연결 cash flow_연결FS_FY04_3Q_다_최종_2005재무계획_최종 2" xfId="17414"/>
    <cellStyle name="-_신한그룹2003년1분기연결CF-최종_1분기 조흥연결 cash flow_연결FS_FY04_3Q_다_최종_2006년 재무계획_v2" xfId="17415"/>
    <cellStyle name="-_신한그룹2003년1분기연결CF-최종_1분기 조흥연결 cash flow_연결FS_FY04_3Q_다_최종_2006년 재무계획_v2 2" xfId="17416"/>
    <cellStyle name="-_신한그룹2003년1분기연결CF-최종_1분기 조흥연결 cash flow_연결FS_FY04_3Q_다_최종_2006년 재무계획_v4_051202" xfId="17417"/>
    <cellStyle name="-_신한그룹2003년1분기연결CF-최종_1분기 조흥연결 cash flow_연결FS_FY04_3Q_다_최종_2006년 재무계획_v4_051202 2" xfId="17418"/>
    <cellStyle name="-_신한그룹2003년1분기연결CF-최종_1분기 조흥연결 cash flow_연결FS_FY04_3Q_다_최종_2006년 재무계획_v5_051206" xfId="17419"/>
    <cellStyle name="-_신한그룹2003년1분기연결CF-최종_1분기 조흥연결 cash flow_연결FS_FY04_3Q_다_최종_2006년 재무계획_v5_051206 2" xfId="17420"/>
    <cellStyle name="-_신한그룹2003년1분기연결CF-최종_1분기 조흥연결 cash flow_연결FS_FY04_3Q_다_최종_2006년 재무계획_v6_051207_최종" xfId="17421"/>
    <cellStyle name="-_신한그룹2003년1분기연결CF-최종_1분기 조흥연결 cash flow_연결FS_FY04_3Q_다_최종_2006년 재무계획_v6_051207_최종 2" xfId="17422"/>
    <cellStyle name="-_신한그룹2003년1분기연결CF-최종_1분기 조흥연결 cash flow_연결FS_FY04_3Q_다_최종_2006년손익보고" xfId="17423"/>
    <cellStyle name="-_신한그룹2003년1분기연결CF-최종_1분기 조흥연결 cash flow_연결FS_FY04_3Q_다_최종_2006년손익보고 2" xfId="17424"/>
    <cellStyle name="-_신한그룹2003년1분기연결CF-최종_1분기 조흥연결 cash flow_연결FS_FY04_3Q_다_최종_2007년4분기손익보고20080110" xfId="17425"/>
    <cellStyle name="-_신한그룹2003년1분기연결CF-최종_1분기 조흥연결 cash flow_연결FS_FY04_3Q_다_최종_2007년4분기손익보고20080110 2" xfId="17426"/>
    <cellStyle name="-_신한그룹2003년1분기연결CF-최종_1분기 조흥연결 cash flow_연결FS_FY04_3Q_다_최종_보조 엑셀파일" xfId="17427"/>
    <cellStyle name="-_신한그룹2003년1분기연결CF-최종_1분기 조흥연결 cash flow_연결FS_FY04_3Q_다_최종_보조 엑셀파일 2" xfId="17428"/>
    <cellStyle name="-_신한그룹2003년1분기연결CF-최종_1분기 조흥연결 cash flow_연결FS_FY04_3Q_다_최종_이사회_은행보조 엑셀파일 041209" xfId="17429"/>
    <cellStyle name="-_신한그룹2003년1분기연결CF-최종_1분기 조흥연결 cash flow_연결FS_FY04_3Q_다_최종_이사회_은행보조 엑셀파일 041209 2" xfId="17430"/>
    <cellStyle name="-_신한그룹2003년1분기연결CF-최종_1분기 조흥연결 cash flow_연결FS_FY04_3Q_다_최종_이사회_은행보조 엑셀파일 041213" xfId="17431"/>
    <cellStyle name="-_신한그룹2003년1분기연결CF-최종_1분기 조흥연결 cash flow_연결FS_FY04_3Q_다_최종_이사회_은행보조 엑셀파일 041213 2" xfId="17432"/>
    <cellStyle name="-_신한그룹2003년1분기연결CF-최종_1분기 조흥연결 cash flow_연결FS_FY04_3Q_다_최종_이사회_은행보조 엑셀파일 041215" xfId="17433"/>
    <cellStyle name="-_신한그룹2003년1분기연결CF-최종_1분기 조흥연결 cash flow_연결FS_FY04_3Q_다_최종_이사회_은행보조 엑셀파일 041215 2" xfId="17434"/>
    <cellStyle name="-_신한그룹2003년1분기연결CF-최종_1분기 조흥연결 cash flow_연결FS_FY04_3Q_다_최종_이사회_은행보조 엑셀파일 051121" xfId="17435"/>
    <cellStyle name="-_신한그룹2003년1분기연결CF-최종_1분기 조흥연결 cash flow_연결FS_FY04_3Q_다_최종_이사회_은행보조 엑셀파일 051121 2" xfId="17436"/>
    <cellStyle name="-_신한그룹2003년1분기연결CF-최종_1분기 조흥연결 cash flow_연결FS_FY04_3Q_다_최종_이사회_은행보조 엑셀파일 051213(이승우)" xfId="17437"/>
    <cellStyle name="-_신한그룹2003년1분기연결CF-최종_1분기 조흥연결 cash flow_연결FS_FY04_3Q_다_최종_이사회_은행보조 엑셀파일 051213(이승우) 2" xfId="17438"/>
    <cellStyle name="-_신한그룹2003년1분기연결CF-최종_1분기 조흥연결 cash flow_연결FS_FY04_3Q_다_최종_회사별사업계획반영사항정리_이재근" xfId="17439"/>
    <cellStyle name="-_신한그룹2003년1분기연결CF-최종_1분기 조흥연결 cash flow_연결FS_FY04_3Q_다_최종_회사별사업계획반영사항정리_이재근 2" xfId="17440"/>
    <cellStyle name="-_신한그룹2003년1분기연결CF-최종_1분기 조흥연결 cash flow_이사회_은행보조 엑셀파일 041209" xfId="17441"/>
    <cellStyle name="-_신한그룹2003년1분기연결CF-최종_1분기 조흥연결 cash flow_이사회_은행보조 엑셀파일 041209 2" xfId="17442"/>
    <cellStyle name="-_신한그룹2003년1분기연결CF-최종_1분기 조흥연결 cash flow_이사회_은행보조 엑셀파일 041213" xfId="17443"/>
    <cellStyle name="-_신한그룹2003년1분기연결CF-최종_1분기 조흥연결 cash flow_이사회_은행보조 엑셀파일 041213 2" xfId="17444"/>
    <cellStyle name="-_신한그룹2003년1분기연결CF-최종_1분기 조흥연결 cash flow_이사회_은행보조 엑셀파일 041215" xfId="17445"/>
    <cellStyle name="-_신한그룹2003년1분기연결CF-최종_1분기 조흥연결 cash flow_이사회_은행보조 엑셀파일 041215 2" xfId="17446"/>
    <cellStyle name="-_신한그룹2003년1분기연결CF-최종_1분기 조흥연결 cash flow_이사회_은행보조 엑셀파일 051121" xfId="17447"/>
    <cellStyle name="-_신한그룹2003년1분기연결CF-최종_1분기 조흥연결 cash flow_이사회_은행보조 엑셀파일 051121 2" xfId="17448"/>
    <cellStyle name="-_신한그룹2003년1분기연결CF-최종_1분기 조흥연결 cash flow_이사회_은행보조 엑셀파일 051213(이승우)" xfId="17449"/>
    <cellStyle name="-_신한그룹2003년1분기연결CF-최종_1분기 조흥연결 cash flow_이사회_은행보조 엑셀파일 051213(이승우) 2" xfId="17450"/>
    <cellStyle name="-_신한그룹2003년1분기연결CF-최종_1분기 조흥연결 cash flow_자회사BSPL-2" xfId="7950"/>
    <cellStyle name="-_신한그룹2003년1분기연결CF-최종_1분기 조흥연결 cash flow_회사별사업계획반영사항정리_이재근" xfId="17451"/>
    <cellStyle name="-_신한그룹2003년1분기연결CF-최종_1분기 조흥연결 cash flow_회사별사업계획반영사항정리_이재근 2" xfId="17452"/>
    <cellStyle name="-_신한그룹2003년1분기연결CF-최종_2003연결현금흐름표_040226" xfId="1355"/>
    <cellStyle name="-_신한그룹2003년1분기연결CF-최종_2003연결현금흐름표_040226 2" xfId="17453"/>
    <cellStyle name="-_신한그룹2003년1분기연결CF-최종_2003연결현금흐름표_040226_1. 결산보고서_2004년상반기_최종_8월5일(매크로제거,모듈세부내역포함)" xfId="1356"/>
    <cellStyle name="-_신한그룹2003년1분기연결CF-최종_2003연결현금흐름표_040226_1. 결산보고서_2004년상반기_최종_8월5일(매크로제거,모듈세부내역포함) 2" xfId="17454"/>
    <cellStyle name="-_신한그룹2003년1분기연결CF-최종_2003연결현금흐름표_040226_1. 결산보고서_2004년상반기_최종_8월5일(매크로제거,모듈세부내역포함)_ 유형자산" xfId="1357"/>
    <cellStyle name="-_신한그룹2003년1분기연결CF-최종_2003연결현금흐름표_040226_1. 결산보고서_2004년상반기_최종_8월5일(매크로제거,모듈세부내역포함)_ 유형자산 2" xfId="17455"/>
    <cellStyle name="-_신한그룹2003년1분기연결CF-최종_2003연결현금흐름표_040226_1. 결산보고서_2004년상반기_최종_8월5일(매크로제거,모듈세부내역포함)_ 유형자산_2006년손익보고" xfId="17456"/>
    <cellStyle name="-_신한그룹2003년1분기연결CF-최종_2003연결현금흐름표_040226_1. 결산보고서_2004년상반기_최종_8월5일(매크로제거,모듈세부내역포함)_ 유형자산_2006년손익보고 2" xfId="17457"/>
    <cellStyle name="-_신한그룹2003년1분기연결CF-최종_2003연결현금흐름표_040226_1. 결산보고서_2004년상반기_최종_8월5일(매크로제거,모듈세부내역포함)_ 유형자산_2007년4분기손익보고20080110" xfId="17458"/>
    <cellStyle name="-_신한그룹2003년1분기연결CF-최종_2003연결현금흐름표_040226_1. 결산보고서_2004년상반기_최종_8월5일(매크로제거,모듈세부내역포함)_ 유형자산_2007년4분기손익보고20080110 2" xfId="17459"/>
    <cellStyle name="-_신한그룹2003년1분기연결CF-최종_2003연결현금흐름표_040226_1. 결산보고서_2004년상반기_최종_8월5일(매크로제거,모듈세부내역포함)_ 유형자산_20080128_지주재무추정_v2" xfId="17460"/>
    <cellStyle name="-_신한그룹2003년1분기연결CF-최종_2003연결현금흐름표_040226_1. 결산보고서_2004년상반기_최종_8월5일(매크로제거,모듈세부내역포함)_ 유형자산_20080128_지주재무추정_v2 2" xfId="17461"/>
    <cellStyle name="-_신한그룹2003년1분기연결CF-최종_2003연결현금흐름표_040226_1. 결산보고서_2004년상반기_최종_8월5일(매크로제거,모듈세부내역포함)_ 유형자산_생명회계처리 예상(1)" xfId="17462"/>
    <cellStyle name="-_신한그룹2003년1분기연결CF-최종_2003연결현금흐름표_040226_1. 결산보고서_2004년상반기_최종_8월5일(매크로제거,모듈세부내역포함)_ 유형자산_생명회계처리 예상(1) 2" xfId="17463"/>
    <cellStyle name="-_신한그룹2003년1분기연결CF-최종_2003연결현금흐름표_040226_1. 결산보고서_2004년상반기_최종_8월5일(매크로제거,모듈세부내역포함)_ 유형자산_생명회계처리 예상(1)_2006년손익보고" xfId="17464"/>
    <cellStyle name="-_신한그룹2003년1분기연결CF-최종_2003연결현금흐름표_040226_1. 결산보고서_2004년상반기_최종_8월5일(매크로제거,모듈세부내역포함)_ 유형자산_생명회계처리 예상(1)_2006년손익보고 2" xfId="17465"/>
    <cellStyle name="-_신한그룹2003년1분기연결CF-최종_2003연결현금흐름표_040226_1. 결산보고서_2004년상반기_최종_8월5일(매크로제거,모듈세부내역포함)_ 유형자산_생명회계처리 예상(1)_2007년4분기손익보고20080110" xfId="17466"/>
    <cellStyle name="-_신한그룹2003년1분기연결CF-최종_2003연결현금흐름표_040226_1. 결산보고서_2004년상반기_최종_8월5일(매크로제거,모듈세부내역포함)_ 유형자산_생명회계처리 예상(1)_2007년4분기손익보고20080110 2" xfId="17467"/>
    <cellStyle name="-_신한그룹2003년1분기연결CF-최종_2003연결현금흐름표_040226_1. 결산보고서_2004년상반기_최종_8월5일(매크로제거,모듈세부내역포함)_ 유형자산_생명회계처리 예상_1227_수정" xfId="17468"/>
    <cellStyle name="-_신한그룹2003년1분기연결CF-최종_2003연결현금흐름표_040226_1. 결산보고서_2004년상반기_최종_8월5일(매크로제거,모듈세부내역포함)_ 유형자산_생명회계처리 예상_1227_수정 2" xfId="17469"/>
    <cellStyle name="-_신한그룹2003년1분기연결CF-최종_2003연결현금흐름표_040226_1. 결산보고서_2004년상반기_최종_8월5일(매크로제거,모듈세부내역포함)_ 유형자산_생명회계처리 예상_1227_수정_2006년손익보고" xfId="17470"/>
    <cellStyle name="-_신한그룹2003년1분기연결CF-최종_2003연결현금흐름표_040226_1. 결산보고서_2004년상반기_최종_8월5일(매크로제거,모듈세부내역포함)_ 유형자산_생명회계처리 예상_1227_수정_2006년손익보고 2" xfId="17471"/>
    <cellStyle name="-_신한그룹2003년1분기연결CF-최종_2003연결현금흐름표_040226_1. 결산보고서_2004년상반기_최종_8월5일(매크로제거,모듈세부내역포함)_ 유형자산_생명회계처리 예상_1227_수정_2007년4분기손익보고20080110" xfId="17472"/>
    <cellStyle name="-_신한그룹2003년1분기연결CF-최종_2003연결현금흐름표_040226_1. 결산보고서_2004년상반기_최종_8월5일(매크로제거,모듈세부내역포함)_ 유형자산_생명회계처리 예상_1227_수정_2007년4분기손익보고20080110 2" xfId="17473"/>
    <cellStyle name="-_신한그룹2003년1분기연결CF-최종_2003연결현금흐름표_040226_1. 결산보고서_2004년상반기_최종_8월5일(매크로제거,모듈세부내역포함)_ 잡자산" xfId="1358"/>
    <cellStyle name="-_신한그룹2003년1분기연결CF-최종_2003연결현금흐름표_040226_1. 결산보고서_2004년상반기_최종_8월5일(매크로제거,모듈세부내역포함)_ 잡자산 2" xfId="17474"/>
    <cellStyle name="-_신한그룹2003년1분기연결CF-최종_2003연결현금흐름표_040226_1. 결산보고서_2004년상반기_최종_8월5일(매크로제거,모듈세부내역포함)_2005_1분기결산보고서working" xfId="1359"/>
    <cellStyle name="-_신한그룹2003년1분기연결CF-최종_2003연결현금흐름표_040226_1. 결산보고서_2004년상반기_최종_8월5일(매크로제거,모듈세부내역포함)_2005_1분기결산보고서working 2" xfId="17475"/>
    <cellStyle name="-_신한그룹2003년1분기연결CF-최종_2003연결현금흐름표_040226_1. 결산보고서_2004년상반기_최종_8월5일(매크로제거,모듈세부내역포함)_2005_1분기결산보고서working_2006년 재무계획_v2" xfId="17476"/>
    <cellStyle name="-_신한그룹2003년1분기연결CF-최종_2003연결현금흐름표_040226_1. 결산보고서_2004년상반기_최종_8월5일(매크로제거,모듈세부내역포함)_2005_1분기결산보고서working_2006년 재무계획_v2 2" xfId="17477"/>
    <cellStyle name="-_신한그룹2003년1분기연결CF-최종_2003연결현금흐름표_040226_1. 결산보고서_2004년상반기_최종_8월5일(매크로제거,모듈세부내역포함)_2005_1분기결산보고서working_2006년 재무계획_v4_051202" xfId="17478"/>
    <cellStyle name="-_신한그룹2003년1분기연결CF-최종_2003연결현금흐름표_040226_1. 결산보고서_2004년상반기_최종_8월5일(매크로제거,모듈세부내역포함)_2005_1분기결산보고서working_2006년 재무계획_v4_051202 2" xfId="17479"/>
    <cellStyle name="-_신한그룹2003년1분기연결CF-최종_2003연결현금흐름표_040226_1. 결산보고서_2004년상반기_최종_8월5일(매크로제거,모듈세부내역포함)_2005_1분기결산보고서working_2006년 재무계획_v5_051206" xfId="17480"/>
    <cellStyle name="-_신한그룹2003년1분기연결CF-최종_2003연결현금흐름표_040226_1. 결산보고서_2004년상반기_최종_8월5일(매크로제거,모듈세부내역포함)_2005_1분기결산보고서working_2006년 재무계획_v5_051206 2" xfId="17481"/>
    <cellStyle name="-_신한그룹2003년1분기연결CF-최종_2003연결현금흐름표_040226_1. 결산보고서_2004년상반기_최종_8월5일(매크로제거,모듈세부내역포함)_2005_1분기결산보고서working_2006년 재무계획_v6_051207_최종" xfId="17482"/>
    <cellStyle name="-_신한그룹2003년1분기연결CF-최종_2003연결현금흐름표_040226_1. 결산보고서_2004년상반기_최종_8월5일(매크로제거,모듈세부내역포함)_2005_1분기결산보고서working_2006년 재무계획_v6_051207_최종 2" xfId="17483"/>
    <cellStyle name="-_신한그룹2003년1분기연결CF-최종_2003연결현금흐름표_040226_1. 결산보고서_2004년상반기_최종_8월5일(매크로제거,모듈세부내역포함)_2005_1분기결산보고서working_2006년손익보고" xfId="17484"/>
    <cellStyle name="-_신한그룹2003년1분기연결CF-최종_2003연결현금흐름표_040226_1. 결산보고서_2004년상반기_최종_8월5일(매크로제거,모듈세부내역포함)_2005_1분기결산보고서working_2006년손익보고 2" xfId="17485"/>
    <cellStyle name="-_신한그룹2003년1분기연결CF-최종_2003연결현금흐름표_040226_1. 결산보고서_2004년상반기_최종_8월5일(매크로제거,모듈세부내역포함)_2005_1분기결산보고서working_2007년4분기손익보고20080110" xfId="17486"/>
    <cellStyle name="-_신한그룹2003년1분기연결CF-최종_2003연결현금흐름표_040226_1. 결산보고서_2004년상반기_최종_8월5일(매크로제거,모듈세부내역포함)_2005_1분기결산보고서working_2007년4분기손익보고20080110 2" xfId="17487"/>
    <cellStyle name="-_신한그룹2003년1분기연결CF-최종_2003연결현금흐름표_040226_1. 결산보고서_2004년상반기_최종_8월5일(매크로제거,모듈세부내역포함)_2005_1분기결산보고서working_20080128_지주재무추정_v2" xfId="17488"/>
    <cellStyle name="-_신한그룹2003년1분기연결CF-최종_2003연결현금흐름표_040226_1. 결산보고서_2004년상반기_최종_8월5일(매크로제거,모듈세부내역포함)_2005_1분기결산보고서working_20080128_지주재무추정_v2 2" xfId="17489"/>
    <cellStyle name="-_신한그룹2003년1분기연결CF-최종_2003연결현금흐름표_040226_1. 결산보고서_2004년상반기_최종_8월5일(매크로제거,모듈세부내역포함)_2005_1분기결산보고서working_생명회계처리 예상(1)" xfId="17490"/>
    <cellStyle name="-_신한그룹2003년1분기연결CF-최종_2003연결현금흐름표_040226_1. 결산보고서_2004년상반기_최종_8월5일(매크로제거,모듈세부내역포함)_2005_1분기결산보고서working_생명회계처리 예상(1) 2" xfId="17491"/>
    <cellStyle name="-_신한그룹2003년1분기연결CF-최종_2003연결현금흐름표_040226_1. 결산보고서_2004년상반기_최종_8월5일(매크로제거,모듈세부내역포함)_2005_1분기결산보고서working_생명회계처리 예상(1)_2006년손익보고" xfId="17492"/>
    <cellStyle name="-_신한그룹2003년1분기연결CF-최종_2003연결현금흐름표_040226_1. 결산보고서_2004년상반기_최종_8월5일(매크로제거,모듈세부내역포함)_2005_1분기결산보고서working_생명회계처리 예상(1)_2006년손익보고 2" xfId="17493"/>
    <cellStyle name="-_신한그룹2003년1분기연결CF-최종_2003연결현금흐름표_040226_1. 결산보고서_2004년상반기_최종_8월5일(매크로제거,모듈세부내역포함)_2005_1분기결산보고서working_생명회계처리 예상(1)_2007년4분기손익보고20080110" xfId="17494"/>
    <cellStyle name="-_신한그룹2003년1분기연결CF-최종_2003연결현금흐름표_040226_1. 결산보고서_2004년상반기_최종_8월5일(매크로제거,모듈세부내역포함)_2005_1분기결산보고서working_생명회계처리 예상(1)_2007년4분기손익보고20080110 2" xfId="17495"/>
    <cellStyle name="-_신한그룹2003년1분기연결CF-최종_2003연결현금흐름표_040226_1. 결산보고서_2004년상반기_최종_8월5일(매크로제거,모듈세부내역포함)_2005_1분기결산보고서working_생명회계처리 예상_1227_수정" xfId="17496"/>
    <cellStyle name="-_신한그룹2003년1분기연결CF-최종_2003연결현금흐름표_040226_1. 결산보고서_2004년상반기_최종_8월5일(매크로제거,모듈세부내역포함)_2005_1분기결산보고서working_생명회계처리 예상_1227_수정 2" xfId="17497"/>
    <cellStyle name="-_신한그룹2003년1분기연결CF-최종_2003연결현금흐름표_040226_1. 결산보고서_2004년상반기_최종_8월5일(매크로제거,모듈세부내역포함)_2005_1분기결산보고서working_생명회계처리 예상_1227_수정_2006년손익보고" xfId="17498"/>
    <cellStyle name="-_신한그룹2003년1분기연결CF-최종_2003연결현금흐름표_040226_1. 결산보고서_2004년상반기_최종_8월5일(매크로제거,모듈세부내역포함)_2005_1분기결산보고서working_생명회계처리 예상_1227_수정_2006년손익보고 2" xfId="17499"/>
    <cellStyle name="-_신한그룹2003년1분기연결CF-최종_2003연결현금흐름표_040226_1. 결산보고서_2004년상반기_최종_8월5일(매크로제거,모듈세부내역포함)_2005_1분기결산보고서working_생명회계처리 예상_1227_수정_2007년4분기손익보고20080110" xfId="17500"/>
    <cellStyle name="-_신한그룹2003년1분기연결CF-최종_2003연결현금흐름표_040226_1. 결산보고서_2004년상반기_최종_8월5일(매크로제거,모듈세부내역포함)_2005_1분기결산보고서working_생명회계처리 예상_1227_수정_2007년4분기손익보고20080110 2" xfId="17501"/>
    <cellStyle name="-_신한그룹2003년1분기연결CF-최종_2003연결현금흐름표_040226_1. 결산보고서_2004년상반기_최종_8월5일(매크로제거,모듈세부내역포함)_2005_1분기결산보고서working_신한카드_FS_2006_3Q_V1031" xfId="7951"/>
    <cellStyle name="-_신한그룹2003년1분기연결CF-최종_2003연결현금흐름표_040226_1. 결산보고서_2004년상반기_최종_8월5일(매크로제거,모듈세부내역포함)_2005_1분기결산보고서working_신한카드_FS_2006_3Q_V1031_신한카드_FS_2006_3Q_V1031-2" xfId="7952"/>
    <cellStyle name="-_신한그룹2003년1분기연결CF-최종_2003연결현금흐름표_040226_1. 결산보고서_2004년상반기_최종_8월5일(매크로제거,모듈세부내역포함)_2005_1분기결산보고서working_회사별사업계획반영사항정리_이재근" xfId="17502"/>
    <cellStyle name="-_신한그룹2003년1분기연결CF-최종_2003연결현금흐름표_040226_1. 결산보고서_2004년상반기_최종_8월5일(매크로제거,모듈세부내역포함)_2005_1분기결산보고서working_회사별사업계획반영사항정리_이재근 2" xfId="17503"/>
    <cellStyle name="-_신한그룹2003년1분기연결CF-최종_2003연결현금흐름표_040226_1. 결산보고서_2004년상반기_최종_8월5일(매크로제거,모듈세부내역포함)_2005_기말결산보고서_0109_1" xfId="1360"/>
    <cellStyle name="-_신한그룹2003년1분기연결CF-최종_2003연결현금흐름표_040226_1. 결산보고서_2004년상반기_최종_8월5일(매크로제거,모듈세부내역포함)_2005_기말결산보고서_0109_1 2" xfId="17504"/>
    <cellStyle name="-_신한그룹2003년1분기연결CF-최종_2003연결현금흐름표_040226_1. 결산보고서_2004년상반기_최종_8월5일(매크로제거,모듈세부내역포함)_2005_기말결산보고서_0109_1_2006년손익보고" xfId="17505"/>
    <cellStyle name="-_신한그룹2003년1분기연결CF-최종_2003연결현금흐름표_040226_1. 결산보고서_2004년상반기_최종_8월5일(매크로제거,모듈세부내역포함)_2005_기말결산보고서_0109_1_2006년손익보고 2" xfId="17506"/>
    <cellStyle name="-_신한그룹2003년1분기연결CF-최종_2003연결현금흐름표_040226_1. 결산보고서_2004년상반기_최종_8월5일(매크로제거,모듈세부내역포함)_2005_기말결산보고서_0109_1_2007년4분기손익보고20080110" xfId="17507"/>
    <cellStyle name="-_신한그룹2003년1분기연결CF-최종_2003연결현금흐름표_040226_1. 결산보고서_2004년상반기_최종_8월5일(매크로제거,모듈세부내역포함)_2005_기말결산보고서_0109_1_2007년4분기손익보고20080110 2" xfId="17508"/>
    <cellStyle name="-_신한그룹2003년1분기연결CF-최종_2003연결현금흐름표_040226_1. 결산보고서_2004년상반기_최종_8월5일(매크로제거,모듈세부내역포함)_2005_기말결산보고서_0109_1_20080128_지주재무추정_v2" xfId="17509"/>
    <cellStyle name="-_신한그룹2003년1분기연결CF-최종_2003연결현금흐름표_040226_1. 결산보고서_2004년상반기_최종_8월5일(매크로제거,모듈세부내역포함)_2005_기말결산보고서_0109_1_20080128_지주재무추정_v2 2" xfId="17510"/>
    <cellStyle name="-_신한그룹2003년1분기연결CF-최종_2003연결현금흐름표_040226_1. 결산보고서_2004년상반기_최종_8월5일(매크로제거,모듈세부내역포함)_2005_기말결산보고서_최종" xfId="1361"/>
    <cellStyle name="-_신한그룹2003년1분기연결CF-최종_2003연결현금흐름표_040226_1. 결산보고서_2004년상반기_최종_8월5일(매크로제거,모듈세부내역포함)_2005_기말결산보고서_최종 2" xfId="17511"/>
    <cellStyle name="-_신한그룹2003년1분기연결CF-최종_2003연결현금흐름표_040226_1. 결산보고서_2004년상반기_최종_8월5일(매크로제거,모듈세부내역포함)_2005재무계획_최종" xfId="17512"/>
    <cellStyle name="-_신한그룹2003년1분기연결CF-최종_2003연결현금흐름표_040226_1. 결산보고서_2004년상반기_최종_8월5일(매크로제거,모듈세부내역포함)_2005재무계획_최종 2" xfId="17513"/>
    <cellStyle name="-_신한그룹2003년1분기연결CF-최종_2003연결현금흐름표_040226_1. 결산보고서_2004년상반기_최종_8월5일(매크로제거,모듈세부내역포함)_200603_기말결산보고서_0410_2" xfId="1362"/>
    <cellStyle name="-_신한그룹2003년1분기연결CF-최종_2003연결현금흐름표_040226_1. 결산보고서_2004년상반기_최종_8월5일(매크로제거,모듈세부내역포함)_200603_기말결산보고서_0410_2 2" xfId="17514"/>
    <cellStyle name="-_신한그룹2003년1분기연결CF-최종_2003연결현금흐름표_040226_1. 결산보고서_2004년상반기_최종_8월5일(매크로제거,모듈세부내역포함)_200603_기말결산보고서_0410_2_2006년손익보고" xfId="17515"/>
    <cellStyle name="-_신한그룹2003년1분기연결CF-최종_2003연결현금흐름표_040226_1. 결산보고서_2004년상반기_최종_8월5일(매크로제거,모듈세부내역포함)_200603_기말결산보고서_0410_2_2006년손익보고 2" xfId="17516"/>
    <cellStyle name="-_신한그룹2003년1분기연결CF-최종_2003연결현금흐름표_040226_1. 결산보고서_2004년상반기_최종_8월5일(매크로제거,모듈세부내역포함)_200603_기말결산보고서_0410_2_2007년4분기손익보고20080110" xfId="17517"/>
    <cellStyle name="-_신한그룹2003년1분기연결CF-최종_2003연결현금흐름표_040226_1. 결산보고서_2004년상반기_최종_8월5일(매크로제거,모듈세부내역포함)_200603_기말결산보고서_0410_2_2007년4분기손익보고20080110 2" xfId="17518"/>
    <cellStyle name="-_신한그룹2003년1분기연결CF-최종_2003연결현금흐름표_040226_1. 결산보고서_2004년상반기_최종_8월5일(매크로제거,모듈세부내역포함)_200603_기말결산보고서_0410_2_20080128_지주재무추정_v2" xfId="17519"/>
    <cellStyle name="-_신한그룹2003년1분기연결CF-최종_2003연결현금흐름표_040226_1. 결산보고서_2004년상반기_최종_8월5일(매크로제거,모듈세부내역포함)_200603_기말결산보고서_0410_2_20080128_지주재무추정_v2 2" xfId="17520"/>
    <cellStyle name="-_신한그룹2003년1분기연결CF-최종_2003연결현금흐름표_040226_1. 결산보고서_2004년상반기_최종_8월5일(매크로제거,모듈세부내역포함)_200603_기말결산보고서_0411" xfId="1363"/>
    <cellStyle name="-_신한그룹2003년1분기연결CF-최종_2003연결현금흐름표_040226_1. 결산보고서_2004년상반기_최종_8월5일(매크로제거,모듈세부내역포함)_200603_기말결산보고서_0411 2" xfId="17521"/>
    <cellStyle name="-_신한그룹2003년1분기연결CF-최종_2003연결현금흐름표_040226_1. 결산보고서_2004년상반기_최종_8월5일(매크로제거,모듈세부내역포함)_200603_기말결산보고서_0411_2006년손익보고" xfId="17522"/>
    <cellStyle name="-_신한그룹2003년1분기연결CF-최종_2003연결현금흐름표_040226_1. 결산보고서_2004년상반기_최종_8월5일(매크로제거,모듈세부내역포함)_200603_기말결산보고서_0411_2006년손익보고 2" xfId="17523"/>
    <cellStyle name="-_신한그룹2003년1분기연결CF-최종_2003연결현금흐름표_040226_1. 결산보고서_2004년상반기_최종_8월5일(매크로제거,모듈세부내역포함)_200603_기말결산보고서_0411_2007년4분기손익보고20080110" xfId="17524"/>
    <cellStyle name="-_신한그룹2003년1분기연결CF-최종_2003연결현금흐름표_040226_1. 결산보고서_2004년상반기_최종_8월5일(매크로제거,모듈세부내역포함)_200603_기말결산보고서_0411_2007년4분기손익보고20080110 2" xfId="17525"/>
    <cellStyle name="-_신한그룹2003년1분기연결CF-최종_2003연결현금흐름표_040226_1. 결산보고서_2004년상반기_최종_8월5일(매크로제거,모듈세부내역포함)_200603_기말결산보고서_0411_20080128_지주재무추정_v2" xfId="17526"/>
    <cellStyle name="-_신한그룹2003년1분기연결CF-최종_2003연결현금흐름표_040226_1. 결산보고서_2004년상반기_최종_8월5일(매크로제거,모듈세부내역포함)_200603_기말결산보고서_0411_20080128_지주재무추정_v2 2" xfId="17527"/>
    <cellStyle name="-_신한그룹2003년1분기연결CF-최종_2003연결현금흐름표_040226_1. 결산보고서_2004년상반기_최종_8월5일(매크로제거,모듈세부내역포함)_200603_기말결산보고서_0412" xfId="1364"/>
    <cellStyle name="-_신한그룹2003년1분기연결CF-최종_2003연결현금흐름표_040226_1. 결산보고서_2004년상반기_최종_8월5일(매크로제거,모듈세부내역포함)_200603_기말결산보고서_0412 2" xfId="17528"/>
    <cellStyle name="-_신한그룹2003년1분기연결CF-최종_2003연결현금흐름표_040226_1. 결산보고서_2004년상반기_최종_8월5일(매크로제거,모듈세부내역포함)_200603_기말결산보고서_0412_2006년손익보고" xfId="17529"/>
    <cellStyle name="-_신한그룹2003년1분기연결CF-최종_2003연결현금흐름표_040226_1. 결산보고서_2004년상반기_최종_8월5일(매크로제거,모듈세부내역포함)_200603_기말결산보고서_0412_2006년손익보고 2" xfId="17530"/>
    <cellStyle name="-_신한그룹2003년1분기연결CF-최종_2003연결현금흐름표_040226_1. 결산보고서_2004년상반기_최종_8월5일(매크로제거,모듈세부내역포함)_200603_기말결산보고서_0412_2007년4분기손익보고20080110" xfId="17531"/>
    <cellStyle name="-_신한그룹2003년1분기연결CF-최종_2003연결현금흐름표_040226_1. 결산보고서_2004년상반기_최종_8월5일(매크로제거,모듈세부내역포함)_200603_기말결산보고서_0412_2007년4분기손익보고20080110 2" xfId="17532"/>
    <cellStyle name="-_신한그룹2003년1분기연결CF-최종_2003연결현금흐름표_040226_1. 결산보고서_2004년상반기_최종_8월5일(매크로제거,모듈세부내역포함)_200603_기말결산보고서_0412_20080128_지주재무추정_v2" xfId="17533"/>
    <cellStyle name="-_신한그룹2003년1분기연결CF-최종_2003연결현금흐름표_040226_1. 결산보고서_2004년상반기_최종_8월5일(매크로제거,모듈세부내역포함)_200603_기말결산보고서_0412_20080128_지주재무추정_v2 2" xfId="17534"/>
    <cellStyle name="-_신한그룹2003년1분기연결CF-최종_2003연결현금흐름표_040226_1. 결산보고서_2004년상반기_최종_8월5일(매크로제거,모듈세부내역포함)_200603_기말결산보고서_0417_01" xfId="1365"/>
    <cellStyle name="-_신한그룹2003년1분기연결CF-최종_2003연결현금흐름표_040226_1. 결산보고서_2004년상반기_최종_8월5일(매크로제거,모듈세부내역포함)_200603_기말결산보고서_0417_01 2" xfId="17535"/>
    <cellStyle name="-_신한그룹2003년1분기연결CF-최종_2003연결현금흐름표_040226_1. 결산보고서_2004년상반기_최종_8월5일(매크로제거,모듈세부내역포함)_200603_기말결산보고서_0417_01_2006년손익보고" xfId="17536"/>
    <cellStyle name="-_신한그룹2003년1분기연결CF-최종_2003연결현금흐름표_040226_1. 결산보고서_2004년상반기_최종_8월5일(매크로제거,모듈세부내역포함)_200603_기말결산보고서_0417_01_2006년손익보고 2" xfId="17537"/>
    <cellStyle name="-_신한그룹2003년1분기연결CF-최종_2003연결현금흐름표_040226_1. 결산보고서_2004년상반기_최종_8월5일(매크로제거,모듈세부내역포함)_200603_기말결산보고서_0417_01_2007년4분기손익보고20080110" xfId="17538"/>
    <cellStyle name="-_신한그룹2003년1분기연결CF-최종_2003연결현금흐름표_040226_1. 결산보고서_2004년상반기_최종_8월5일(매크로제거,모듈세부내역포함)_200603_기말결산보고서_0417_01_2007년4분기손익보고20080110 2" xfId="17539"/>
    <cellStyle name="-_신한그룹2003년1분기연결CF-최종_2003연결현금흐름표_040226_1. 결산보고서_2004년상반기_최종_8월5일(매크로제거,모듈세부내역포함)_200603_기말결산보고서_0417_01_20080128_지주재무추정_v2" xfId="17540"/>
    <cellStyle name="-_신한그룹2003년1분기연결CF-최종_2003연결현금흐름표_040226_1. 결산보고서_2004년상반기_최종_8월5일(매크로제거,모듈세부내역포함)_200603_기말결산보고서_0417_01_20080128_지주재무추정_v2 2" xfId="17541"/>
    <cellStyle name="-_신한그룹2003년1분기연결CF-최종_2003연결현금흐름표_040226_1. 결산보고서_2004년상반기_최종_8월5일(매크로제거,모듈세부내역포함)_2006년 재무계획_v2" xfId="17542"/>
    <cellStyle name="-_신한그룹2003년1분기연결CF-최종_2003연결현금흐름표_040226_1. 결산보고서_2004년상반기_최종_8월5일(매크로제거,모듈세부내역포함)_2006년 재무계획_v2 2" xfId="17543"/>
    <cellStyle name="-_신한그룹2003년1분기연결CF-최종_2003연결현금흐름표_040226_1. 결산보고서_2004년상반기_최종_8월5일(매크로제거,모듈세부내역포함)_2006년 재무계획_v4_051202" xfId="17544"/>
    <cellStyle name="-_신한그룹2003년1분기연결CF-최종_2003연결현금흐름표_040226_1. 결산보고서_2004년상반기_최종_8월5일(매크로제거,모듈세부내역포함)_2006년 재무계획_v4_051202 2" xfId="17545"/>
    <cellStyle name="-_신한그룹2003년1분기연결CF-최종_2003연결현금흐름표_040226_1. 결산보고서_2004년상반기_최종_8월5일(매크로제거,모듈세부내역포함)_2006년 재무계획_v5_051206" xfId="17546"/>
    <cellStyle name="-_신한그룹2003년1분기연결CF-최종_2003연결현금흐름표_040226_1. 결산보고서_2004년상반기_최종_8월5일(매크로제거,모듈세부내역포함)_2006년 재무계획_v5_051206 2" xfId="17547"/>
    <cellStyle name="-_신한그룹2003년1분기연결CF-최종_2003연결현금흐름표_040226_1. 결산보고서_2004년상반기_최종_8월5일(매크로제거,모듈세부내역포함)_2006년 재무계획_v6_051207_최종" xfId="17548"/>
    <cellStyle name="-_신한그룹2003년1분기연결CF-최종_2003연결현금흐름표_040226_1. 결산보고서_2004년상반기_최종_8월5일(매크로제거,모듈세부내역포함)_2006년 재무계획_v6_051207_최종 2" xfId="17549"/>
    <cellStyle name="-_신한그룹2003년1분기연결CF-최종_2003연결현금흐름표_040226_1. 결산보고서_2004년상반기_최종_8월5일(매크로제거,모듈세부내역포함)_2006년손익보고" xfId="17550"/>
    <cellStyle name="-_신한그룹2003년1분기연결CF-최종_2003연결현금흐름표_040226_1. 결산보고서_2004년상반기_최종_8월5일(매크로제거,모듈세부내역포함)_2006년손익보고 2" xfId="17551"/>
    <cellStyle name="-_신한그룹2003년1분기연결CF-최종_2003연결현금흐름표_040226_1. 결산보고서_2004년상반기_최종_8월5일(매크로제거,모듈세부내역포함)_2007년4분기손익보고20080110" xfId="17552"/>
    <cellStyle name="-_신한그룹2003년1분기연결CF-최종_2003연결현금흐름표_040226_1. 결산보고서_2004년상반기_최종_8월5일(매크로제거,모듈세부내역포함)_2007년4분기손익보고20080110 2" xfId="17553"/>
    <cellStyle name="-_신한그룹2003년1분기연결CF-최종_2003연결현금흐름표_040226_1. 결산보고서_2004년상반기_최종_8월5일(매크로제거,모듈세부내역포함)_20080128_지주재무추정_v2" xfId="17554"/>
    <cellStyle name="-_신한그룹2003년1분기연결CF-최종_2003연결현금흐름표_040226_1. 결산보고서_2004년상반기_최종_8월5일(매크로제거,모듈세부내역포함)_20080128_지주재무추정_v2 2" xfId="17555"/>
    <cellStyle name="-_신한그룹2003년1분기연결CF-최종_2003연결현금흐름표_040226_1. 결산보고서_2004년상반기_최종_8월5일(매크로제거,모듈세부내역포함)_AI미지급금" xfId="1366"/>
    <cellStyle name="-_신한그룹2003년1분기연결CF-최종_2003연결현금흐름표_040226_1. 결산보고서_2004년상반기_최종_8월5일(매크로제거,모듈세부내역포함)_AI미지급금 2" xfId="17556"/>
    <cellStyle name="-_신한그룹2003년1분기연결CF-최종_2003연결현금흐름표_040226_1. 결산보고서_2004년상반기_최종_8월5일(매크로제거,모듈세부내역포함)_AI미지급금_2006년손익보고" xfId="17557"/>
    <cellStyle name="-_신한그룹2003년1분기연결CF-최종_2003연결현금흐름표_040226_1. 결산보고서_2004년상반기_최종_8월5일(매크로제거,모듈세부내역포함)_AI미지급금_2006년손익보고 2" xfId="17558"/>
    <cellStyle name="-_신한그룹2003년1분기연결CF-최종_2003연결현금흐름표_040226_1. 결산보고서_2004년상반기_최종_8월5일(매크로제거,모듈세부내역포함)_AI미지급금_2007년4분기손익보고20080110" xfId="17559"/>
    <cellStyle name="-_신한그룹2003년1분기연결CF-최종_2003연결현금흐름표_040226_1. 결산보고서_2004년상반기_최종_8월5일(매크로제거,모듈세부내역포함)_AI미지급금_2007년4분기손익보고20080110 2" xfId="17560"/>
    <cellStyle name="-_신한그룹2003년1분기연결CF-최종_2003연결현금흐름표_040226_1. 결산보고서_2004년상반기_최종_8월5일(매크로제거,모듈세부내역포함)_AI미지급금_20080128_지주재무추정_v2" xfId="17561"/>
    <cellStyle name="-_신한그룹2003년1분기연결CF-최종_2003연결현금흐름표_040226_1. 결산보고서_2004년상반기_최종_8월5일(매크로제거,모듈세부내역포함)_AI미지급금_20080128_지주재무추정_v2 2" xfId="17562"/>
    <cellStyle name="-_신한그룹2003년1분기연결CF-최종_2003연결현금흐름표_040226_1. 결산보고서_2004년상반기_최종_8월5일(매크로제거,모듈세부내역포함)_BS 항목 잔액시산표" xfId="1367"/>
    <cellStyle name="-_신한그룹2003년1분기연결CF-최종_2003연결현금흐름표_040226_1. 결산보고서_2004년상반기_최종_8월5일(매크로제거,모듈세부내역포함)_BS 항목 잔액시산표 2" xfId="17563"/>
    <cellStyle name="-_신한그룹2003년1분기연결CF-최종_2003연결현금흐름표_040226_1. 결산보고서_2004년상반기_최종_8월5일(매크로제거,모듈세부내역포함)_SFG_공고용재무제표_20080331_JY Kim_v02" xfId="1368"/>
    <cellStyle name="-_신한그룹2003년1분기연결CF-최종_2003연결현금흐름표_040226_1. 결산보고서_2004년상반기_최종_8월5일(매크로제거,모듈세부내역포함)_SFG_공고용재무제표_20080331_JY Kim_v02 2" xfId="17564"/>
    <cellStyle name="-_신한그룹2003년1분기연결CF-최종_2003연결현금흐름표_040226_1. 결산보고서_2004년상반기_최종_8월5일(매크로제거,모듈세부내역포함)_Sheet1" xfId="1369"/>
    <cellStyle name="-_신한그룹2003년1분기연결CF-최종_2003연결현금흐름표_040226_1. 결산보고서_2004년상반기_최종_8월5일(매크로제거,모듈세부내역포함)_Sheet1 2" xfId="17565"/>
    <cellStyle name="-_신한그룹2003년1분기연결CF-최종_2003연결현금흐름표_040226_1. 결산보고서_2004년상반기_최종_8월5일(매크로제거,모듈세부내역포함)_결산보고서(1)_0603(감사확정)" xfId="1370"/>
    <cellStyle name="-_신한그룹2003년1분기연결CF-최종_2003연결현금흐름표_040226_1. 결산보고서_2004년상반기_최종_8월5일(매크로제거,모듈세부내역포함)_결산보고서(1)_0603(감사확정) 2" xfId="17566"/>
    <cellStyle name="-_신한그룹2003년1분기연결CF-최종_2003연결현금흐름표_040226_1. 결산보고서_2004년상반기_최종_8월5일(매크로제거,모듈세부내역포함)_결산보고서(1)_0603(감사확정)_2006년손익보고" xfId="17567"/>
    <cellStyle name="-_신한그룹2003년1분기연결CF-최종_2003연결현금흐름표_040226_1. 결산보고서_2004년상반기_최종_8월5일(매크로제거,모듈세부내역포함)_결산보고서(1)_0603(감사확정)_2006년손익보고 2" xfId="17568"/>
    <cellStyle name="-_신한그룹2003년1분기연결CF-최종_2003연결현금흐름표_040226_1. 결산보고서_2004년상반기_최종_8월5일(매크로제거,모듈세부내역포함)_결산보고서(1)_0603(감사확정)_2007년4분기손익보고20080110" xfId="17569"/>
    <cellStyle name="-_신한그룹2003년1분기연결CF-최종_2003연결현금흐름표_040226_1. 결산보고서_2004년상반기_최종_8월5일(매크로제거,모듈세부내역포함)_결산보고서(1)_0603(감사확정)_2007년4분기손익보고20080110 2" xfId="17570"/>
    <cellStyle name="-_신한그룹2003년1분기연결CF-최종_2003연결현금흐름표_040226_1. 결산보고서_2004년상반기_최종_8월5일(매크로제거,모듈세부내역포함)_결산보고서(1)_0606_0710_2" xfId="1371"/>
    <cellStyle name="-_신한그룹2003년1분기연결CF-최종_2003연결현금흐름표_040226_1. 결산보고서_2004년상반기_최종_8월5일(매크로제거,모듈세부내역포함)_결산보고서(1)_0606_0710_2 2" xfId="17571"/>
    <cellStyle name="-_신한그룹2003년1분기연결CF-최종_2003연결현금흐름표_040226_1. 결산보고서_2004년상반기_최종_8월5일(매크로제거,모듈세부내역포함)_결산보고서(1)_0609" xfId="1372"/>
    <cellStyle name="-_신한그룹2003년1분기연결CF-최종_2003연결현금흐름표_040226_1. 결산보고서_2004년상반기_최종_8월5일(매크로제거,모듈세부내역포함)_결산보고서(1)_0609 2" xfId="17572"/>
    <cellStyle name="-_신한그룹2003년1분기연결CF-최종_2003연결현금흐름표_040226_1. 결산보고서_2004년상반기_최종_8월5일(매크로제거,모듈세부내역포함)_결산보고서(1)_0806(0723)_3" xfId="1373"/>
    <cellStyle name="-_신한그룹2003년1분기연결CF-최종_2003연결현금흐름표_040226_1. 결산보고서_2004년상반기_최종_8월5일(매크로제거,모듈세부내역포함)_결산보고서(1)_0806(0723)_3 2" xfId="17573"/>
    <cellStyle name="-_신한그룹2003년1분기연결CF-최종_2003연결현금흐름표_040226_1. 결산보고서_2004년상반기_최종_8월5일(매크로제거,모듈세부내역포함)_결산보고서(1)_0809(수정)_1" xfId="1374"/>
    <cellStyle name="-_신한그룹2003년1분기연결CF-최종_2003연결현금흐름표_040226_1. 결산보고서_2004년상반기_최종_8월5일(매크로제거,모듈세부내역포함)_결산보고서(1)_0809(수정)_1 2" xfId="17574"/>
    <cellStyle name="-_신한그룹2003년1분기연결CF-최종_2003연결현금흐름표_040226_1. 결산보고서_2004년상반기_최종_8월5일(매크로제거,모듈세부내역포함)_결산보고서(1)_0809(최종)" xfId="1375"/>
    <cellStyle name="-_신한그룹2003년1분기연결CF-최종_2003연결현금흐름표_040226_1. 결산보고서_2004년상반기_최종_8월5일(매크로제거,모듈세부내역포함)_결산보고서(1)_0809(최종) 2" xfId="17575"/>
    <cellStyle name="-_신한그룹2003년1분기연결CF-최종_2003연결현금흐름표_040226_1. 결산보고서_2004년상반기_최종_8월5일(매크로제거,모듈세부내역포함)_결산보고서(1)_부가가치세공제세액_20081016" xfId="1376"/>
    <cellStyle name="-_신한그룹2003년1분기연결CF-최종_2003연결현금흐름표_040226_1. 결산보고서_2004년상반기_최종_8월5일(매크로제거,모듈세부내역포함)_결산보고서(1)_부가가치세공제세액_20081016 2" xfId="17576"/>
    <cellStyle name="-_신한그룹2003년1분기연결CF-최종_2003연결현금흐름표_040226_1. 결산보고서_2004년상반기_최종_8월5일(매크로제거,모듈세부내역포함)_결산보고서(1)_부가가치세공제세액_20081017" xfId="1377"/>
    <cellStyle name="-_신한그룹2003년1분기연결CF-최종_2003연결현금흐름표_040226_1. 결산보고서_2004년상반기_최종_8월5일(매크로제거,모듈세부내역포함)_결산보고서(1)_부가가치세공제세액_20081017 2" xfId="17577"/>
    <cellStyle name="-_신한그룹2003년1분기연결CF-최종_2003연결현금흐름표_040226_1. 결산보고서_2004년상반기_최종_8월5일(매크로제거,모듈세부내역포함)_무형자산" xfId="1378"/>
    <cellStyle name="-_신한그룹2003년1분기연결CF-최종_2003연결현금흐름표_040226_1. 결산보고서_2004년상반기_최종_8월5일(매크로제거,모듈세부내역포함)_무형자산 2" xfId="17578"/>
    <cellStyle name="-_신한그룹2003년1분기연결CF-최종_2003연결현금흐름표_040226_1. 결산보고서_2004년상반기_최종_8월5일(매크로제거,모듈세부내역포함)_무형자산_2006년손익보고" xfId="17579"/>
    <cellStyle name="-_신한그룹2003년1분기연결CF-최종_2003연결현금흐름표_040226_1. 결산보고서_2004년상반기_최종_8월5일(매크로제거,모듈세부내역포함)_무형자산_2006년손익보고 2" xfId="17580"/>
    <cellStyle name="-_신한그룹2003년1분기연결CF-최종_2003연결현금흐름표_040226_1. 결산보고서_2004년상반기_최종_8월5일(매크로제거,모듈세부내역포함)_무형자산_2007년4분기손익보고20080110" xfId="17581"/>
    <cellStyle name="-_신한그룹2003년1분기연결CF-최종_2003연결현금흐름표_040226_1. 결산보고서_2004년상반기_최종_8월5일(매크로제거,모듈세부내역포함)_무형자산_2007년4분기손익보고20080110 2" xfId="17582"/>
    <cellStyle name="-_신한그룹2003년1분기연결CF-최종_2003연결현금흐름표_040226_1. 결산보고서_2004년상반기_최종_8월5일(매크로제거,모듈세부내역포함)_무형자산_20080128_지주재무추정_v2" xfId="17583"/>
    <cellStyle name="-_신한그룹2003년1분기연결CF-최종_2003연결현금흐름표_040226_1. 결산보고서_2004년상반기_최종_8월5일(매크로제거,모듈세부내역포함)_무형자산_20080128_지주재무추정_v2 2" xfId="17584"/>
    <cellStyle name="-_신한그룹2003년1분기연결CF-최종_2003연결현금흐름표_040226_1. 결산보고서_2004년상반기_최종_8월5일(매크로제거,모듈세부내역포함)_무형자산_생명회계처리 예상(1)" xfId="17585"/>
    <cellStyle name="-_신한그룹2003년1분기연결CF-최종_2003연결현금흐름표_040226_1. 결산보고서_2004년상반기_최종_8월5일(매크로제거,모듈세부내역포함)_무형자산_생명회계처리 예상(1) 2" xfId="17586"/>
    <cellStyle name="-_신한그룹2003년1분기연결CF-최종_2003연결현금흐름표_040226_1. 결산보고서_2004년상반기_최종_8월5일(매크로제거,모듈세부내역포함)_무형자산_생명회계처리 예상(1)_2006년손익보고" xfId="17587"/>
    <cellStyle name="-_신한그룹2003년1분기연결CF-최종_2003연결현금흐름표_040226_1. 결산보고서_2004년상반기_최종_8월5일(매크로제거,모듈세부내역포함)_무형자산_생명회계처리 예상(1)_2006년손익보고 2" xfId="17588"/>
    <cellStyle name="-_신한그룹2003년1분기연결CF-최종_2003연결현금흐름표_040226_1. 결산보고서_2004년상반기_최종_8월5일(매크로제거,모듈세부내역포함)_무형자산_생명회계처리 예상(1)_2007년4분기손익보고20080110" xfId="17589"/>
    <cellStyle name="-_신한그룹2003년1분기연결CF-최종_2003연결현금흐름표_040226_1. 결산보고서_2004년상반기_최종_8월5일(매크로제거,모듈세부내역포함)_무형자산_생명회계처리 예상(1)_2007년4분기손익보고20080110 2" xfId="17590"/>
    <cellStyle name="-_신한그룹2003년1분기연결CF-최종_2003연결현금흐름표_040226_1. 결산보고서_2004년상반기_최종_8월5일(매크로제거,모듈세부내역포함)_무형자산_생명회계처리 예상_1227_수정" xfId="17591"/>
    <cellStyle name="-_신한그룹2003년1분기연결CF-최종_2003연결현금흐름표_040226_1. 결산보고서_2004년상반기_최종_8월5일(매크로제거,모듈세부내역포함)_무형자산_생명회계처리 예상_1227_수정 2" xfId="17592"/>
    <cellStyle name="-_신한그룹2003년1분기연결CF-최종_2003연결현금흐름표_040226_1. 결산보고서_2004년상반기_최종_8월5일(매크로제거,모듈세부내역포함)_무형자산_생명회계처리 예상_1227_수정_2006년손익보고" xfId="17593"/>
    <cellStyle name="-_신한그룹2003년1분기연결CF-최종_2003연결현금흐름표_040226_1. 결산보고서_2004년상반기_최종_8월5일(매크로제거,모듈세부내역포함)_무형자산_생명회계처리 예상_1227_수정_2006년손익보고 2" xfId="17594"/>
    <cellStyle name="-_신한그룹2003년1분기연결CF-최종_2003연결현금흐름표_040226_1. 결산보고서_2004년상반기_최종_8월5일(매크로제거,모듈세부내역포함)_무형자산_생명회계처리 예상_1227_수정_2007년4분기손익보고20080110" xfId="17595"/>
    <cellStyle name="-_신한그룹2003년1분기연결CF-최종_2003연결현금흐름표_040226_1. 결산보고서_2004년상반기_최종_8월5일(매크로제거,모듈세부내역포함)_무형자산_생명회계처리 예상_1227_수정_2007년4분기손익보고20080110 2" xfId="17596"/>
    <cellStyle name="-_신한그룹2003년1분기연결CF-최종_2003연결현금흐름표_040226_1. 결산보고서_2004년상반기_최종_8월5일(매크로제거,모듈세부내역포함)_보정전합잔" xfId="1379"/>
    <cellStyle name="-_신한그룹2003년1분기연결CF-최종_2003연결현금흐름표_040226_1. 결산보고서_2004년상반기_최종_8월5일(매크로제거,모듈세부내역포함)_보정전합잔 2" xfId="17597"/>
    <cellStyle name="-_신한그룹2003년1분기연결CF-최종_2003연결현금흐름표_040226_1. 결산보고서_2004년상반기_최종_8월5일(매크로제거,모듈세부내역포함)_보조 엑셀파일" xfId="17598"/>
    <cellStyle name="-_신한그룹2003년1분기연결CF-최종_2003연결현금흐름표_040226_1. 결산보고서_2004년상반기_최종_8월5일(매크로제거,모듈세부내역포함)_보조 엑셀파일 2" xfId="17599"/>
    <cellStyle name="-_신한그룹2003년1분기연결CF-최종_2003연결현금흐름표_040226_1. 결산보고서_2004년상반기_최종_8월5일(매크로제거,모듈세부내역포함)_사채이자비용" xfId="1380"/>
    <cellStyle name="-_신한그룹2003년1분기연결CF-최종_2003연결현금흐름표_040226_1. 결산보고서_2004년상반기_최종_8월5일(매크로제거,모듈세부내역포함)_사채이자비용 2" xfId="17600"/>
    <cellStyle name="-_신한그룹2003년1분기연결CF-최종_2003연결현금흐름표_040226_1. 결산보고서_2004년상반기_최종_8월5일(매크로제거,모듈세부내역포함)_생명회계처리 예상(1)" xfId="17601"/>
    <cellStyle name="-_신한그룹2003년1분기연결CF-최종_2003연결현금흐름표_040226_1. 결산보고서_2004년상반기_최종_8월5일(매크로제거,모듈세부내역포함)_생명회계처리 예상(1) 2" xfId="17602"/>
    <cellStyle name="-_신한그룹2003년1분기연결CF-최종_2003연결현금흐름표_040226_1. 결산보고서_2004년상반기_최종_8월5일(매크로제거,모듈세부내역포함)_생명회계처리 예상(1)_2006년손익보고" xfId="17603"/>
    <cellStyle name="-_신한그룹2003년1분기연결CF-최종_2003연결현금흐름표_040226_1. 결산보고서_2004년상반기_최종_8월5일(매크로제거,모듈세부내역포함)_생명회계처리 예상(1)_2006년손익보고 2" xfId="17604"/>
    <cellStyle name="-_신한그룹2003년1분기연결CF-최종_2003연결현금흐름표_040226_1. 결산보고서_2004년상반기_최종_8월5일(매크로제거,모듈세부내역포함)_생명회계처리 예상(1)_2007년4분기손익보고20080110" xfId="17605"/>
    <cellStyle name="-_신한그룹2003년1분기연결CF-최종_2003연결현금흐름표_040226_1. 결산보고서_2004년상반기_최종_8월5일(매크로제거,모듈세부내역포함)_생명회계처리 예상(1)_2007년4분기손익보고20080110 2" xfId="17606"/>
    <cellStyle name="-_신한그룹2003년1분기연결CF-최종_2003연결현금흐름표_040226_1. 결산보고서_2004년상반기_최종_8월5일(매크로제거,모듈세부내역포함)_생명회계처리 예상_1227_수정" xfId="17607"/>
    <cellStyle name="-_신한그룹2003년1분기연결CF-최종_2003연결현금흐름표_040226_1. 결산보고서_2004년상반기_최종_8월5일(매크로제거,모듈세부내역포함)_생명회계처리 예상_1227_수정 2" xfId="17608"/>
    <cellStyle name="-_신한그룹2003년1분기연결CF-최종_2003연결현금흐름표_040226_1. 결산보고서_2004년상반기_최종_8월5일(매크로제거,모듈세부내역포함)_생명회계처리 예상_1227_수정_2006년손익보고" xfId="17609"/>
    <cellStyle name="-_신한그룹2003년1분기연결CF-최종_2003연결현금흐름표_040226_1. 결산보고서_2004년상반기_최종_8월5일(매크로제거,모듈세부내역포함)_생명회계처리 예상_1227_수정_2006년손익보고 2" xfId="17610"/>
    <cellStyle name="-_신한그룹2003년1분기연결CF-최종_2003연결현금흐름표_040226_1. 결산보고서_2004년상반기_최종_8월5일(매크로제거,모듈세부내역포함)_생명회계처리 예상_1227_수정_2007년4분기손익보고20080110" xfId="17611"/>
    <cellStyle name="-_신한그룹2003년1분기연결CF-최종_2003연결현금흐름표_040226_1. 결산보고서_2004년상반기_최종_8월5일(매크로제거,모듈세부내역포함)_생명회계처리 예상_1227_수정_2007년4분기손익보고20080110 2" xfId="17612"/>
    <cellStyle name="-_신한그룹2003년1분기연결CF-최종_2003연결현금흐름표_040226_1. 결산보고서_2004년상반기_최종_8월5일(매크로제거,모듈세부내역포함)_신한카드_FS_2006_3Q_V1031" xfId="7953"/>
    <cellStyle name="-_신한그룹2003년1분기연결CF-최종_2003연결현금흐름표_040226_1. 결산보고서_2004년상반기_최종_8월5일(매크로제거,모듈세부내역포함)_신한카드_FS_2006_3Q_V1031_신한카드_FS_2006_3Q_V1031-2" xfId="7954"/>
    <cellStyle name="-_신한그룹2003년1분기연결CF-최종_2003연결현금흐름표_040226_1. 결산보고서_2004년상반기_최종_8월5일(매크로제거,모듈세부내역포함)_예치금" xfId="1381"/>
    <cellStyle name="-_신한그룹2003년1분기연결CF-최종_2003연결현금흐름표_040226_1. 결산보고서_2004년상반기_최종_8월5일(매크로제거,모듈세부내역포함)_예치금 2" xfId="17613"/>
    <cellStyle name="-_신한그룹2003년1분기연결CF-최종_2003연결현금흐름표_040226_1. 결산보고서_2004년상반기_최종_8월5일(매크로제거,모듈세부내역포함)_이사회_은행보조 엑셀파일 041209" xfId="17614"/>
    <cellStyle name="-_신한그룹2003년1분기연결CF-최종_2003연결현금흐름표_040226_1. 결산보고서_2004년상반기_최종_8월5일(매크로제거,모듈세부내역포함)_이사회_은행보조 엑셀파일 041209 2" xfId="17615"/>
    <cellStyle name="-_신한그룹2003년1분기연결CF-최종_2003연결현금흐름표_040226_1. 결산보고서_2004년상반기_최종_8월5일(매크로제거,모듈세부내역포함)_이사회_은행보조 엑셀파일 041213" xfId="17616"/>
    <cellStyle name="-_신한그룹2003년1분기연결CF-최종_2003연결현금흐름표_040226_1. 결산보고서_2004년상반기_최종_8월5일(매크로제거,모듈세부내역포함)_이사회_은행보조 엑셀파일 041213 2" xfId="17617"/>
    <cellStyle name="-_신한그룹2003년1분기연결CF-최종_2003연결현금흐름표_040226_1. 결산보고서_2004년상반기_최종_8월5일(매크로제거,모듈세부내역포함)_이사회_은행보조 엑셀파일 041215" xfId="17618"/>
    <cellStyle name="-_신한그룹2003년1분기연결CF-최종_2003연결현금흐름표_040226_1. 결산보고서_2004년상반기_최종_8월5일(매크로제거,모듈세부내역포함)_이사회_은행보조 엑셀파일 041215 2" xfId="17619"/>
    <cellStyle name="-_신한그룹2003년1분기연결CF-최종_2003연결현금흐름표_040226_1. 결산보고서_2004년상반기_최종_8월5일(매크로제거,모듈세부내역포함)_이사회_은행보조 엑셀파일 051121" xfId="17620"/>
    <cellStyle name="-_신한그룹2003년1분기연결CF-최종_2003연결현금흐름표_040226_1. 결산보고서_2004년상반기_최종_8월5일(매크로제거,모듈세부내역포함)_이사회_은행보조 엑셀파일 051121 2" xfId="17621"/>
    <cellStyle name="-_신한그룹2003년1분기연결CF-최종_2003연결현금흐름표_040226_1. 결산보고서_2004년상반기_최종_8월5일(매크로제거,모듈세부내역포함)_이사회_은행보조 엑셀파일 051213(이승우)" xfId="17622"/>
    <cellStyle name="-_신한그룹2003년1분기연결CF-최종_2003연결현금흐름표_040226_1. 결산보고서_2004년상반기_최종_8월5일(매크로제거,모듈세부내역포함)_이사회_은행보조 엑셀파일 051213(이승우) 2" xfId="17623"/>
    <cellStyle name="-_신한그룹2003년1분기연결CF-최종_2003연결현금흐름표_040226_1. 결산보고서_2004년상반기_최종_8월5일(매크로제거,모듈세부내역포함)_제세예수금" xfId="1382"/>
    <cellStyle name="-_신한그룹2003년1분기연결CF-최종_2003연결현금흐름표_040226_1. 결산보고서_2004년상반기_최종_8월5일(매크로제거,모듈세부내역포함)_제세예수금 2" xfId="17624"/>
    <cellStyle name="-_신한그룹2003년1분기연결CF-최종_2003연결현금흐름표_040226_1. 결산보고서_2004년상반기_최종_8월5일(매크로제거,모듈세부내역포함)_지주BS" xfId="1383"/>
    <cellStyle name="-_신한그룹2003년1분기연결CF-최종_2003연결현금흐름표_040226_1. 결산보고서_2004년상반기_최종_8월5일(매크로제거,모듈세부내역포함)_지주BS 2" xfId="17625"/>
    <cellStyle name="-_신한그룹2003년1분기연결CF-최종_2003연결현금흐름표_040226_1. 결산보고서_2004년상반기_최종_8월5일(매크로제거,모듈세부내역포함)_지주BS_2006년 재무계획_v2" xfId="17626"/>
    <cellStyle name="-_신한그룹2003년1분기연결CF-최종_2003연결현금흐름표_040226_1. 결산보고서_2004년상반기_최종_8월5일(매크로제거,모듈세부내역포함)_지주BS_2006년 재무계획_v2 2" xfId="17627"/>
    <cellStyle name="-_신한그룹2003년1분기연결CF-최종_2003연결현금흐름표_040226_1. 결산보고서_2004년상반기_최종_8월5일(매크로제거,모듈세부내역포함)_지주BS_2006년 재무계획_v4_051202" xfId="17628"/>
    <cellStyle name="-_신한그룹2003년1분기연결CF-최종_2003연결현금흐름표_040226_1. 결산보고서_2004년상반기_최종_8월5일(매크로제거,모듈세부내역포함)_지주BS_2006년 재무계획_v4_051202 2" xfId="17629"/>
    <cellStyle name="-_신한그룹2003년1분기연결CF-최종_2003연결현금흐름표_040226_1. 결산보고서_2004년상반기_최종_8월5일(매크로제거,모듈세부내역포함)_지주BS_2006년 재무계획_v5_051206" xfId="17630"/>
    <cellStyle name="-_신한그룹2003년1분기연결CF-최종_2003연결현금흐름표_040226_1. 결산보고서_2004년상반기_최종_8월5일(매크로제거,모듈세부내역포함)_지주BS_2006년 재무계획_v5_051206 2" xfId="17631"/>
    <cellStyle name="-_신한그룹2003년1분기연결CF-최종_2003연결현금흐름표_040226_1. 결산보고서_2004년상반기_최종_8월5일(매크로제거,모듈세부내역포함)_지주BS_2006년 재무계획_v6_051207_최종" xfId="17632"/>
    <cellStyle name="-_신한그룹2003년1분기연결CF-최종_2003연결현금흐름표_040226_1. 결산보고서_2004년상반기_최종_8월5일(매크로제거,모듈세부내역포함)_지주BS_2006년 재무계획_v6_051207_최종 2" xfId="17633"/>
    <cellStyle name="-_신한그룹2003년1분기연결CF-최종_2003연결현금흐름표_040226_1. 결산보고서_2004년상반기_최종_8월5일(매크로제거,모듈세부내역포함)_지주BS_2006년손익보고" xfId="17634"/>
    <cellStyle name="-_신한그룹2003년1분기연결CF-최종_2003연결현금흐름표_040226_1. 결산보고서_2004년상반기_최종_8월5일(매크로제거,모듈세부내역포함)_지주BS_2006년손익보고 2" xfId="17635"/>
    <cellStyle name="-_신한그룹2003년1분기연결CF-최종_2003연결현금흐름표_040226_1. 결산보고서_2004년상반기_최종_8월5일(매크로제거,모듈세부내역포함)_지주BS_2007년4분기손익보고20080110" xfId="17636"/>
    <cellStyle name="-_신한그룹2003년1분기연결CF-최종_2003연결현금흐름표_040226_1. 결산보고서_2004년상반기_최종_8월5일(매크로제거,모듈세부내역포함)_지주BS_2007년4분기손익보고20080110 2" xfId="17637"/>
    <cellStyle name="-_신한그룹2003년1분기연결CF-최종_2003연결현금흐름표_040226_1. 결산보고서_2004년상반기_최종_8월5일(매크로제거,모듈세부내역포함)_지주BS_20080128_지주재무추정_v2" xfId="17638"/>
    <cellStyle name="-_신한그룹2003년1분기연결CF-최종_2003연결현금흐름표_040226_1. 결산보고서_2004년상반기_최종_8월5일(매크로제거,모듈세부내역포함)_지주BS_20080128_지주재무추정_v2 2" xfId="17639"/>
    <cellStyle name="-_신한그룹2003년1분기연결CF-최종_2003연결현금흐름표_040226_1. 결산보고서_2004년상반기_최종_8월5일(매크로제거,모듈세부내역포함)_지주BS_생명회계처리 예상(1)" xfId="17640"/>
    <cellStyle name="-_신한그룹2003년1분기연결CF-최종_2003연결현금흐름표_040226_1. 결산보고서_2004년상반기_최종_8월5일(매크로제거,모듈세부내역포함)_지주BS_생명회계처리 예상(1) 2" xfId="17641"/>
    <cellStyle name="-_신한그룹2003년1분기연결CF-최종_2003연결현금흐름표_040226_1. 결산보고서_2004년상반기_최종_8월5일(매크로제거,모듈세부내역포함)_지주BS_생명회계처리 예상(1)_2006년손익보고" xfId="17642"/>
    <cellStyle name="-_신한그룹2003년1분기연결CF-최종_2003연결현금흐름표_040226_1. 결산보고서_2004년상반기_최종_8월5일(매크로제거,모듈세부내역포함)_지주BS_생명회계처리 예상(1)_2006년손익보고 2" xfId="17643"/>
    <cellStyle name="-_신한그룹2003년1분기연결CF-최종_2003연결현금흐름표_040226_1. 결산보고서_2004년상반기_최종_8월5일(매크로제거,모듈세부내역포함)_지주BS_생명회계처리 예상(1)_2007년4분기손익보고20080110" xfId="17644"/>
    <cellStyle name="-_신한그룹2003년1분기연결CF-최종_2003연결현금흐름표_040226_1. 결산보고서_2004년상반기_최종_8월5일(매크로제거,모듈세부내역포함)_지주BS_생명회계처리 예상(1)_2007년4분기손익보고20080110 2" xfId="17645"/>
    <cellStyle name="-_신한그룹2003년1분기연결CF-최종_2003연결현금흐름표_040226_1. 결산보고서_2004년상반기_최종_8월5일(매크로제거,모듈세부내역포함)_지주BS_생명회계처리 예상_1227_수정" xfId="17646"/>
    <cellStyle name="-_신한그룹2003년1분기연결CF-최종_2003연결현금흐름표_040226_1. 결산보고서_2004년상반기_최종_8월5일(매크로제거,모듈세부내역포함)_지주BS_생명회계처리 예상_1227_수정 2" xfId="17647"/>
    <cellStyle name="-_신한그룹2003년1분기연결CF-최종_2003연결현금흐름표_040226_1. 결산보고서_2004년상반기_최종_8월5일(매크로제거,모듈세부내역포함)_지주BS_생명회계처리 예상_1227_수정_2006년손익보고" xfId="17648"/>
    <cellStyle name="-_신한그룹2003년1분기연결CF-최종_2003연결현금흐름표_040226_1. 결산보고서_2004년상반기_최종_8월5일(매크로제거,모듈세부내역포함)_지주BS_생명회계처리 예상_1227_수정_2006년손익보고 2" xfId="17649"/>
    <cellStyle name="-_신한그룹2003년1분기연결CF-최종_2003연결현금흐름표_040226_1. 결산보고서_2004년상반기_최종_8월5일(매크로제거,모듈세부내역포함)_지주BS_생명회계처리 예상_1227_수정_2007년4분기손익보고20080110" xfId="17650"/>
    <cellStyle name="-_신한그룹2003년1분기연결CF-최종_2003연결현금흐름표_040226_1. 결산보고서_2004년상반기_최종_8월5일(매크로제거,모듈세부내역포함)_지주BS_생명회계처리 예상_1227_수정_2007년4분기손익보고20080110 2" xfId="17651"/>
    <cellStyle name="-_신한그룹2003년1분기연결CF-최종_2003연결현금흐름표_040226_1. 결산보고서_2004년상반기_최종_8월5일(매크로제거,모듈세부내역포함)_지주BS_신한카드_FS_2006_3Q_V1031" xfId="7955"/>
    <cellStyle name="-_신한그룹2003년1분기연결CF-최종_2003연결현금흐름표_040226_1. 결산보고서_2004년상반기_최종_8월5일(매크로제거,모듈세부내역포함)_지주BS_신한카드_FS_2006_3Q_V1031_신한카드_FS_2006_3Q_V1031-2" xfId="7956"/>
    <cellStyle name="-_신한그룹2003년1분기연결CF-최종_2003연결현금흐름표_040226_1. 결산보고서_2004년상반기_최종_8월5일(매크로제거,모듈세부내역포함)_지주BS_회사별사업계획반영사항정리_이재근" xfId="17652"/>
    <cellStyle name="-_신한그룹2003년1분기연결CF-최종_2003연결현금흐름표_040226_1. 결산보고서_2004년상반기_최종_8월5일(매크로제거,모듈세부내역포함)_지주BS_회사별사업계획반영사항정리_이재근 2" xfId="17653"/>
    <cellStyle name="-_신한그룹2003년1분기연결CF-최종_2003연결현금흐름표_040226_1. 결산보고서_2004년상반기_최종_8월5일(매크로제거,모듈세부내역포함)_지주IS " xfId="1384"/>
    <cellStyle name="-_신한그룹2003년1분기연결CF-최종_2003연결현금흐름표_040226_1. 결산보고서_2004년상반기_최종_8월5일(매크로제거,모듈세부내역포함)_지주IS  2" xfId="17654"/>
    <cellStyle name="-_신한그룹2003년1분기연결CF-최종_2003연결현금흐름표_040226_1. 결산보고서_2004년상반기_최종_8월5일(매크로제거,모듈세부내역포함)_지주IS _2006년 재무계획_v2" xfId="17655"/>
    <cellStyle name="-_신한그룹2003년1분기연결CF-최종_2003연결현금흐름표_040226_1. 결산보고서_2004년상반기_최종_8월5일(매크로제거,모듈세부내역포함)_지주IS _2006년 재무계획_v2 2" xfId="17656"/>
    <cellStyle name="-_신한그룹2003년1분기연결CF-최종_2003연결현금흐름표_040226_1. 결산보고서_2004년상반기_최종_8월5일(매크로제거,모듈세부내역포함)_지주IS _2006년 재무계획_v4_051202" xfId="17657"/>
    <cellStyle name="-_신한그룹2003년1분기연결CF-최종_2003연결현금흐름표_040226_1. 결산보고서_2004년상반기_최종_8월5일(매크로제거,모듈세부내역포함)_지주IS _2006년 재무계획_v4_051202 2" xfId="17658"/>
    <cellStyle name="-_신한그룹2003년1분기연결CF-최종_2003연결현금흐름표_040226_1. 결산보고서_2004년상반기_최종_8월5일(매크로제거,모듈세부내역포함)_지주IS _2006년 재무계획_v5_051206" xfId="17659"/>
    <cellStyle name="-_신한그룹2003년1분기연결CF-최종_2003연결현금흐름표_040226_1. 결산보고서_2004년상반기_최종_8월5일(매크로제거,모듈세부내역포함)_지주IS _2006년 재무계획_v5_051206 2" xfId="17660"/>
    <cellStyle name="-_신한그룹2003년1분기연결CF-최종_2003연결현금흐름표_040226_1. 결산보고서_2004년상반기_최종_8월5일(매크로제거,모듈세부내역포함)_지주IS _2006년 재무계획_v6_051207_최종" xfId="17661"/>
    <cellStyle name="-_신한그룹2003년1분기연결CF-최종_2003연결현금흐름표_040226_1. 결산보고서_2004년상반기_최종_8월5일(매크로제거,모듈세부내역포함)_지주IS _2006년 재무계획_v6_051207_최종 2" xfId="17662"/>
    <cellStyle name="-_신한그룹2003년1분기연결CF-최종_2003연결현금흐름표_040226_1. 결산보고서_2004년상반기_최종_8월5일(매크로제거,모듈세부내역포함)_지주IS _2006년손익보고" xfId="17663"/>
    <cellStyle name="-_신한그룹2003년1분기연결CF-최종_2003연결현금흐름표_040226_1. 결산보고서_2004년상반기_최종_8월5일(매크로제거,모듈세부내역포함)_지주IS _2006년손익보고 2" xfId="17664"/>
    <cellStyle name="-_신한그룹2003년1분기연결CF-최종_2003연결현금흐름표_040226_1. 결산보고서_2004년상반기_최종_8월5일(매크로제거,모듈세부내역포함)_지주IS _2007년4분기손익보고20080110" xfId="17665"/>
    <cellStyle name="-_신한그룹2003년1분기연결CF-최종_2003연결현금흐름표_040226_1. 결산보고서_2004년상반기_최종_8월5일(매크로제거,모듈세부내역포함)_지주IS _2007년4분기손익보고20080110 2" xfId="17666"/>
    <cellStyle name="-_신한그룹2003년1분기연결CF-최종_2003연결현금흐름표_040226_1. 결산보고서_2004년상반기_최종_8월5일(매크로제거,모듈세부내역포함)_지주IS _20080128_지주재무추정_v2" xfId="17667"/>
    <cellStyle name="-_신한그룹2003년1분기연결CF-최종_2003연결현금흐름표_040226_1. 결산보고서_2004년상반기_최종_8월5일(매크로제거,모듈세부내역포함)_지주IS _20080128_지주재무추정_v2 2" xfId="17668"/>
    <cellStyle name="-_신한그룹2003년1분기연결CF-최종_2003연결현금흐름표_040226_1. 결산보고서_2004년상반기_최종_8월5일(매크로제거,모듈세부내역포함)_지주IS _생명회계처리 예상(1)" xfId="17669"/>
    <cellStyle name="-_신한그룹2003년1분기연결CF-최종_2003연결현금흐름표_040226_1. 결산보고서_2004년상반기_최종_8월5일(매크로제거,모듈세부내역포함)_지주IS _생명회계처리 예상(1) 2" xfId="17670"/>
    <cellStyle name="-_신한그룹2003년1분기연결CF-최종_2003연결현금흐름표_040226_1. 결산보고서_2004년상반기_최종_8월5일(매크로제거,모듈세부내역포함)_지주IS _생명회계처리 예상(1)_2006년손익보고" xfId="17671"/>
    <cellStyle name="-_신한그룹2003년1분기연결CF-최종_2003연결현금흐름표_040226_1. 결산보고서_2004년상반기_최종_8월5일(매크로제거,모듈세부내역포함)_지주IS _생명회계처리 예상(1)_2006년손익보고 2" xfId="17672"/>
    <cellStyle name="-_신한그룹2003년1분기연결CF-최종_2003연결현금흐름표_040226_1. 결산보고서_2004년상반기_최종_8월5일(매크로제거,모듈세부내역포함)_지주IS _생명회계처리 예상(1)_2007년4분기손익보고20080110" xfId="17673"/>
    <cellStyle name="-_신한그룹2003년1분기연결CF-최종_2003연결현금흐름표_040226_1. 결산보고서_2004년상반기_최종_8월5일(매크로제거,모듈세부내역포함)_지주IS _생명회계처리 예상(1)_2007년4분기손익보고20080110 2" xfId="17674"/>
    <cellStyle name="-_신한그룹2003년1분기연결CF-최종_2003연결현금흐름표_040226_1. 결산보고서_2004년상반기_최종_8월5일(매크로제거,모듈세부내역포함)_지주IS _생명회계처리 예상_1227_수정" xfId="17675"/>
    <cellStyle name="-_신한그룹2003년1분기연결CF-최종_2003연결현금흐름표_040226_1. 결산보고서_2004년상반기_최종_8월5일(매크로제거,모듈세부내역포함)_지주IS _생명회계처리 예상_1227_수정 2" xfId="17676"/>
    <cellStyle name="-_신한그룹2003년1분기연결CF-최종_2003연결현금흐름표_040226_1. 결산보고서_2004년상반기_최종_8월5일(매크로제거,모듈세부내역포함)_지주IS _생명회계처리 예상_1227_수정_2006년손익보고" xfId="17677"/>
    <cellStyle name="-_신한그룹2003년1분기연결CF-최종_2003연결현금흐름표_040226_1. 결산보고서_2004년상반기_최종_8월5일(매크로제거,모듈세부내역포함)_지주IS _생명회계처리 예상_1227_수정_2006년손익보고 2" xfId="17678"/>
    <cellStyle name="-_신한그룹2003년1분기연결CF-최종_2003연결현금흐름표_040226_1. 결산보고서_2004년상반기_최종_8월5일(매크로제거,모듈세부내역포함)_지주IS _생명회계처리 예상_1227_수정_2007년4분기손익보고20080110" xfId="17679"/>
    <cellStyle name="-_신한그룹2003년1분기연결CF-최종_2003연결현금흐름표_040226_1. 결산보고서_2004년상반기_최종_8월5일(매크로제거,모듈세부내역포함)_지주IS _생명회계처리 예상_1227_수정_2007년4분기손익보고20080110 2" xfId="17680"/>
    <cellStyle name="-_신한그룹2003년1분기연결CF-최종_2003연결현금흐름표_040226_1. 결산보고서_2004년상반기_최종_8월5일(매크로제거,모듈세부내역포함)_지주IS _신한카드_FS_2006_3Q_V1031" xfId="7957"/>
    <cellStyle name="-_신한그룹2003년1분기연결CF-최종_2003연결현금흐름표_040226_1. 결산보고서_2004년상반기_최종_8월5일(매크로제거,모듈세부내역포함)_지주IS _신한카드_FS_2006_3Q_V1031_신한카드_FS_2006_3Q_V1031-2" xfId="7958"/>
    <cellStyle name="-_신한그룹2003년1분기연결CF-최종_2003연결현금흐름표_040226_1. 결산보고서_2004년상반기_최종_8월5일(매크로제거,모듈세부내역포함)_지주IS _회사별사업계획반영사항정리_이재근" xfId="17681"/>
    <cellStyle name="-_신한그룹2003년1분기연결CF-최종_2003연결현금흐름표_040226_1. 결산보고서_2004년상반기_최종_8월5일(매크로제거,모듈세부내역포함)_지주IS _회사별사업계획반영사항정리_이재근 2" xfId="17682"/>
    <cellStyle name="-_신한그룹2003년1분기연결CF-최종_2003연결현금흐름표_040226_1. 결산보고서_2004년상반기_최종_8월5일(매크로제거,모듈세부내역포함)_회사별사업계획반영사항정리_이재근" xfId="17683"/>
    <cellStyle name="-_신한그룹2003년1분기연결CF-최종_2003연결현금흐름표_040226_1. 결산보고서_2004년상반기_최종_8월5일(매크로제거,모듈세부내역포함)_회사별사업계획반영사항정리_이재근 2" xfId="17684"/>
    <cellStyle name="-_신한그룹2003년1분기연결CF-최종_2003연결현금흐름표_040226_2004년3분기결산보고서_Final" xfId="1385"/>
    <cellStyle name="-_신한그룹2003년1분기연결CF-최종_2003연결현금흐름표_040226_2004년3분기결산보고서_Final 2" xfId="17685"/>
    <cellStyle name="-_신한그룹2003년1분기연결CF-최종_2003연결현금흐름표_040226_2004년3분기결산보고서_Final_ 유형자산" xfId="1386"/>
    <cellStyle name="-_신한그룹2003년1분기연결CF-최종_2003연결현금흐름표_040226_2004년3분기결산보고서_Final_ 유형자산 2" xfId="17686"/>
    <cellStyle name="-_신한그룹2003년1분기연결CF-최종_2003연결현금흐름표_040226_2004년3분기결산보고서_Final_ 유형자산_2006년손익보고" xfId="17687"/>
    <cellStyle name="-_신한그룹2003년1분기연결CF-최종_2003연결현금흐름표_040226_2004년3분기결산보고서_Final_ 유형자산_2006년손익보고 2" xfId="17688"/>
    <cellStyle name="-_신한그룹2003년1분기연결CF-최종_2003연결현금흐름표_040226_2004년3분기결산보고서_Final_ 유형자산_2007년4분기손익보고20080110" xfId="17689"/>
    <cellStyle name="-_신한그룹2003년1분기연결CF-최종_2003연결현금흐름표_040226_2004년3분기결산보고서_Final_ 유형자산_2007년4분기손익보고20080110 2" xfId="17690"/>
    <cellStyle name="-_신한그룹2003년1분기연결CF-최종_2003연결현금흐름표_040226_2004년3분기결산보고서_Final_ 유형자산_20080128_지주재무추정_v2" xfId="17691"/>
    <cellStyle name="-_신한그룹2003년1분기연결CF-최종_2003연결현금흐름표_040226_2004년3분기결산보고서_Final_ 유형자산_20080128_지주재무추정_v2 2" xfId="17692"/>
    <cellStyle name="-_신한그룹2003년1분기연결CF-최종_2003연결현금흐름표_040226_2004년3분기결산보고서_Final_ 유형자산_생명회계처리 예상(1)" xfId="17693"/>
    <cellStyle name="-_신한그룹2003년1분기연결CF-최종_2003연결현금흐름표_040226_2004년3분기결산보고서_Final_ 유형자산_생명회계처리 예상(1) 2" xfId="17694"/>
    <cellStyle name="-_신한그룹2003년1분기연결CF-최종_2003연결현금흐름표_040226_2004년3분기결산보고서_Final_ 유형자산_생명회계처리 예상(1)_2006년손익보고" xfId="17695"/>
    <cellStyle name="-_신한그룹2003년1분기연결CF-최종_2003연결현금흐름표_040226_2004년3분기결산보고서_Final_ 유형자산_생명회계처리 예상(1)_2006년손익보고 2" xfId="17696"/>
    <cellStyle name="-_신한그룹2003년1분기연결CF-최종_2003연결현금흐름표_040226_2004년3분기결산보고서_Final_ 유형자산_생명회계처리 예상(1)_2007년4분기손익보고20080110" xfId="17697"/>
    <cellStyle name="-_신한그룹2003년1분기연결CF-최종_2003연결현금흐름표_040226_2004년3분기결산보고서_Final_ 유형자산_생명회계처리 예상(1)_2007년4분기손익보고20080110 2" xfId="17698"/>
    <cellStyle name="-_신한그룹2003년1분기연결CF-최종_2003연결현금흐름표_040226_2004년3분기결산보고서_Final_ 유형자산_생명회계처리 예상_1227_수정" xfId="17699"/>
    <cellStyle name="-_신한그룹2003년1분기연결CF-최종_2003연결현금흐름표_040226_2004년3분기결산보고서_Final_ 유형자산_생명회계처리 예상_1227_수정 2" xfId="17700"/>
    <cellStyle name="-_신한그룹2003년1분기연결CF-최종_2003연결현금흐름표_040226_2004년3분기결산보고서_Final_ 유형자산_생명회계처리 예상_1227_수정_2006년손익보고" xfId="17701"/>
    <cellStyle name="-_신한그룹2003년1분기연결CF-최종_2003연결현금흐름표_040226_2004년3분기결산보고서_Final_ 유형자산_생명회계처리 예상_1227_수정_2006년손익보고 2" xfId="17702"/>
    <cellStyle name="-_신한그룹2003년1분기연결CF-최종_2003연결현금흐름표_040226_2004년3분기결산보고서_Final_ 유형자산_생명회계처리 예상_1227_수정_2007년4분기손익보고20080110" xfId="17703"/>
    <cellStyle name="-_신한그룹2003년1분기연결CF-최종_2003연결현금흐름표_040226_2004년3분기결산보고서_Final_ 유형자산_생명회계처리 예상_1227_수정_2007년4분기손익보고20080110 2" xfId="17704"/>
    <cellStyle name="-_신한그룹2003년1분기연결CF-최종_2003연결현금흐름표_040226_2004년3분기결산보고서_Final_ 잡자산" xfId="1387"/>
    <cellStyle name="-_신한그룹2003년1분기연결CF-최종_2003연결현금흐름표_040226_2004년3분기결산보고서_Final_ 잡자산 2" xfId="17705"/>
    <cellStyle name="-_신한그룹2003년1분기연결CF-최종_2003연결현금흐름표_040226_2004년3분기결산보고서_Final_2005_1분기결산보고서working" xfId="1388"/>
    <cellStyle name="-_신한그룹2003년1분기연결CF-최종_2003연결현금흐름표_040226_2004년3분기결산보고서_Final_2005_1분기결산보고서working 2" xfId="17706"/>
    <cellStyle name="-_신한그룹2003년1분기연결CF-최종_2003연결현금흐름표_040226_2004년3분기결산보고서_Final_2005_1분기결산보고서working_2006년 재무계획_v2" xfId="17707"/>
    <cellStyle name="-_신한그룹2003년1분기연결CF-최종_2003연결현금흐름표_040226_2004년3분기결산보고서_Final_2005_1분기결산보고서working_2006년 재무계획_v2 2" xfId="17708"/>
    <cellStyle name="-_신한그룹2003년1분기연결CF-최종_2003연결현금흐름표_040226_2004년3분기결산보고서_Final_2005_1분기결산보고서working_2006년 재무계획_v4_051202" xfId="17709"/>
    <cellStyle name="-_신한그룹2003년1분기연결CF-최종_2003연결현금흐름표_040226_2004년3분기결산보고서_Final_2005_1분기결산보고서working_2006년 재무계획_v4_051202 2" xfId="17710"/>
    <cellStyle name="-_신한그룹2003년1분기연결CF-최종_2003연결현금흐름표_040226_2004년3분기결산보고서_Final_2005_1분기결산보고서working_2006년 재무계획_v5_051206" xfId="17711"/>
    <cellStyle name="-_신한그룹2003년1분기연결CF-최종_2003연결현금흐름표_040226_2004년3분기결산보고서_Final_2005_1분기결산보고서working_2006년 재무계획_v5_051206 2" xfId="17712"/>
    <cellStyle name="-_신한그룹2003년1분기연결CF-최종_2003연결현금흐름표_040226_2004년3분기결산보고서_Final_2005_1분기결산보고서working_2006년 재무계획_v6_051207_최종" xfId="17713"/>
    <cellStyle name="-_신한그룹2003년1분기연결CF-최종_2003연결현금흐름표_040226_2004년3분기결산보고서_Final_2005_1분기결산보고서working_2006년 재무계획_v6_051207_최종 2" xfId="17714"/>
    <cellStyle name="-_신한그룹2003년1분기연결CF-최종_2003연결현금흐름표_040226_2004년3분기결산보고서_Final_2005_1분기결산보고서working_2006년손익보고" xfId="17715"/>
    <cellStyle name="-_신한그룹2003년1분기연결CF-최종_2003연결현금흐름표_040226_2004년3분기결산보고서_Final_2005_1분기결산보고서working_2006년손익보고 2" xfId="17716"/>
    <cellStyle name="-_신한그룹2003년1분기연결CF-최종_2003연결현금흐름표_040226_2004년3분기결산보고서_Final_2005_1분기결산보고서working_2007년4분기손익보고20080110" xfId="17717"/>
    <cellStyle name="-_신한그룹2003년1분기연결CF-최종_2003연결현금흐름표_040226_2004년3분기결산보고서_Final_2005_1분기결산보고서working_2007년4분기손익보고20080110 2" xfId="17718"/>
    <cellStyle name="-_신한그룹2003년1분기연결CF-최종_2003연결현금흐름표_040226_2004년3분기결산보고서_Final_2005_1분기결산보고서working_20080128_지주재무추정_v2" xfId="17719"/>
    <cellStyle name="-_신한그룹2003년1분기연결CF-최종_2003연결현금흐름표_040226_2004년3분기결산보고서_Final_2005_1분기결산보고서working_20080128_지주재무추정_v2 2" xfId="17720"/>
    <cellStyle name="-_신한그룹2003년1분기연결CF-최종_2003연결현금흐름표_040226_2004년3분기결산보고서_Final_2005_1분기결산보고서working_생명회계처리 예상(1)" xfId="17721"/>
    <cellStyle name="-_신한그룹2003년1분기연결CF-최종_2003연결현금흐름표_040226_2004년3분기결산보고서_Final_2005_1분기결산보고서working_생명회계처리 예상(1) 2" xfId="17722"/>
    <cellStyle name="-_신한그룹2003년1분기연결CF-최종_2003연결현금흐름표_040226_2004년3분기결산보고서_Final_2005_1분기결산보고서working_생명회계처리 예상(1)_2006년손익보고" xfId="17723"/>
    <cellStyle name="-_신한그룹2003년1분기연결CF-최종_2003연결현금흐름표_040226_2004년3분기결산보고서_Final_2005_1분기결산보고서working_생명회계처리 예상(1)_2006년손익보고 2" xfId="17724"/>
    <cellStyle name="-_신한그룹2003년1분기연결CF-최종_2003연결현금흐름표_040226_2004년3분기결산보고서_Final_2005_1분기결산보고서working_생명회계처리 예상(1)_2007년4분기손익보고20080110" xfId="17725"/>
    <cellStyle name="-_신한그룹2003년1분기연결CF-최종_2003연결현금흐름표_040226_2004년3분기결산보고서_Final_2005_1분기결산보고서working_생명회계처리 예상(1)_2007년4분기손익보고20080110 2" xfId="17726"/>
    <cellStyle name="-_신한그룹2003년1분기연결CF-최종_2003연결현금흐름표_040226_2004년3분기결산보고서_Final_2005_1분기결산보고서working_생명회계처리 예상_1227_수정" xfId="17727"/>
    <cellStyle name="-_신한그룹2003년1분기연결CF-최종_2003연결현금흐름표_040226_2004년3분기결산보고서_Final_2005_1분기결산보고서working_생명회계처리 예상_1227_수정 2" xfId="17728"/>
    <cellStyle name="-_신한그룹2003년1분기연결CF-최종_2003연결현금흐름표_040226_2004년3분기결산보고서_Final_2005_1분기결산보고서working_생명회계처리 예상_1227_수정_2006년손익보고" xfId="17729"/>
    <cellStyle name="-_신한그룹2003년1분기연결CF-최종_2003연결현금흐름표_040226_2004년3분기결산보고서_Final_2005_1분기결산보고서working_생명회계처리 예상_1227_수정_2006년손익보고 2" xfId="17730"/>
    <cellStyle name="-_신한그룹2003년1분기연결CF-최종_2003연결현금흐름표_040226_2004년3분기결산보고서_Final_2005_1분기결산보고서working_생명회계처리 예상_1227_수정_2007년4분기손익보고20080110" xfId="17731"/>
    <cellStyle name="-_신한그룹2003년1분기연결CF-최종_2003연결현금흐름표_040226_2004년3분기결산보고서_Final_2005_1분기결산보고서working_생명회계처리 예상_1227_수정_2007년4분기손익보고20080110 2" xfId="17732"/>
    <cellStyle name="-_신한그룹2003년1분기연결CF-최종_2003연결현금흐름표_040226_2004년3분기결산보고서_Final_2005_1분기결산보고서working_신한카드_FS_2006_3Q_V1031" xfId="7959"/>
    <cellStyle name="-_신한그룹2003년1분기연결CF-최종_2003연결현금흐름표_040226_2004년3분기결산보고서_Final_2005_1분기결산보고서working_신한카드_FS_2006_3Q_V1031_신한카드_FS_2006_3Q_V1031-2" xfId="7960"/>
    <cellStyle name="-_신한그룹2003년1분기연결CF-최종_2003연결현금흐름표_040226_2004년3분기결산보고서_Final_2005_1분기결산보고서working_회사별사업계획반영사항정리_이재근" xfId="17733"/>
    <cellStyle name="-_신한그룹2003년1분기연결CF-최종_2003연결현금흐름표_040226_2004년3분기결산보고서_Final_2005_1분기결산보고서working_회사별사업계획반영사항정리_이재근 2" xfId="17734"/>
    <cellStyle name="-_신한그룹2003년1분기연결CF-최종_2003연결현금흐름표_040226_2004년3분기결산보고서_Final_2005_기말결산보고서_0109_1" xfId="1389"/>
    <cellStyle name="-_신한그룹2003년1분기연결CF-최종_2003연결현금흐름표_040226_2004년3분기결산보고서_Final_2005_기말결산보고서_0109_1 2" xfId="17735"/>
    <cellStyle name="-_신한그룹2003년1분기연결CF-최종_2003연결현금흐름표_040226_2004년3분기결산보고서_Final_2005_기말결산보고서_0109_1_2006년손익보고" xfId="17736"/>
    <cellStyle name="-_신한그룹2003년1분기연결CF-최종_2003연결현금흐름표_040226_2004년3분기결산보고서_Final_2005_기말결산보고서_0109_1_2006년손익보고 2" xfId="17737"/>
    <cellStyle name="-_신한그룹2003년1분기연결CF-최종_2003연결현금흐름표_040226_2004년3분기결산보고서_Final_2005_기말결산보고서_0109_1_2007년4분기손익보고20080110" xfId="17738"/>
    <cellStyle name="-_신한그룹2003년1분기연결CF-최종_2003연결현금흐름표_040226_2004년3분기결산보고서_Final_2005_기말결산보고서_0109_1_2007년4분기손익보고20080110 2" xfId="17739"/>
    <cellStyle name="-_신한그룹2003년1분기연결CF-최종_2003연결현금흐름표_040226_2004년3분기결산보고서_Final_2005_기말결산보고서_0109_1_20080128_지주재무추정_v2" xfId="17740"/>
    <cellStyle name="-_신한그룹2003년1분기연결CF-최종_2003연결현금흐름표_040226_2004년3분기결산보고서_Final_2005_기말결산보고서_0109_1_20080128_지주재무추정_v2 2" xfId="17741"/>
    <cellStyle name="-_신한그룹2003년1분기연결CF-최종_2003연결현금흐름표_040226_2004년3분기결산보고서_Final_2005_기말결산보고서_최종" xfId="1390"/>
    <cellStyle name="-_신한그룹2003년1분기연결CF-최종_2003연결현금흐름표_040226_2004년3분기결산보고서_Final_2005_기말결산보고서_최종 2" xfId="17742"/>
    <cellStyle name="-_신한그룹2003년1분기연결CF-최종_2003연결현금흐름표_040226_2004년3분기결산보고서_Final_2005재무계획_최종" xfId="17743"/>
    <cellStyle name="-_신한그룹2003년1분기연결CF-최종_2003연결현금흐름표_040226_2004년3분기결산보고서_Final_2005재무계획_최종 2" xfId="17744"/>
    <cellStyle name="-_신한그룹2003년1분기연결CF-최종_2003연결현금흐름표_040226_2004년3분기결산보고서_Final_200603_기말결산보고서_0410_2" xfId="1391"/>
    <cellStyle name="-_신한그룹2003년1분기연결CF-최종_2003연결현금흐름표_040226_2004년3분기결산보고서_Final_200603_기말결산보고서_0410_2 2" xfId="17745"/>
    <cellStyle name="-_신한그룹2003년1분기연결CF-최종_2003연결현금흐름표_040226_2004년3분기결산보고서_Final_200603_기말결산보고서_0410_2_2006년손익보고" xfId="17746"/>
    <cellStyle name="-_신한그룹2003년1분기연결CF-최종_2003연결현금흐름표_040226_2004년3분기결산보고서_Final_200603_기말결산보고서_0410_2_2006년손익보고 2" xfId="17747"/>
    <cellStyle name="-_신한그룹2003년1분기연결CF-최종_2003연결현금흐름표_040226_2004년3분기결산보고서_Final_200603_기말결산보고서_0410_2_2007년4분기손익보고20080110" xfId="17748"/>
    <cellStyle name="-_신한그룹2003년1분기연결CF-최종_2003연결현금흐름표_040226_2004년3분기결산보고서_Final_200603_기말결산보고서_0410_2_2007년4분기손익보고20080110 2" xfId="17749"/>
    <cellStyle name="-_신한그룹2003년1분기연결CF-최종_2003연결현금흐름표_040226_2004년3분기결산보고서_Final_200603_기말결산보고서_0410_2_20080128_지주재무추정_v2" xfId="17750"/>
    <cellStyle name="-_신한그룹2003년1분기연결CF-최종_2003연결현금흐름표_040226_2004년3분기결산보고서_Final_200603_기말결산보고서_0410_2_20080128_지주재무추정_v2 2" xfId="17751"/>
    <cellStyle name="-_신한그룹2003년1분기연결CF-최종_2003연결현금흐름표_040226_2004년3분기결산보고서_Final_200603_기말결산보고서_0411" xfId="1392"/>
    <cellStyle name="-_신한그룹2003년1분기연결CF-최종_2003연결현금흐름표_040226_2004년3분기결산보고서_Final_200603_기말결산보고서_0411 2" xfId="17752"/>
    <cellStyle name="-_신한그룹2003년1분기연결CF-최종_2003연결현금흐름표_040226_2004년3분기결산보고서_Final_200603_기말결산보고서_0411_2006년손익보고" xfId="17753"/>
    <cellStyle name="-_신한그룹2003년1분기연결CF-최종_2003연결현금흐름표_040226_2004년3분기결산보고서_Final_200603_기말결산보고서_0411_2006년손익보고 2" xfId="17754"/>
    <cellStyle name="-_신한그룹2003년1분기연결CF-최종_2003연결현금흐름표_040226_2004년3분기결산보고서_Final_200603_기말결산보고서_0411_2007년4분기손익보고20080110" xfId="17755"/>
    <cellStyle name="-_신한그룹2003년1분기연결CF-최종_2003연결현금흐름표_040226_2004년3분기결산보고서_Final_200603_기말결산보고서_0411_2007년4분기손익보고20080110 2" xfId="17756"/>
    <cellStyle name="-_신한그룹2003년1분기연결CF-최종_2003연결현금흐름표_040226_2004년3분기결산보고서_Final_200603_기말결산보고서_0411_20080128_지주재무추정_v2" xfId="17757"/>
    <cellStyle name="-_신한그룹2003년1분기연결CF-최종_2003연결현금흐름표_040226_2004년3분기결산보고서_Final_200603_기말결산보고서_0411_20080128_지주재무추정_v2 2" xfId="17758"/>
    <cellStyle name="-_신한그룹2003년1분기연결CF-최종_2003연결현금흐름표_040226_2004년3분기결산보고서_Final_200603_기말결산보고서_0412" xfId="1393"/>
    <cellStyle name="-_신한그룹2003년1분기연결CF-최종_2003연결현금흐름표_040226_2004년3분기결산보고서_Final_200603_기말결산보고서_0412 2" xfId="17759"/>
    <cellStyle name="-_신한그룹2003년1분기연결CF-최종_2003연결현금흐름표_040226_2004년3분기결산보고서_Final_200603_기말결산보고서_0412_2006년손익보고" xfId="17760"/>
    <cellStyle name="-_신한그룹2003년1분기연결CF-최종_2003연결현금흐름표_040226_2004년3분기결산보고서_Final_200603_기말결산보고서_0412_2006년손익보고 2" xfId="17761"/>
    <cellStyle name="-_신한그룹2003년1분기연결CF-최종_2003연결현금흐름표_040226_2004년3분기결산보고서_Final_200603_기말결산보고서_0412_2007년4분기손익보고20080110" xfId="17762"/>
    <cellStyle name="-_신한그룹2003년1분기연결CF-최종_2003연결현금흐름표_040226_2004년3분기결산보고서_Final_200603_기말결산보고서_0412_2007년4분기손익보고20080110 2" xfId="17763"/>
    <cellStyle name="-_신한그룹2003년1분기연결CF-최종_2003연결현금흐름표_040226_2004년3분기결산보고서_Final_200603_기말결산보고서_0412_20080128_지주재무추정_v2" xfId="17764"/>
    <cellStyle name="-_신한그룹2003년1분기연결CF-최종_2003연결현금흐름표_040226_2004년3분기결산보고서_Final_200603_기말결산보고서_0412_20080128_지주재무추정_v2 2" xfId="17765"/>
    <cellStyle name="-_신한그룹2003년1분기연결CF-최종_2003연결현금흐름표_040226_2004년3분기결산보고서_Final_200603_기말결산보고서_0417_01" xfId="1394"/>
    <cellStyle name="-_신한그룹2003년1분기연결CF-최종_2003연결현금흐름표_040226_2004년3분기결산보고서_Final_200603_기말결산보고서_0417_01 2" xfId="17766"/>
    <cellStyle name="-_신한그룹2003년1분기연결CF-최종_2003연결현금흐름표_040226_2004년3분기결산보고서_Final_200603_기말결산보고서_0417_01_2006년손익보고" xfId="17767"/>
    <cellStyle name="-_신한그룹2003년1분기연결CF-최종_2003연결현금흐름표_040226_2004년3분기결산보고서_Final_200603_기말결산보고서_0417_01_2006년손익보고 2" xfId="17768"/>
    <cellStyle name="-_신한그룹2003년1분기연결CF-최종_2003연결현금흐름표_040226_2004년3분기결산보고서_Final_200603_기말결산보고서_0417_01_2007년4분기손익보고20080110" xfId="17769"/>
    <cellStyle name="-_신한그룹2003년1분기연결CF-최종_2003연결현금흐름표_040226_2004년3분기결산보고서_Final_200603_기말결산보고서_0417_01_2007년4분기손익보고20080110 2" xfId="17770"/>
    <cellStyle name="-_신한그룹2003년1분기연결CF-최종_2003연결현금흐름표_040226_2004년3분기결산보고서_Final_200603_기말결산보고서_0417_01_20080128_지주재무추정_v2" xfId="17771"/>
    <cellStyle name="-_신한그룹2003년1분기연결CF-최종_2003연결현금흐름표_040226_2004년3분기결산보고서_Final_200603_기말결산보고서_0417_01_20080128_지주재무추정_v2 2" xfId="17772"/>
    <cellStyle name="-_신한그룹2003년1분기연결CF-최종_2003연결현금흐름표_040226_2004년3분기결산보고서_Final_2006년 재무계획_v2" xfId="17773"/>
    <cellStyle name="-_신한그룹2003년1분기연결CF-최종_2003연결현금흐름표_040226_2004년3분기결산보고서_Final_2006년 재무계획_v2 2" xfId="17774"/>
    <cellStyle name="-_신한그룹2003년1분기연결CF-최종_2003연결현금흐름표_040226_2004년3분기결산보고서_Final_2006년 재무계획_v4_051202" xfId="17775"/>
    <cellStyle name="-_신한그룹2003년1분기연결CF-최종_2003연결현금흐름표_040226_2004년3분기결산보고서_Final_2006년 재무계획_v4_051202 2" xfId="17776"/>
    <cellStyle name="-_신한그룹2003년1분기연결CF-최종_2003연결현금흐름표_040226_2004년3분기결산보고서_Final_2006년 재무계획_v5_051206" xfId="17777"/>
    <cellStyle name="-_신한그룹2003년1분기연결CF-최종_2003연결현금흐름표_040226_2004년3분기결산보고서_Final_2006년 재무계획_v5_051206 2" xfId="17778"/>
    <cellStyle name="-_신한그룹2003년1분기연결CF-최종_2003연결현금흐름표_040226_2004년3분기결산보고서_Final_2006년 재무계획_v6_051207_최종" xfId="17779"/>
    <cellStyle name="-_신한그룹2003년1분기연결CF-최종_2003연결현금흐름표_040226_2004년3분기결산보고서_Final_2006년 재무계획_v6_051207_최종 2" xfId="17780"/>
    <cellStyle name="-_신한그룹2003년1분기연결CF-최종_2003연결현금흐름표_040226_2004년3분기결산보고서_Final_2006년손익보고" xfId="17781"/>
    <cellStyle name="-_신한그룹2003년1분기연결CF-최종_2003연결현금흐름표_040226_2004년3분기결산보고서_Final_2006년손익보고 2" xfId="17782"/>
    <cellStyle name="-_신한그룹2003년1분기연결CF-최종_2003연결현금흐름표_040226_2004년3분기결산보고서_Final_2007년4분기손익보고20080110" xfId="17783"/>
    <cellStyle name="-_신한그룹2003년1분기연결CF-최종_2003연결현금흐름표_040226_2004년3분기결산보고서_Final_2007년4분기손익보고20080110 2" xfId="17784"/>
    <cellStyle name="-_신한그룹2003년1분기연결CF-최종_2003연결현금흐름표_040226_2004년3분기결산보고서_Final_20080128_지주재무추정_v2" xfId="17785"/>
    <cellStyle name="-_신한그룹2003년1분기연결CF-최종_2003연결현금흐름표_040226_2004년3분기결산보고서_Final_20080128_지주재무추정_v2 2" xfId="17786"/>
    <cellStyle name="-_신한그룹2003년1분기연결CF-최종_2003연결현금흐름표_040226_2004년3분기결산보고서_Final_AI미지급금" xfId="1395"/>
    <cellStyle name="-_신한그룹2003년1분기연결CF-최종_2003연결현금흐름표_040226_2004년3분기결산보고서_Final_AI미지급금 2" xfId="17787"/>
    <cellStyle name="-_신한그룹2003년1분기연결CF-최종_2003연결현금흐름표_040226_2004년3분기결산보고서_Final_AI미지급금_2006년손익보고" xfId="17788"/>
    <cellStyle name="-_신한그룹2003년1분기연결CF-최종_2003연결현금흐름표_040226_2004년3분기결산보고서_Final_AI미지급금_2006년손익보고 2" xfId="17789"/>
    <cellStyle name="-_신한그룹2003년1분기연결CF-최종_2003연결현금흐름표_040226_2004년3분기결산보고서_Final_AI미지급금_2007년4분기손익보고20080110" xfId="17790"/>
    <cellStyle name="-_신한그룹2003년1분기연결CF-최종_2003연결현금흐름표_040226_2004년3분기결산보고서_Final_AI미지급금_2007년4분기손익보고20080110 2" xfId="17791"/>
    <cellStyle name="-_신한그룹2003년1분기연결CF-최종_2003연결현금흐름표_040226_2004년3분기결산보고서_Final_AI미지급금_20080128_지주재무추정_v2" xfId="17792"/>
    <cellStyle name="-_신한그룹2003년1분기연결CF-최종_2003연결현금흐름표_040226_2004년3분기결산보고서_Final_AI미지급금_20080128_지주재무추정_v2 2" xfId="17793"/>
    <cellStyle name="-_신한그룹2003년1분기연결CF-최종_2003연결현금흐름표_040226_2004년3분기결산보고서_Final_BS 항목 잔액시산표" xfId="1396"/>
    <cellStyle name="-_신한그룹2003년1분기연결CF-최종_2003연결현금흐름표_040226_2004년3분기결산보고서_Final_BS 항목 잔액시산표 2" xfId="17794"/>
    <cellStyle name="-_신한그룹2003년1분기연결CF-최종_2003연결현금흐름표_040226_2004년3분기결산보고서_Final_SFG_공고용재무제표_20080331_JY Kim_v02" xfId="1397"/>
    <cellStyle name="-_신한그룹2003년1분기연결CF-최종_2003연결현금흐름표_040226_2004년3분기결산보고서_Final_SFG_공고용재무제표_20080331_JY Kim_v02 2" xfId="17795"/>
    <cellStyle name="-_신한그룹2003년1분기연결CF-최종_2003연결현금흐름표_040226_2004년3분기결산보고서_Final_Sheet1" xfId="1398"/>
    <cellStyle name="-_신한그룹2003년1분기연결CF-최종_2003연결현금흐름표_040226_2004년3분기결산보고서_Final_Sheet1 2" xfId="17796"/>
    <cellStyle name="-_신한그룹2003년1분기연결CF-최종_2003연결현금흐름표_040226_2004년3분기결산보고서_Final_결산보고서(1)_0603(감사확정)" xfId="1399"/>
    <cellStyle name="-_신한그룹2003년1분기연결CF-최종_2003연결현금흐름표_040226_2004년3분기결산보고서_Final_결산보고서(1)_0603(감사확정) 2" xfId="17797"/>
    <cellStyle name="-_신한그룹2003년1분기연결CF-최종_2003연결현금흐름표_040226_2004년3분기결산보고서_Final_결산보고서(1)_0603(감사확정)_2006년손익보고" xfId="17798"/>
    <cellStyle name="-_신한그룹2003년1분기연결CF-최종_2003연결현금흐름표_040226_2004년3분기결산보고서_Final_결산보고서(1)_0603(감사확정)_2006년손익보고 2" xfId="17799"/>
    <cellStyle name="-_신한그룹2003년1분기연결CF-최종_2003연결현금흐름표_040226_2004년3분기결산보고서_Final_결산보고서(1)_0603(감사확정)_2007년4분기손익보고20080110" xfId="17800"/>
    <cellStyle name="-_신한그룹2003년1분기연결CF-최종_2003연결현금흐름표_040226_2004년3분기결산보고서_Final_결산보고서(1)_0603(감사확정)_2007년4분기손익보고20080110 2" xfId="17801"/>
    <cellStyle name="-_신한그룹2003년1분기연결CF-최종_2003연결현금흐름표_040226_2004년3분기결산보고서_Final_결산보고서(1)_0606_0710_2" xfId="1400"/>
    <cellStyle name="-_신한그룹2003년1분기연결CF-최종_2003연결현금흐름표_040226_2004년3분기결산보고서_Final_결산보고서(1)_0606_0710_2 2" xfId="17802"/>
    <cellStyle name="-_신한그룹2003년1분기연결CF-최종_2003연결현금흐름표_040226_2004년3분기결산보고서_Final_결산보고서(1)_0609" xfId="1401"/>
    <cellStyle name="-_신한그룹2003년1분기연결CF-최종_2003연결현금흐름표_040226_2004년3분기결산보고서_Final_결산보고서(1)_0609 2" xfId="17803"/>
    <cellStyle name="-_신한그룹2003년1분기연결CF-최종_2003연결현금흐름표_040226_2004년3분기결산보고서_Final_결산보고서(1)_0806(0723)_3" xfId="1402"/>
    <cellStyle name="-_신한그룹2003년1분기연결CF-최종_2003연결현금흐름표_040226_2004년3분기결산보고서_Final_결산보고서(1)_0806(0723)_3 2" xfId="17804"/>
    <cellStyle name="-_신한그룹2003년1분기연결CF-최종_2003연결현금흐름표_040226_2004년3분기결산보고서_Final_결산보고서(1)_0809(수정)_1" xfId="1403"/>
    <cellStyle name="-_신한그룹2003년1분기연결CF-최종_2003연결현금흐름표_040226_2004년3분기결산보고서_Final_결산보고서(1)_0809(수정)_1 2" xfId="17805"/>
    <cellStyle name="-_신한그룹2003년1분기연결CF-최종_2003연결현금흐름표_040226_2004년3분기결산보고서_Final_결산보고서(1)_0809(최종)" xfId="1404"/>
    <cellStyle name="-_신한그룹2003년1분기연결CF-최종_2003연결현금흐름표_040226_2004년3분기결산보고서_Final_결산보고서(1)_0809(최종) 2" xfId="17806"/>
    <cellStyle name="-_신한그룹2003년1분기연결CF-최종_2003연결현금흐름표_040226_2004년3분기결산보고서_Final_결산보고서(1)_부가가치세공제세액_20081016" xfId="1405"/>
    <cellStyle name="-_신한그룹2003년1분기연결CF-최종_2003연결현금흐름표_040226_2004년3분기결산보고서_Final_결산보고서(1)_부가가치세공제세액_20081016 2" xfId="17807"/>
    <cellStyle name="-_신한그룹2003년1분기연결CF-최종_2003연결현금흐름표_040226_2004년3분기결산보고서_Final_결산보고서(1)_부가가치세공제세액_20081017" xfId="1406"/>
    <cellStyle name="-_신한그룹2003년1분기연결CF-최종_2003연결현금흐름표_040226_2004년3분기결산보고서_Final_결산보고서(1)_부가가치세공제세액_20081017 2" xfId="17808"/>
    <cellStyle name="-_신한그룹2003년1분기연결CF-최종_2003연결현금흐름표_040226_2004년3분기결산보고서_Final_무형자산" xfId="1407"/>
    <cellStyle name="-_신한그룹2003년1분기연결CF-최종_2003연결현금흐름표_040226_2004년3분기결산보고서_Final_무형자산 2" xfId="17809"/>
    <cellStyle name="-_신한그룹2003년1분기연결CF-최종_2003연결현금흐름표_040226_2004년3분기결산보고서_Final_무형자산_2006년손익보고" xfId="17810"/>
    <cellStyle name="-_신한그룹2003년1분기연결CF-최종_2003연결현금흐름표_040226_2004년3분기결산보고서_Final_무형자산_2006년손익보고 2" xfId="17811"/>
    <cellStyle name="-_신한그룹2003년1분기연결CF-최종_2003연결현금흐름표_040226_2004년3분기결산보고서_Final_무형자산_2007년4분기손익보고20080110" xfId="17812"/>
    <cellStyle name="-_신한그룹2003년1분기연결CF-최종_2003연결현금흐름표_040226_2004년3분기결산보고서_Final_무형자산_2007년4분기손익보고20080110 2" xfId="17813"/>
    <cellStyle name="-_신한그룹2003년1분기연결CF-최종_2003연결현금흐름표_040226_2004년3분기결산보고서_Final_무형자산_20080128_지주재무추정_v2" xfId="17814"/>
    <cellStyle name="-_신한그룹2003년1분기연결CF-최종_2003연결현금흐름표_040226_2004년3분기결산보고서_Final_무형자산_20080128_지주재무추정_v2 2" xfId="17815"/>
    <cellStyle name="-_신한그룹2003년1분기연결CF-최종_2003연결현금흐름표_040226_2004년3분기결산보고서_Final_무형자산_생명회계처리 예상(1)" xfId="17816"/>
    <cellStyle name="-_신한그룹2003년1분기연결CF-최종_2003연결현금흐름표_040226_2004년3분기결산보고서_Final_무형자산_생명회계처리 예상(1) 2" xfId="17817"/>
    <cellStyle name="-_신한그룹2003년1분기연결CF-최종_2003연결현금흐름표_040226_2004년3분기결산보고서_Final_무형자산_생명회계처리 예상(1)_2006년손익보고" xfId="17818"/>
    <cellStyle name="-_신한그룹2003년1분기연결CF-최종_2003연결현금흐름표_040226_2004년3분기결산보고서_Final_무형자산_생명회계처리 예상(1)_2006년손익보고 2" xfId="17819"/>
    <cellStyle name="-_신한그룹2003년1분기연결CF-최종_2003연결현금흐름표_040226_2004년3분기결산보고서_Final_무형자산_생명회계처리 예상(1)_2007년4분기손익보고20080110" xfId="17820"/>
    <cellStyle name="-_신한그룹2003년1분기연결CF-최종_2003연결현금흐름표_040226_2004년3분기결산보고서_Final_무형자산_생명회계처리 예상(1)_2007년4분기손익보고20080110 2" xfId="17821"/>
    <cellStyle name="-_신한그룹2003년1분기연결CF-최종_2003연결현금흐름표_040226_2004년3분기결산보고서_Final_무형자산_생명회계처리 예상_1227_수정" xfId="17822"/>
    <cellStyle name="-_신한그룹2003년1분기연결CF-최종_2003연결현금흐름표_040226_2004년3분기결산보고서_Final_무형자산_생명회계처리 예상_1227_수정 2" xfId="17823"/>
    <cellStyle name="-_신한그룹2003년1분기연결CF-최종_2003연결현금흐름표_040226_2004년3분기결산보고서_Final_무형자산_생명회계처리 예상_1227_수정_2006년손익보고" xfId="17824"/>
    <cellStyle name="-_신한그룹2003년1분기연결CF-최종_2003연결현금흐름표_040226_2004년3분기결산보고서_Final_무형자산_생명회계처리 예상_1227_수정_2006년손익보고 2" xfId="17825"/>
    <cellStyle name="-_신한그룹2003년1분기연결CF-최종_2003연결현금흐름표_040226_2004년3분기결산보고서_Final_무형자산_생명회계처리 예상_1227_수정_2007년4분기손익보고20080110" xfId="17826"/>
    <cellStyle name="-_신한그룹2003년1분기연결CF-최종_2003연결현금흐름표_040226_2004년3분기결산보고서_Final_무형자산_생명회계처리 예상_1227_수정_2007년4분기손익보고20080110 2" xfId="17827"/>
    <cellStyle name="-_신한그룹2003년1분기연결CF-최종_2003연결현금흐름표_040226_2004년3분기결산보고서_Final_보정전합잔" xfId="1408"/>
    <cellStyle name="-_신한그룹2003년1분기연결CF-최종_2003연결현금흐름표_040226_2004년3분기결산보고서_Final_보정전합잔 2" xfId="17828"/>
    <cellStyle name="-_신한그룹2003년1분기연결CF-최종_2003연결현금흐름표_040226_2004년3분기결산보고서_Final_보조 엑셀파일" xfId="17829"/>
    <cellStyle name="-_신한그룹2003년1분기연결CF-최종_2003연결현금흐름표_040226_2004년3분기결산보고서_Final_보조 엑셀파일 2" xfId="17830"/>
    <cellStyle name="-_신한그룹2003년1분기연결CF-최종_2003연결현금흐름표_040226_2004년3분기결산보고서_Final_사채이자비용" xfId="1409"/>
    <cellStyle name="-_신한그룹2003년1분기연결CF-최종_2003연결현금흐름표_040226_2004년3분기결산보고서_Final_사채이자비용 2" xfId="17831"/>
    <cellStyle name="-_신한그룹2003년1분기연결CF-최종_2003연결현금흐름표_040226_2004년3분기결산보고서_Final_생명회계처리 예상(1)" xfId="17832"/>
    <cellStyle name="-_신한그룹2003년1분기연결CF-최종_2003연결현금흐름표_040226_2004년3분기결산보고서_Final_생명회계처리 예상(1) 2" xfId="17833"/>
    <cellStyle name="-_신한그룹2003년1분기연결CF-최종_2003연결현금흐름표_040226_2004년3분기결산보고서_Final_생명회계처리 예상(1)_2006년손익보고" xfId="17834"/>
    <cellStyle name="-_신한그룹2003년1분기연결CF-최종_2003연결현금흐름표_040226_2004년3분기결산보고서_Final_생명회계처리 예상(1)_2006년손익보고 2" xfId="17835"/>
    <cellStyle name="-_신한그룹2003년1분기연결CF-최종_2003연결현금흐름표_040226_2004년3분기결산보고서_Final_생명회계처리 예상(1)_2007년4분기손익보고20080110" xfId="17836"/>
    <cellStyle name="-_신한그룹2003년1분기연결CF-최종_2003연결현금흐름표_040226_2004년3분기결산보고서_Final_생명회계처리 예상(1)_2007년4분기손익보고20080110 2" xfId="17837"/>
    <cellStyle name="-_신한그룹2003년1분기연결CF-최종_2003연결현금흐름표_040226_2004년3분기결산보고서_Final_생명회계처리 예상_1227_수정" xfId="17838"/>
    <cellStyle name="-_신한그룹2003년1분기연결CF-최종_2003연결현금흐름표_040226_2004년3분기결산보고서_Final_생명회계처리 예상_1227_수정 2" xfId="17839"/>
    <cellStyle name="-_신한그룹2003년1분기연결CF-최종_2003연결현금흐름표_040226_2004년3분기결산보고서_Final_생명회계처리 예상_1227_수정_2006년손익보고" xfId="17840"/>
    <cellStyle name="-_신한그룹2003년1분기연결CF-최종_2003연결현금흐름표_040226_2004년3분기결산보고서_Final_생명회계처리 예상_1227_수정_2006년손익보고 2" xfId="17841"/>
    <cellStyle name="-_신한그룹2003년1분기연결CF-최종_2003연결현금흐름표_040226_2004년3분기결산보고서_Final_생명회계처리 예상_1227_수정_2007년4분기손익보고20080110" xfId="17842"/>
    <cellStyle name="-_신한그룹2003년1분기연결CF-최종_2003연결현금흐름표_040226_2004년3분기결산보고서_Final_생명회계처리 예상_1227_수정_2007년4분기손익보고20080110 2" xfId="17843"/>
    <cellStyle name="-_신한그룹2003년1분기연결CF-최종_2003연결현금흐름표_040226_2004년3분기결산보고서_Final_신한카드_FS_2006_3Q_V1031" xfId="7961"/>
    <cellStyle name="-_신한그룹2003년1분기연결CF-최종_2003연결현금흐름표_040226_2004년3분기결산보고서_Final_신한카드_FS_2006_3Q_V1031_신한카드_FS_2006_3Q_V1031-2" xfId="7962"/>
    <cellStyle name="-_신한그룹2003년1분기연결CF-최종_2003연결현금흐름표_040226_2004년3분기결산보고서_Final_예치금" xfId="1410"/>
    <cellStyle name="-_신한그룹2003년1분기연결CF-최종_2003연결현금흐름표_040226_2004년3분기결산보고서_Final_예치금 2" xfId="17844"/>
    <cellStyle name="-_신한그룹2003년1분기연결CF-최종_2003연결현금흐름표_040226_2004년3분기결산보고서_Final_이사회_은행보조 엑셀파일 041209" xfId="17845"/>
    <cellStyle name="-_신한그룹2003년1분기연결CF-최종_2003연결현금흐름표_040226_2004년3분기결산보고서_Final_이사회_은행보조 엑셀파일 041209 2" xfId="17846"/>
    <cellStyle name="-_신한그룹2003년1분기연결CF-최종_2003연결현금흐름표_040226_2004년3분기결산보고서_Final_이사회_은행보조 엑셀파일 041213" xfId="17847"/>
    <cellStyle name="-_신한그룹2003년1분기연결CF-최종_2003연결현금흐름표_040226_2004년3분기결산보고서_Final_이사회_은행보조 엑셀파일 041213 2" xfId="17848"/>
    <cellStyle name="-_신한그룹2003년1분기연결CF-최종_2003연결현금흐름표_040226_2004년3분기결산보고서_Final_이사회_은행보조 엑셀파일 041215" xfId="17849"/>
    <cellStyle name="-_신한그룹2003년1분기연결CF-최종_2003연결현금흐름표_040226_2004년3분기결산보고서_Final_이사회_은행보조 엑셀파일 041215 2" xfId="17850"/>
    <cellStyle name="-_신한그룹2003년1분기연결CF-최종_2003연결현금흐름표_040226_2004년3분기결산보고서_Final_이사회_은행보조 엑셀파일 051121" xfId="17851"/>
    <cellStyle name="-_신한그룹2003년1분기연결CF-최종_2003연결현금흐름표_040226_2004년3분기결산보고서_Final_이사회_은행보조 엑셀파일 051121 2" xfId="17852"/>
    <cellStyle name="-_신한그룹2003년1분기연결CF-최종_2003연결현금흐름표_040226_2004년3분기결산보고서_Final_이사회_은행보조 엑셀파일 051213(이승우)" xfId="17853"/>
    <cellStyle name="-_신한그룹2003년1분기연결CF-최종_2003연결현금흐름표_040226_2004년3분기결산보고서_Final_이사회_은행보조 엑셀파일 051213(이승우) 2" xfId="17854"/>
    <cellStyle name="-_신한그룹2003년1분기연결CF-최종_2003연결현금흐름표_040226_2004년3분기결산보고서_Final_제세예수금" xfId="1411"/>
    <cellStyle name="-_신한그룹2003년1분기연결CF-최종_2003연결현금흐름표_040226_2004년3분기결산보고서_Final_제세예수금 2" xfId="17855"/>
    <cellStyle name="-_신한그룹2003년1분기연결CF-최종_2003연결현금흐름표_040226_2004년3분기결산보고서_Final_지주BS" xfId="1412"/>
    <cellStyle name="-_신한그룹2003년1분기연결CF-최종_2003연결현금흐름표_040226_2004년3분기결산보고서_Final_지주BS 2" xfId="17856"/>
    <cellStyle name="-_신한그룹2003년1분기연결CF-최종_2003연결현금흐름표_040226_2004년3분기결산보고서_Final_지주BS_2006년 재무계획_v2" xfId="17857"/>
    <cellStyle name="-_신한그룹2003년1분기연결CF-최종_2003연결현금흐름표_040226_2004년3분기결산보고서_Final_지주BS_2006년 재무계획_v2 2" xfId="17858"/>
    <cellStyle name="-_신한그룹2003년1분기연결CF-최종_2003연결현금흐름표_040226_2004년3분기결산보고서_Final_지주BS_2006년 재무계획_v4_051202" xfId="17859"/>
    <cellStyle name="-_신한그룹2003년1분기연결CF-최종_2003연결현금흐름표_040226_2004년3분기결산보고서_Final_지주BS_2006년 재무계획_v4_051202 2" xfId="17860"/>
    <cellStyle name="-_신한그룹2003년1분기연결CF-최종_2003연결현금흐름표_040226_2004년3분기결산보고서_Final_지주BS_2006년 재무계획_v5_051206" xfId="17861"/>
    <cellStyle name="-_신한그룹2003년1분기연결CF-최종_2003연결현금흐름표_040226_2004년3분기결산보고서_Final_지주BS_2006년 재무계획_v5_051206 2" xfId="17862"/>
    <cellStyle name="-_신한그룹2003년1분기연결CF-최종_2003연결현금흐름표_040226_2004년3분기결산보고서_Final_지주BS_2006년 재무계획_v6_051207_최종" xfId="17863"/>
    <cellStyle name="-_신한그룹2003년1분기연결CF-최종_2003연결현금흐름표_040226_2004년3분기결산보고서_Final_지주BS_2006년 재무계획_v6_051207_최종 2" xfId="17864"/>
    <cellStyle name="-_신한그룹2003년1분기연결CF-최종_2003연결현금흐름표_040226_2004년3분기결산보고서_Final_지주BS_2006년손익보고" xfId="17865"/>
    <cellStyle name="-_신한그룹2003년1분기연결CF-최종_2003연결현금흐름표_040226_2004년3분기결산보고서_Final_지주BS_2006년손익보고 2" xfId="17866"/>
    <cellStyle name="-_신한그룹2003년1분기연결CF-최종_2003연결현금흐름표_040226_2004년3분기결산보고서_Final_지주BS_2007년4분기손익보고20080110" xfId="17867"/>
    <cellStyle name="-_신한그룹2003년1분기연결CF-최종_2003연결현금흐름표_040226_2004년3분기결산보고서_Final_지주BS_2007년4분기손익보고20080110 2" xfId="17868"/>
    <cellStyle name="-_신한그룹2003년1분기연결CF-최종_2003연결현금흐름표_040226_2004년3분기결산보고서_Final_지주BS_20080128_지주재무추정_v2" xfId="17869"/>
    <cellStyle name="-_신한그룹2003년1분기연결CF-최종_2003연결현금흐름표_040226_2004년3분기결산보고서_Final_지주BS_20080128_지주재무추정_v2 2" xfId="17870"/>
    <cellStyle name="-_신한그룹2003년1분기연결CF-최종_2003연결현금흐름표_040226_2004년3분기결산보고서_Final_지주BS_생명회계처리 예상(1)" xfId="17871"/>
    <cellStyle name="-_신한그룹2003년1분기연결CF-최종_2003연결현금흐름표_040226_2004년3분기결산보고서_Final_지주BS_생명회계처리 예상(1) 2" xfId="17872"/>
    <cellStyle name="-_신한그룹2003년1분기연결CF-최종_2003연결현금흐름표_040226_2004년3분기결산보고서_Final_지주BS_생명회계처리 예상(1)_2006년손익보고" xfId="17873"/>
    <cellStyle name="-_신한그룹2003년1분기연결CF-최종_2003연결현금흐름표_040226_2004년3분기결산보고서_Final_지주BS_생명회계처리 예상(1)_2006년손익보고 2" xfId="17874"/>
    <cellStyle name="-_신한그룹2003년1분기연결CF-최종_2003연결현금흐름표_040226_2004년3분기결산보고서_Final_지주BS_생명회계처리 예상(1)_2007년4분기손익보고20080110" xfId="17875"/>
    <cellStyle name="-_신한그룹2003년1분기연결CF-최종_2003연결현금흐름표_040226_2004년3분기결산보고서_Final_지주BS_생명회계처리 예상(1)_2007년4분기손익보고20080110 2" xfId="17876"/>
    <cellStyle name="-_신한그룹2003년1분기연결CF-최종_2003연결현금흐름표_040226_2004년3분기결산보고서_Final_지주BS_생명회계처리 예상_1227_수정" xfId="17877"/>
    <cellStyle name="-_신한그룹2003년1분기연결CF-최종_2003연결현금흐름표_040226_2004년3분기결산보고서_Final_지주BS_생명회계처리 예상_1227_수정 2" xfId="17878"/>
    <cellStyle name="-_신한그룹2003년1분기연결CF-최종_2003연결현금흐름표_040226_2004년3분기결산보고서_Final_지주BS_생명회계처리 예상_1227_수정_2006년손익보고" xfId="17879"/>
    <cellStyle name="-_신한그룹2003년1분기연결CF-최종_2003연결현금흐름표_040226_2004년3분기결산보고서_Final_지주BS_생명회계처리 예상_1227_수정_2006년손익보고 2" xfId="17880"/>
    <cellStyle name="-_신한그룹2003년1분기연결CF-최종_2003연결현금흐름표_040226_2004년3분기결산보고서_Final_지주BS_생명회계처리 예상_1227_수정_2007년4분기손익보고20080110" xfId="17881"/>
    <cellStyle name="-_신한그룹2003년1분기연결CF-최종_2003연결현금흐름표_040226_2004년3분기결산보고서_Final_지주BS_생명회계처리 예상_1227_수정_2007년4분기손익보고20080110 2" xfId="17882"/>
    <cellStyle name="-_신한그룹2003년1분기연결CF-최종_2003연결현금흐름표_040226_2004년3분기결산보고서_Final_지주BS_신한카드_FS_2006_3Q_V1031" xfId="7963"/>
    <cellStyle name="-_신한그룹2003년1분기연결CF-최종_2003연결현금흐름표_040226_2004년3분기결산보고서_Final_지주BS_신한카드_FS_2006_3Q_V1031_신한카드_FS_2006_3Q_V1031-2" xfId="7964"/>
    <cellStyle name="-_신한그룹2003년1분기연결CF-최종_2003연결현금흐름표_040226_2004년3분기결산보고서_Final_지주BS_회사별사업계획반영사항정리_이재근" xfId="17883"/>
    <cellStyle name="-_신한그룹2003년1분기연결CF-최종_2003연결현금흐름표_040226_2004년3분기결산보고서_Final_지주BS_회사별사업계획반영사항정리_이재근 2" xfId="17884"/>
    <cellStyle name="-_신한그룹2003년1분기연결CF-최종_2003연결현금흐름표_040226_2004년3분기결산보고서_Final_지주IS " xfId="1413"/>
    <cellStyle name="-_신한그룹2003년1분기연결CF-최종_2003연결현금흐름표_040226_2004년3분기결산보고서_Final_지주IS  2" xfId="17885"/>
    <cellStyle name="-_신한그룹2003년1분기연결CF-최종_2003연결현금흐름표_040226_2004년3분기결산보고서_Final_지주IS _2006년 재무계획_v2" xfId="17886"/>
    <cellStyle name="-_신한그룹2003년1분기연결CF-최종_2003연결현금흐름표_040226_2004년3분기결산보고서_Final_지주IS _2006년 재무계획_v2 2" xfId="17887"/>
    <cellStyle name="-_신한그룹2003년1분기연결CF-최종_2003연결현금흐름표_040226_2004년3분기결산보고서_Final_지주IS _2006년 재무계획_v4_051202" xfId="17888"/>
    <cellStyle name="-_신한그룹2003년1분기연결CF-최종_2003연결현금흐름표_040226_2004년3분기결산보고서_Final_지주IS _2006년 재무계획_v4_051202 2" xfId="17889"/>
    <cellStyle name="-_신한그룹2003년1분기연결CF-최종_2003연결현금흐름표_040226_2004년3분기결산보고서_Final_지주IS _2006년 재무계획_v5_051206" xfId="17890"/>
    <cellStyle name="-_신한그룹2003년1분기연결CF-최종_2003연결현금흐름표_040226_2004년3분기결산보고서_Final_지주IS _2006년 재무계획_v5_051206 2" xfId="17891"/>
    <cellStyle name="-_신한그룹2003년1분기연결CF-최종_2003연결현금흐름표_040226_2004년3분기결산보고서_Final_지주IS _2006년 재무계획_v6_051207_최종" xfId="17892"/>
    <cellStyle name="-_신한그룹2003년1분기연결CF-최종_2003연결현금흐름표_040226_2004년3분기결산보고서_Final_지주IS _2006년 재무계획_v6_051207_최종 2" xfId="17893"/>
    <cellStyle name="-_신한그룹2003년1분기연결CF-최종_2003연결현금흐름표_040226_2004년3분기결산보고서_Final_지주IS _2006년손익보고" xfId="17894"/>
    <cellStyle name="-_신한그룹2003년1분기연결CF-최종_2003연결현금흐름표_040226_2004년3분기결산보고서_Final_지주IS _2006년손익보고 2" xfId="17895"/>
    <cellStyle name="-_신한그룹2003년1분기연결CF-최종_2003연결현금흐름표_040226_2004년3분기결산보고서_Final_지주IS _2007년4분기손익보고20080110" xfId="17896"/>
    <cellStyle name="-_신한그룹2003년1분기연결CF-최종_2003연결현금흐름표_040226_2004년3분기결산보고서_Final_지주IS _2007년4분기손익보고20080110 2" xfId="17897"/>
    <cellStyle name="-_신한그룹2003년1분기연결CF-최종_2003연결현금흐름표_040226_2004년3분기결산보고서_Final_지주IS _20080128_지주재무추정_v2" xfId="17898"/>
    <cellStyle name="-_신한그룹2003년1분기연결CF-최종_2003연결현금흐름표_040226_2004년3분기결산보고서_Final_지주IS _20080128_지주재무추정_v2 2" xfId="17899"/>
    <cellStyle name="-_신한그룹2003년1분기연결CF-최종_2003연결현금흐름표_040226_2004년3분기결산보고서_Final_지주IS _생명회계처리 예상(1)" xfId="17900"/>
    <cellStyle name="-_신한그룹2003년1분기연결CF-최종_2003연결현금흐름표_040226_2004년3분기결산보고서_Final_지주IS _생명회계처리 예상(1) 2" xfId="17901"/>
    <cellStyle name="-_신한그룹2003년1분기연결CF-최종_2003연결현금흐름표_040226_2004년3분기결산보고서_Final_지주IS _생명회계처리 예상(1)_2006년손익보고" xfId="17902"/>
    <cellStyle name="-_신한그룹2003년1분기연결CF-최종_2003연결현금흐름표_040226_2004년3분기결산보고서_Final_지주IS _생명회계처리 예상(1)_2006년손익보고 2" xfId="17903"/>
    <cellStyle name="-_신한그룹2003년1분기연결CF-최종_2003연결현금흐름표_040226_2004년3분기결산보고서_Final_지주IS _생명회계처리 예상(1)_2007년4분기손익보고20080110" xfId="17904"/>
    <cellStyle name="-_신한그룹2003년1분기연결CF-최종_2003연결현금흐름표_040226_2004년3분기결산보고서_Final_지주IS _생명회계처리 예상(1)_2007년4분기손익보고20080110 2" xfId="17905"/>
    <cellStyle name="-_신한그룹2003년1분기연결CF-최종_2003연결현금흐름표_040226_2004년3분기결산보고서_Final_지주IS _생명회계처리 예상_1227_수정" xfId="17906"/>
    <cellStyle name="-_신한그룹2003년1분기연결CF-최종_2003연결현금흐름표_040226_2004년3분기결산보고서_Final_지주IS _생명회계처리 예상_1227_수정 2" xfId="17907"/>
    <cellStyle name="-_신한그룹2003년1분기연결CF-최종_2003연결현금흐름표_040226_2004년3분기결산보고서_Final_지주IS _생명회계처리 예상_1227_수정_2006년손익보고" xfId="17908"/>
    <cellStyle name="-_신한그룹2003년1분기연결CF-최종_2003연결현금흐름표_040226_2004년3분기결산보고서_Final_지주IS _생명회계처리 예상_1227_수정_2006년손익보고 2" xfId="17909"/>
    <cellStyle name="-_신한그룹2003년1분기연결CF-최종_2003연결현금흐름표_040226_2004년3분기결산보고서_Final_지주IS _생명회계처리 예상_1227_수정_2007년4분기손익보고20080110" xfId="17910"/>
    <cellStyle name="-_신한그룹2003년1분기연결CF-최종_2003연결현금흐름표_040226_2004년3분기결산보고서_Final_지주IS _생명회계처리 예상_1227_수정_2007년4분기손익보고20080110 2" xfId="17911"/>
    <cellStyle name="-_신한그룹2003년1분기연결CF-최종_2003연결현금흐름표_040226_2004년3분기결산보고서_Final_지주IS _신한카드_FS_2006_3Q_V1031" xfId="7965"/>
    <cellStyle name="-_신한그룹2003년1분기연결CF-최종_2003연결현금흐름표_040226_2004년3분기결산보고서_Final_지주IS _신한카드_FS_2006_3Q_V1031_신한카드_FS_2006_3Q_V1031-2" xfId="7966"/>
    <cellStyle name="-_신한그룹2003년1분기연결CF-최종_2003연결현금흐름표_040226_2004년3분기결산보고서_Final_지주IS _회사별사업계획반영사항정리_이재근" xfId="17912"/>
    <cellStyle name="-_신한그룹2003년1분기연결CF-최종_2003연결현금흐름표_040226_2004년3분기결산보고서_Final_지주IS _회사별사업계획반영사항정리_이재근 2" xfId="17913"/>
    <cellStyle name="-_신한그룹2003년1분기연결CF-최종_2003연결현금흐름표_040226_2004년3분기결산보고서_Final_회사별사업계획반영사항정리_이재근" xfId="17914"/>
    <cellStyle name="-_신한그룹2003년1분기연결CF-최종_2003연결현금흐름표_040226_2004년3분기결산보고서_Final_회사별사업계획반영사항정리_이재근 2" xfId="17915"/>
    <cellStyle name="-_신한그룹2003년1분기연결CF-최종_2003연결현금흐름표_040226_2005재무계획_최종" xfId="17916"/>
    <cellStyle name="-_신한그룹2003년1분기연결CF-최종_2003연결현금흐름표_040226_2005재무계획_최종 2" xfId="17917"/>
    <cellStyle name="-_신한그룹2003년1분기연결CF-최종_2003연결현금흐름표_040226_2006년 재무계획_v2" xfId="17918"/>
    <cellStyle name="-_신한그룹2003년1분기연결CF-최종_2003연결현금흐름표_040226_2006년 재무계획_v2 2" xfId="17919"/>
    <cellStyle name="-_신한그룹2003년1분기연결CF-최종_2003연결현금흐름표_040226_2006년 재무계획_v4_051202" xfId="17920"/>
    <cellStyle name="-_신한그룹2003년1분기연결CF-최종_2003연결현금흐름표_040226_2006년 재무계획_v4_051202 2" xfId="17921"/>
    <cellStyle name="-_신한그룹2003년1분기연결CF-최종_2003연결현금흐름표_040226_2006년 재무계획_v5_051206" xfId="17922"/>
    <cellStyle name="-_신한그룹2003년1분기연결CF-최종_2003연결현금흐름표_040226_2006년 재무계획_v5_051206 2" xfId="17923"/>
    <cellStyle name="-_신한그룹2003년1분기연결CF-최종_2003연결현금흐름표_040226_2006년 재무계획_v6_051207_최종" xfId="17924"/>
    <cellStyle name="-_신한그룹2003년1분기연결CF-최종_2003연결현금흐름표_040226_2006년 재무계획_v6_051207_최종 2" xfId="17925"/>
    <cellStyle name="-_신한그룹2003년1분기연결CF-최종_2003연결현금흐름표_040226_2006년손익보고" xfId="17926"/>
    <cellStyle name="-_신한그룹2003년1분기연결CF-최종_2003연결현금흐름표_040226_2006년손익보고 2" xfId="17927"/>
    <cellStyle name="-_신한그룹2003년1분기연결CF-최종_2003연결현금흐름표_040226_2007년4분기손익보고20080110" xfId="17928"/>
    <cellStyle name="-_신한그룹2003년1분기연결CF-최종_2003연결현금흐름표_040226_2007년4분기손익보고20080110 2" xfId="17929"/>
    <cellStyle name="-_신한그룹2003년1분기연결CF-최종_2003연결현금흐름표_040226_20080128_지주재무추정_v2" xfId="17930"/>
    <cellStyle name="-_신한그룹2003년1분기연결CF-최종_2003연결현금흐름표_040226_20080128_지주재무추정_v2 2" xfId="17931"/>
    <cellStyle name="-_신한그룹2003년1분기연결CF-최종_2003연결현금흐름표_040226_보조 엑셀파일" xfId="17932"/>
    <cellStyle name="-_신한그룹2003년1분기연결CF-최종_2003연결현금흐름표_040226_보조 엑셀파일 2" xfId="17933"/>
    <cellStyle name="-_신한그룹2003년1분기연결CF-최종_2003연결현금흐름표_040226_생명회계처리 예상(1)" xfId="17934"/>
    <cellStyle name="-_신한그룹2003년1분기연결CF-최종_2003연결현금흐름표_040226_생명회계처리 예상(1) 2" xfId="17935"/>
    <cellStyle name="-_신한그룹2003년1분기연결CF-최종_2003연결현금흐름표_040226_생명회계처리 예상(1)_2006년손익보고" xfId="17936"/>
    <cellStyle name="-_신한그룹2003년1분기연결CF-최종_2003연결현금흐름표_040226_생명회계처리 예상(1)_2006년손익보고 2" xfId="17937"/>
    <cellStyle name="-_신한그룹2003년1분기연결CF-최종_2003연결현금흐름표_040226_생명회계처리 예상(1)_2007년4분기손익보고20080110" xfId="17938"/>
    <cellStyle name="-_신한그룹2003년1분기연결CF-최종_2003연결현금흐름표_040226_생명회계처리 예상(1)_2007년4분기손익보고20080110 2" xfId="17939"/>
    <cellStyle name="-_신한그룹2003년1분기연결CF-최종_2003연결현금흐름표_040226_생명회계처리 예상_1227_수정" xfId="17940"/>
    <cellStyle name="-_신한그룹2003년1분기연결CF-최종_2003연결현금흐름표_040226_생명회계처리 예상_1227_수정 2" xfId="17941"/>
    <cellStyle name="-_신한그룹2003년1분기연결CF-최종_2003연결현금흐름표_040226_생명회계처리 예상_1227_수정_2006년손익보고" xfId="17942"/>
    <cellStyle name="-_신한그룹2003년1분기연결CF-최종_2003연결현금흐름표_040226_생명회계처리 예상_1227_수정_2006년손익보고 2" xfId="17943"/>
    <cellStyle name="-_신한그룹2003년1분기연결CF-최종_2003연결현금흐름표_040226_생명회계처리 예상_1227_수정_2007년4분기손익보고20080110" xfId="17944"/>
    <cellStyle name="-_신한그룹2003년1분기연결CF-최종_2003연결현금흐름표_040226_생명회계처리 예상_1227_수정_2007년4분기손익보고20080110 2" xfId="17945"/>
    <cellStyle name="-_신한그룹2003년1분기연결CF-최종_2003연결현금흐름표_040226_신한카드_FS_2006_3Q_V1031" xfId="7967"/>
    <cellStyle name="-_신한그룹2003년1분기연결CF-최종_2003연결현금흐름표_040226_신한카드_FS_2006_3Q_V1031_신한카드_FS_2006_3Q_V1031-2" xfId="7968"/>
    <cellStyle name="-_신한그룹2003년1분기연결CF-최종_2003연결현금흐름표_040226_연결FS_FY04_3Q_다_최종" xfId="17946"/>
    <cellStyle name="-_신한그룹2003년1분기연결CF-최종_2003연결현금흐름표_040226_연결FS_FY04_3Q_다_최종 2" xfId="17947"/>
    <cellStyle name="-_신한그룹2003년1분기연결CF-최종_2003연결현금흐름표_040226_연결FS_FY04_3Q_다_최종_2005재무계획_최종" xfId="17948"/>
    <cellStyle name="-_신한그룹2003년1분기연결CF-최종_2003연결현금흐름표_040226_연결FS_FY04_3Q_다_최종_2005재무계획_최종 2" xfId="17949"/>
    <cellStyle name="-_신한그룹2003년1분기연결CF-최종_2003연결현금흐름표_040226_연결FS_FY04_3Q_다_최종_2006년 재무계획_v2" xfId="17950"/>
    <cellStyle name="-_신한그룹2003년1분기연결CF-최종_2003연결현금흐름표_040226_연결FS_FY04_3Q_다_최종_2006년 재무계획_v2 2" xfId="17951"/>
    <cellStyle name="-_신한그룹2003년1분기연결CF-최종_2003연결현금흐름표_040226_연결FS_FY04_3Q_다_최종_2006년 재무계획_v4_051202" xfId="17952"/>
    <cellStyle name="-_신한그룹2003년1분기연결CF-최종_2003연결현금흐름표_040226_연결FS_FY04_3Q_다_최종_2006년 재무계획_v4_051202 2" xfId="17953"/>
    <cellStyle name="-_신한그룹2003년1분기연결CF-최종_2003연결현금흐름표_040226_연결FS_FY04_3Q_다_최종_2006년 재무계획_v5_051206" xfId="17954"/>
    <cellStyle name="-_신한그룹2003년1분기연결CF-최종_2003연결현금흐름표_040226_연결FS_FY04_3Q_다_최종_2006년 재무계획_v5_051206 2" xfId="17955"/>
    <cellStyle name="-_신한그룹2003년1분기연결CF-최종_2003연결현금흐름표_040226_연결FS_FY04_3Q_다_최종_2006년 재무계획_v6_051207_최종" xfId="17956"/>
    <cellStyle name="-_신한그룹2003년1분기연결CF-최종_2003연결현금흐름표_040226_연결FS_FY04_3Q_다_최종_2006년 재무계획_v6_051207_최종 2" xfId="17957"/>
    <cellStyle name="-_신한그룹2003년1분기연결CF-최종_2003연결현금흐름표_040226_연결FS_FY04_3Q_다_최종_2006년손익보고" xfId="17958"/>
    <cellStyle name="-_신한그룹2003년1분기연결CF-최종_2003연결현금흐름표_040226_연결FS_FY04_3Q_다_최종_2006년손익보고 2" xfId="17959"/>
    <cellStyle name="-_신한그룹2003년1분기연결CF-최종_2003연결현금흐름표_040226_연결FS_FY04_3Q_다_최종_2007년4분기손익보고20080110" xfId="17960"/>
    <cellStyle name="-_신한그룹2003년1분기연결CF-최종_2003연결현금흐름표_040226_연결FS_FY04_3Q_다_최종_2007년4분기손익보고20080110 2" xfId="17961"/>
    <cellStyle name="-_신한그룹2003년1분기연결CF-최종_2003연결현금흐름표_040226_연결FS_FY04_3Q_다_최종_보조 엑셀파일" xfId="17962"/>
    <cellStyle name="-_신한그룹2003년1분기연결CF-최종_2003연결현금흐름표_040226_연결FS_FY04_3Q_다_최종_보조 엑셀파일 2" xfId="17963"/>
    <cellStyle name="-_신한그룹2003년1분기연결CF-최종_2003연결현금흐름표_040226_연결FS_FY04_3Q_다_최종_이사회_은행보조 엑셀파일 041209" xfId="17964"/>
    <cellStyle name="-_신한그룹2003년1분기연결CF-최종_2003연결현금흐름표_040226_연결FS_FY04_3Q_다_최종_이사회_은행보조 엑셀파일 041209 2" xfId="17965"/>
    <cellStyle name="-_신한그룹2003년1분기연결CF-최종_2003연결현금흐름표_040226_연결FS_FY04_3Q_다_최종_이사회_은행보조 엑셀파일 041213" xfId="17966"/>
    <cellStyle name="-_신한그룹2003년1분기연결CF-최종_2003연결현금흐름표_040226_연결FS_FY04_3Q_다_최종_이사회_은행보조 엑셀파일 041213 2" xfId="17967"/>
    <cellStyle name="-_신한그룹2003년1분기연결CF-최종_2003연결현금흐름표_040226_연결FS_FY04_3Q_다_최종_이사회_은행보조 엑셀파일 041215" xfId="17968"/>
    <cellStyle name="-_신한그룹2003년1분기연결CF-최종_2003연결현금흐름표_040226_연결FS_FY04_3Q_다_최종_이사회_은행보조 엑셀파일 041215 2" xfId="17969"/>
    <cellStyle name="-_신한그룹2003년1분기연결CF-최종_2003연결현금흐름표_040226_연결FS_FY04_3Q_다_최종_이사회_은행보조 엑셀파일 051121" xfId="17970"/>
    <cellStyle name="-_신한그룹2003년1분기연결CF-최종_2003연결현금흐름표_040226_연결FS_FY04_3Q_다_최종_이사회_은행보조 엑셀파일 051121 2" xfId="17971"/>
    <cellStyle name="-_신한그룹2003년1분기연결CF-최종_2003연결현금흐름표_040226_연결FS_FY04_3Q_다_최종_이사회_은행보조 엑셀파일 051213(이승우)" xfId="17972"/>
    <cellStyle name="-_신한그룹2003년1분기연결CF-최종_2003연결현금흐름표_040226_연결FS_FY04_3Q_다_최종_이사회_은행보조 엑셀파일 051213(이승우) 2" xfId="17973"/>
    <cellStyle name="-_신한그룹2003년1분기연결CF-최종_2003연결현금흐름표_040226_연결FS_FY04_3Q_다_최종_회사별사업계획반영사항정리_이재근" xfId="17974"/>
    <cellStyle name="-_신한그룹2003년1분기연결CF-최종_2003연결현금흐름표_040226_연결FS_FY04_3Q_다_최종_회사별사업계획반영사항정리_이재근 2" xfId="17975"/>
    <cellStyle name="-_신한그룹2003년1분기연결CF-최종_2003연결현금흐름표_040226_이사회_은행보조 엑셀파일 041209" xfId="17976"/>
    <cellStyle name="-_신한그룹2003년1분기연결CF-최종_2003연결현금흐름표_040226_이사회_은행보조 엑셀파일 041209 2" xfId="17977"/>
    <cellStyle name="-_신한그룹2003년1분기연결CF-최종_2003연결현금흐름표_040226_이사회_은행보조 엑셀파일 041213" xfId="17978"/>
    <cellStyle name="-_신한그룹2003년1분기연결CF-최종_2003연결현금흐름표_040226_이사회_은행보조 엑셀파일 041213 2" xfId="17979"/>
    <cellStyle name="-_신한그룹2003년1분기연결CF-최종_2003연결현금흐름표_040226_이사회_은행보조 엑셀파일 041215" xfId="17980"/>
    <cellStyle name="-_신한그룹2003년1분기연결CF-최종_2003연결현금흐름표_040226_이사회_은행보조 엑셀파일 041215 2" xfId="17981"/>
    <cellStyle name="-_신한그룹2003년1분기연결CF-최종_2003연결현금흐름표_040226_이사회_은행보조 엑셀파일 051121" xfId="17982"/>
    <cellStyle name="-_신한그룹2003년1분기연결CF-최종_2003연결현금흐름표_040226_이사회_은행보조 엑셀파일 051121 2" xfId="17983"/>
    <cellStyle name="-_신한그룹2003년1분기연결CF-최종_2003연결현금흐름표_040226_이사회_은행보조 엑셀파일 051213(이승우)" xfId="17984"/>
    <cellStyle name="-_신한그룹2003년1분기연결CF-최종_2003연결현금흐름표_040226_이사회_은행보조 엑셀파일 051213(이승우) 2" xfId="17985"/>
    <cellStyle name="-_신한그룹2003년1분기연결CF-최종_2003연결현금흐름표_040226_자회사BSPL-2" xfId="7969"/>
    <cellStyle name="-_신한그룹2003년1분기연결CF-최종_2003연결현금흐름표_040226_회사별사업계획반영사항정리_이재근" xfId="17986"/>
    <cellStyle name="-_신한그룹2003년1분기연결CF-최종_2003연결현금흐름표_040226_회사별사업계획반영사항정리_이재근 2" xfId="17987"/>
    <cellStyle name="-_신한그룹2003년1분기연결CF-최종_2004년1분기연결현금흐름표(신한캐피탈)-박주영-" xfId="1414"/>
    <cellStyle name="-_신한그룹2003년1분기연결CF-최종_2004년1분기연결현금흐름표(신한캐피탈)-박주영- 2" xfId="17988"/>
    <cellStyle name="-_신한그룹2003년1분기연결CF-최종_2004년1분기연결현금흐름표(신한캐피탈)-박주영-_1. 결산보고서_2004년상반기_최종_8월5일(매크로제거,모듈세부내역포함)" xfId="1415"/>
    <cellStyle name="-_신한그룹2003년1분기연결CF-최종_2004년1분기연결현금흐름표(신한캐피탈)-박주영-_1. 결산보고서_2004년상반기_최종_8월5일(매크로제거,모듈세부내역포함) 2" xfId="17989"/>
    <cellStyle name="-_신한그룹2003년1분기연결CF-최종_2004년1분기연결현금흐름표(신한캐피탈)-박주영-_1. 결산보고서_2004년상반기_최종_8월5일(매크로제거,모듈세부내역포함)_ 유형자산" xfId="1416"/>
    <cellStyle name="-_신한그룹2003년1분기연결CF-최종_2004년1분기연결현금흐름표(신한캐피탈)-박주영-_1. 결산보고서_2004년상반기_최종_8월5일(매크로제거,모듈세부내역포함)_ 유형자산 2" xfId="17990"/>
    <cellStyle name="-_신한그룹2003년1분기연결CF-최종_2004년1분기연결현금흐름표(신한캐피탈)-박주영-_1. 결산보고서_2004년상반기_최종_8월5일(매크로제거,모듈세부내역포함)_ 유형자산_2006년손익보고" xfId="17991"/>
    <cellStyle name="-_신한그룹2003년1분기연결CF-최종_2004년1분기연결현금흐름표(신한캐피탈)-박주영-_1. 결산보고서_2004년상반기_최종_8월5일(매크로제거,모듈세부내역포함)_ 유형자산_2006년손익보고 2" xfId="17992"/>
    <cellStyle name="-_신한그룹2003년1분기연결CF-최종_2004년1분기연결현금흐름표(신한캐피탈)-박주영-_1. 결산보고서_2004년상반기_최종_8월5일(매크로제거,모듈세부내역포함)_ 유형자산_2007년4분기손익보고20080110" xfId="17993"/>
    <cellStyle name="-_신한그룹2003년1분기연결CF-최종_2004년1분기연결현금흐름표(신한캐피탈)-박주영-_1. 결산보고서_2004년상반기_최종_8월5일(매크로제거,모듈세부내역포함)_ 유형자산_2007년4분기손익보고20080110 2" xfId="17994"/>
    <cellStyle name="-_신한그룹2003년1분기연결CF-최종_2004년1분기연결현금흐름표(신한캐피탈)-박주영-_1. 결산보고서_2004년상반기_최종_8월5일(매크로제거,모듈세부내역포함)_ 유형자산_20080128_지주재무추정_v2" xfId="17995"/>
    <cellStyle name="-_신한그룹2003년1분기연결CF-최종_2004년1분기연결현금흐름표(신한캐피탈)-박주영-_1. 결산보고서_2004년상반기_최종_8월5일(매크로제거,모듈세부내역포함)_ 유형자산_20080128_지주재무추정_v2 2" xfId="17996"/>
    <cellStyle name="-_신한그룹2003년1분기연결CF-최종_2004년1분기연결현금흐름표(신한캐피탈)-박주영-_1. 결산보고서_2004년상반기_최종_8월5일(매크로제거,모듈세부내역포함)_ 유형자산_생명회계처리 예상(1)" xfId="17997"/>
    <cellStyle name="-_신한그룹2003년1분기연결CF-최종_2004년1분기연결현금흐름표(신한캐피탈)-박주영-_1. 결산보고서_2004년상반기_최종_8월5일(매크로제거,모듈세부내역포함)_ 유형자산_생명회계처리 예상(1) 2" xfId="17998"/>
    <cellStyle name="-_신한그룹2003년1분기연결CF-최종_2004년1분기연결현금흐름표(신한캐피탈)-박주영-_1. 결산보고서_2004년상반기_최종_8월5일(매크로제거,모듈세부내역포함)_ 유형자산_생명회계처리 예상(1)_2006년손익보고" xfId="17999"/>
    <cellStyle name="-_신한그룹2003년1분기연결CF-최종_2004년1분기연결현금흐름표(신한캐피탈)-박주영-_1. 결산보고서_2004년상반기_최종_8월5일(매크로제거,모듈세부내역포함)_ 유형자산_생명회계처리 예상(1)_2006년손익보고 2" xfId="18000"/>
    <cellStyle name="-_신한그룹2003년1분기연결CF-최종_2004년1분기연결현금흐름표(신한캐피탈)-박주영-_1. 결산보고서_2004년상반기_최종_8월5일(매크로제거,모듈세부내역포함)_ 유형자산_생명회계처리 예상(1)_2007년4분기손익보고20080110" xfId="18001"/>
    <cellStyle name="-_신한그룹2003년1분기연결CF-최종_2004년1분기연결현금흐름표(신한캐피탈)-박주영-_1. 결산보고서_2004년상반기_최종_8월5일(매크로제거,모듈세부내역포함)_ 유형자산_생명회계처리 예상(1)_2007년4분기손익보고20080110 2" xfId="18002"/>
    <cellStyle name="-_신한그룹2003년1분기연결CF-최종_2004년1분기연결현금흐름표(신한캐피탈)-박주영-_1. 결산보고서_2004년상반기_최종_8월5일(매크로제거,모듈세부내역포함)_ 유형자산_생명회계처리 예상_1227_수정" xfId="18003"/>
    <cellStyle name="-_신한그룹2003년1분기연결CF-최종_2004년1분기연결현금흐름표(신한캐피탈)-박주영-_1. 결산보고서_2004년상반기_최종_8월5일(매크로제거,모듈세부내역포함)_ 유형자산_생명회계처리 예상_1227_수정 2" xfId="18004"/>
    <cellStyle name="-_신한그룹2003년1분기연결CF-최종_2004년1분기연결현금흐름표(신한캐피탈)-박주영-_1. 결산보고서_2004년상반기_최종_8월5일(매크로제거,모듈세부내역포함)_ 유형자산_생명회계처리 예상_1227_수정_2006년손익보고" xfId="18005"/>
    <cellStyle name="-_신한그룹2003년1분기연결CF-최종_2004년1분기연결현금흐름표(신한캐피탈)-박주영-_1. 결산보고서_2004년상반기_최종_8월5일(매크로제거,모듈세부내역포함)_ 유형자산_생명회계처리 예상_1227_수정_2006년손익보고 2" xfId="18006"/>
    <cellStyle name="-_신한그룹2003년1분기연결CF-최종_2004년1분기연결현금흐름표(신한캐피탈)-박주영-_1. 결산보고서_2004년상반기_최종_8월5일(매크로제거,모듈세부내역포함)_ 유형자산_생명회계처리 예상_1227_수정_2007년4분기손익보고20080110" xfId="18007"/>
    <cellStyle name="-_신한그룹2003년1분기연결CF-최종_2004년1분기연결현금흐름표(신한캐피탈)-박주영-_1. 결산보고서_2004년상반기_최종_8월5일(매크로제거,모듈세부내역포함)_ 유형자산_생명회계처리 예상_1227_수정_2007년4분기손익보고20080110 2" xfId="18008"/>
    <cellStyle name="-_신한그룹2003년1분기연결CF-최종_2004년1분기연결현금흐름표(신한캐피탈)-박주영-_1. 결산보고서_2004년상반기_최종_8월5일(매크로제거,모듈세부내역포함)_ 잡자산" xfId="1417"/>
    <cellStyle name="-_신한그룹2003년1분기연결CF-최종_2004년1분기연결현금흐름표(신한캐피탈)-박주영-_1. 결산보고서_2004년상반기_최종_8월5일(매크로제거,모듈세부내역포함)_ 잡자산 2" xfId="18009"/>
    <cellStyle name="-_신한그룹2003년1분기연결CF-최종_2004년1분기연결현금흐름표(신한캐피탈)-박주영-_1. 결산보고서_2004년상반기_최종_8월5일(매크로제거,모듈세부내역포함)_2005_1분기결산보고서working" xfId="1418"/>
    <cellStyle name="-_신한그룹2003년1분기연결CF-최종_2004년1분기연결현금흐름표(신한캐피탈)-박주영-_1. 결산보고서_2004년상반기_최종_8월5일(매크로제거,모듈세부내역포함)_2005_1분기결산보고서working 2" xfId="18010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2" xfId="18011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2 2" xfId="18012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4_051202" xfId="18013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4_051202 2" xfId="18014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5_051206" xfId="18015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5_051206 2" xfId="18016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6_051207_최종" xfId="18017"/>
    <cellStyle name="-_신한그룹2003년1분기연결CF-최종_2004년1분기연결현금흐름표(신한캐피탈)-박주영-_1. 결산보고서_2004년상반기_최종_8월5일(매크로제거,모듈세부내역포함)_2005_1분기결산보고서working_2006년 재무계획_v6_051207_최종 2" xfId="18018"/>
    <cellStyle name="-_신한그룹2003년1분기연결CF-최종_2004년1분기연결현금흐름표(신한캐피탈)-박주영-_1. 결산보고서_2004년상반기_최종_8월5일(매크로제거,모듈세부내역포함)_2005_1분기결산보고서working_2006년손익보고" xfId="18019"/>
    <cellStyle name="-_신한그룹2003년1분기연결CF-최종_2004년1분기연결현금흐름표(신한캐피탈)-박주영-_1. 결산보고서_2004년상반기_최종_8월5일(매크로제거,모듈세부내역포함)_2005_1분기결산보고서working_2006년손익보고 2" xfId="18020"/>
    <cellStyle name="-_신한그룹2003년1분기연결CF-최종_2004년1분기연결현금흐름표(신한캐피탈)-박주영-_1. 결산보고서_2004년상반기_최종_8월5일(매크로제거,모듈세부내역포함)_2005_1분기결산보고서working_2007년4분기손익보고20080110" xfId="18021"/>
    <cellStyle name="-_신한그룹2003년1분기연결CF-최종_2004년1분기연결현금흐름표(신한캐피탈)-박주영-_1. 결산보고서_2004년상반기_최종_8월5일(매크로제거,모듈세부내역포함)_2005_1분기결산보고서working_2007년4분기손익보고20080110 2" xfId="18022"/>
    <cellStyle name="-_신한그룹2003년1분기연결CF-최종_2004년1분기연결현금흐름표(신한캐피탈)-박주영-_1. 결산보고서_2004년상반기_최종_8월5일(매크로제거,모듈세부내역포함)_2005_1분기결산보고서working_20080128_지주재무추정_v2" xfId="18023"/>
    <cellStyle name="-_신한그룹2003년1분기연결CF-최종_2004년1분기연결현금흐름표(신한캐피탈)-박주영-_1. 결산보고서_2004년상반기_최종_8월5일(매크로제거,모듈세부내역포함)_2005_1분기결산보고서working_20080128_지주재무추정_v2 2" xfId="18024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" xfId="18025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 2" xfId="18026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_2006년손익보고" xfId="18027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_2006년손익보고 2" xfId="18028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_2007년4분기손익보고20080110" xfId="18029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(1)_2007년4분기손익보고20080110 2" xfId="18030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" xfId="18031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 2" xfId="18032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_2006년손익보고" xfId="18033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_2006년손익보고 2" xfId="18034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_2007년4분기손익보고20080110" xfId="18035"/>
    <cellStyle name="-_신한그룹2003년1분기연결CF-최종_2004년1분기연결현금흐름표(신한캐피탈)-박주영-_1. 결산보고서_2004년상반기_최종_8월5일(매크로제거,모듈세부내역포함)_2005_1분기결산보고서working_생명회계처리 예상_1227_수정_2007년4분기손익보고20080110 2" xfId="18036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" xfId="7970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971"/>
    <cellStyle name="-_신한그룹2003년1분기연결CF-최종_2004년1분기연결현금흐름표(신한캐피탈)-박주영-_1. 결산보고서_2004년상반기_최종_8월5일(매크로제거,모듈세부내역포함)_2005_1분기결산보고서working_회사별사업계획반영사항정리_이재근" xfId="18037"/>
    <cellStyle name="-_신한그룹2003년1분기연결CF-최종_2004년1분기연결현금흐름표(신한캐피탈)-박주영-_1. 결산보고서_2004년상반기_최종_8월5일(매크로제거,모듈세부내역포함)_2005_1분기결산보고서working_회사별사업계획반영사항정리_이재근 2" xfId="18038"/>
    <cellStyle name="-_신한그룹2003년1분기연결CF-최종_2004년1분기연결현금흐름표(신한캐피탈)-박주영-_1. 결산보고서_2004년상반기_최종_8월5일(매크로제거,모듈세부내역포함)_2005_기말결산보고서_0109_1" xfId="1419"/>
    <cellStyle name="-_신한그룹2003년1분기연결CF-최종_2004년1분기연결현금흐름표(신한캐피탈)-박주영-_1. 결산보고서_2004년상반기_최종_8월5일(매크로제거,모듈세부내역포함)_2005_기말결산보고서_0109_1 2" xfId="18039"/>
    <cellStyle name="-_신한그룹2003년1분기연결CF-최종_2004년1분기연결현금흐름표(신한캐피탈)-박주영-_1. 결산보고서_2004년상반기_최종_8월5일(매크로제거,모듈세부내역포함)_2005_기말결산보고서_0109_1_2006년손익보고" xfId="18040"/>
    <cellStyle name="-_신한그룹2003년1분기연결CF-최종_2004년1분기연결현금흐름표(신한캐피탈)-박주영-_1. 결산보고서_2004년상반기_최종_8월5일(매크로제거,모듈세부내역포함)_2005_기말결산보고서_0109_1_2006년손익보고 2" xfId="18041"/>
    <cellStyle name="-_신한그룹2003년1분기연결CF-최종_2004년1분기연결현금흐름표(신한캐피탈)-박주영-_1. 결산보고서_2004년상반기_최종_8월5일(매크로제거,모듈세부내역포함)_2005_기말결산보고서_0109_1_2007년4분기손익보고20080110" xfId="18042"/>
    <cellStyle name="-_신한그룹2003년1분기연결CF-최종_2004년1분기연결현금흐름표(신한캐피탈)-박주영-_1. 결산보고서_2004년상반기_최종_8월5일(매크로제거,모듈세부내역포함)_2005_기말결산보고서_0109_1_2007년4분기손익보고20080110 2" xfId="18043"/>
    <cellStyle name="-_신한그룹2003년1분기연결CF-최종_2004년1분기연결현금흐름표(신한캐피탈)-박주영-_1. 결산보고서_2004년상반기_최종_8월5일(매크로제거,모듈세부내역포함)_2005_기말결산보고서_0109_1_20080128_지주재무추정_v2" xfId="18044"/>
    <cellStyle name="-_신한그룹2003년1분기연결CF-최종_2004년1분기연결현금흐름표(신한캐피탈)-박주영-_1. 결산보고서_2004년상반기_최종_8월5일(매크로제거,모듈세부내역포함)_2005_기말결산보고서_0109_1_20080128_지주재무추정_v2 2" xfId="18045"/>
    <cellStyle name="-_신한그룹2003년1분기연결CF-최종_2004년1분기연결현금흐름표(신한캐피탈)-박주영-_1. 결산보고서_2004년상반기_최종_8월5일(매크로제거,모듈세부내역포함)_2005_기말결산보고서_최종" xfId="1420"/>
    <cellStyle name="-_신한그룹2003년1분기연결CF-최종_2004년1분기연결현금흐름표(신한캐피탈)-박주영-_1. 결산보고서_2004년상반기_최종_8월5일(매크로제거,모듈세부내역포함)_2005_기말결산보고서_최종 2" xfId="18046"/>
    <cellStyle name="-_신한그룹2003년1분기연결CF-최종_2004년1분기연결현금흐름표(신한캐피탈)-박주영-_1. 결산보고서_2004년상반기_최종_8월5일(매크로제거,모듈세부내역포함)_2005재무계획_최종" xfId="18047"/>
    <cellStyle name="-_신한그룹2003년1분기연결CF-최종_2004년1분기연결현금흐름표(신한캐피탈)-박주영-_1. 결산보고서_2004년상반기_최종_8월5일(매크로제거,모듈세부내역포함)_2005재무계획_최종 2" xfId="18048"/>
    <cellStyle name="-_신한그룹2003년1분기연결CF-최종_2004년1분기연결현금흐름표(신한캐피탈)-박주영-_1. 결산보고서_2004년상반기_최종_8월5일(매크로제거,모듈세부내역포함)_200603_기말결산보고서_0410_2" xfId="1421"/>
    <cellStyle name="-_신한그룹2003년1분기연결CF-최종_2004년1분기연결현금흐름표(신한캐피탈)-박주영-_1. 결산보고서_2004년상반기_최종_8월5일(매크로제거,모듈세부내역포함)_200603_기말결산보고서_0410_2 2" xfId="18049"/>
    <cellStyle name="-_신한그룹2003년1분기연결CF-최종_2004년1분기연결현금흐름표(신한캐피탈)-박주영-_1. 결산보고서_2004년상반기_최종_8월5일(매크로제거,모듈세부내역포함)_200603_기말결산보고서_0410_2_2006년손익보고" xfId="18050"/>
    <cellStyle name="-_신한그룹2003년1분기연결CF-최종_2004년1분기연결현금흐름표(신한캐피탈)-박주영-_1. 결산보고서_2004년상반기_최종_8월5일(매크로제거,모듈세부내역포함)_200603_기말결산보고서_0410_2_2006년손익보고 2" xfId="18051"/>
    <cellStyle name="-_신한그룹2003년1분기연결CF-최종_2004년1분기연결현금흐름표(신한캐피탈)-박주영-_1. 결산보고서_2004년상반기_최종_8월5일(매크로제거,모듈세부내역포함)_200603_기말결산보고서_0410_2_2007년4분기손익보고20080110" xfId="18052"/>
    <cellStyle name="-_신한그룹2003년1분기연결CF-최종_2004년1분기연결현금흐름표(신한캐피탈)-박주영-_1. 결산보고서_2004년상반기_최종_8월5일(매크로제거,모듈세부내역포함)_200603_기말결산보고서_0410_2_2007년4분기손익보고20080110 2" xfId="18053"/>
    <cellStyle name="-_신한그룹2003년1분기연결CF-최종_2004년1분기연결현금흐름표(신한캐피탈)-박주영-_1. 결산보고서_2004년상반기_최종_8월5일(매크로제거,모듈세부내역포함)_200603_기말결산보고서_0410_2_20080128_지주재무추정_v2" xfId="18054"/>
    <cellStyle name="-_신한그룹2003년1분기연결CF-최종_2004년1분기연결현금흐름표(신한캐피탈)-박주영-_1. 결산보고서_2004년상반기_최종_8월5일(매크로제거,모듈세부내역포함)_200603_기말결산보고서_0410_2_20080128_지주재무추정_v2 2" xfId="18055"/>
    <cellStyle name="-_신한그룹2003년1분기연결CF-최종_2004년1분기연결현금흐름표(신한캐피탈)-박주영-_1. 결산보고서_2004년상반기_최종_8월5일(매크로제거,모듈세부내역포함)_200603_기말결산보고서_0411" xfId="1422"/>
    <cellStyle name="-_신한그룹2003년1분기연결CF-최종_2004년1분기연결현금흐름표(신한캐피탈)-박주영-_1. 결산보고서_2004년상반기_최종_8월5일(매크로제거,모듈세부내역포함)_200603_기말결산보고서_0411 2" xfId="18056"/>
    <cellStyle name="-_신한그룹2003년1분기연결CF-최종_2004년1분기연결현금흐름표(신한캐피탈)-박주영-_1. 결산보고서_2004년상반기_최종_8월5일(매크로제거,모듈세부내역포함)_200603_기말결산보고서_0411_2006년손익보고" xfId="18057"/>
    <cellStyle name="-_신한그룹2003년1분기연결CF-최종_2004년1분기연결현금흐름표(신한캐피탈)-박주영-_1. 결산보고서_2004년상반기_최종_8월5일(매크로제거,모듈세부내역포함)_200603_기말결산보고서_0411_2006년손익보고 2" xfId="18058"/>
    <cellStyle name="-_신한그룹2003년1분기연결CF-최종_2004년1분기연결현금흐름표(신한캐피탈)-박주영-_1. 결산보고서_2004년상반기_최종_8월5일(매크로제거,모듈세부내역포함)_200603_기말결산보고서_0411_2007년4분기손익보고20080110" xfId="18059"/>
    <cellStyle name="-_신한그룹2003년1분기연결CF-최종_2004년1분기연결현금흐름표(신한캐피탈)-박주영-_1. 결산보고서_2004년상반기_최종_8월5일(매크로제거,모듈세부내역포함)_200603_기말결산보고서_0411_2007년4분기손익보고20080110 2" xfId="18060"/>
    <cellStyle name="-_신한그룹2003년1분기연결CF-최종_2004년1분기연결현금흐름표(신한캐피탈)-박주영-_1. 결산보고서_2004년상반기_최종_8월5일(매크로제거,모듈세부내역포함)_200603_기말결산보고서_0411_20080128_지주재무추정_v2" xfId="18061"/>
    <cellStyle name="-_신한그룹2003년1분기연결CF-최종_2004년1분기연결현금흐름표(신한캐피탈)-박주영-_1. 결산보고서_2004년상반기_최종_8월5일(매크로제거,모듈세부내역포함)_200603_기말결산보고서_0411_20080128_지주재무추정_v2 2" xfId="18062"/>
    <cellStyle name="-_신한그룹2003년1분기연결CF-최종_2004년1분기연결현금흐름표(신한캐피탈)-박주영-_1. 결산보고서_2004년상반기_최종_8월5일(매크로제거,모듈세부내역포함)_200603_기말결산보고서_0412" xfId="1423"/>
    <cellStyle name="-_신한그룹2003년1분기연결CF-최종_2004년1분기연결현금흐름표(신한캐피탈)-박주영-_1. 결산보고서_2004년상반기_최종_8월5일(매크로제거,모듈세부내역포함)_200603_기말결산보고서_0412 2" xfId="18063"/>
    <cellStyle name="-_신한그룹2003년1분기연결CF-최종_2004년1분기연결현금흐름표(신한캐피탈)-박주영-_1. 결산보고서_2004년상반기_최종_8월5일(매크로제거,모듈세부내역포함)_200603_기말결산보고서_0412_2006년손익보고" xfId="18064"/>
    <cellStyle name="-_신한그룹2003년1분기연결CF-최종_2004년1분기연결현금흐름표(신한캐피탈)-박주영-_1. 결산보고서_2004년상반기_최종_8월5일(매크로제거,모듈세부내역포함)_200603_기말결산보고서_0412_2006년손익보고 2" xfId="18065"/>
    <cellStyle name="-_신한그룹2003년1분기연결CF-최종_2004년1분기연결현금흐름표(신한캐피탈)-박주영-_1. 결산보고서_2004년상반기_최종_8월5일(매크로제거,모듈세부내역포함)_200603_기말결산보고서_0412_2007년4분기손익보고20080110" xfId="18066"/>
    <cellStyle name="-_신한그룹2003년1분기연결CF-최종_2004년1분기연결현금흐름표(신한캐피탈)-박주영-_1. 결산보고서_2004년상반기_최종_8월5일(매크로제거,모듈세부내역포함)_200603_기말결산보고서_0412_2007년4분기손익보고20080110 2" xfId="18067"/>
    <cellStyle name="-_신한그룹2003년1분기연결CF-최종_2004년1분기연결현금흐름표(신한캐피탈)-박주영-_1. 결산보고서_2004년상반기_최종_8월5일(매크로제거,모듈세부내역포함)_200603_기말결산보고서_0412_20080128_지주재무추정_v2" xfId="18068"/>
    <cellStyle name="-_신한그룹2003년1분기연결CF-최종_2004년1분기연결현금흐름표(신한캐피탈)-박주영-_1. 결산보고서_2004년상반기_최종_8월5일(매크로제거,모듈세부내역포함)_200603_기말결산보고서_0412_20080128_지주재무추정_v2 2" xfId="18069"/>
    <cellStyle name="-_신한그룹2003년1분기연결CF-최종_2004년1분기연결현금흐름표(신한캐피탈)-박주영-_1. 결산보고서_2004년상반기_최종_8월5일(매크로제거,모듈세부내역포함)_200603_기말결산보고서_0417_01" xfId="1424"/>
    <cellStyle name="-_신한그룹2003년1분기연결CF-최종_2004년1분기연결현금흐름표(신한캐피탈)-박주영-_1. 결산보고서_2004년상반기_최종_8월5일(매크로제거,모듈세부내역포함)_200603_기말결산보고서_0417_01 2" xfId="18070"/>
    <cellStyle name="-_신한그룹2003년1분기연결CF-최종_2004년1분기연결현금흐름표(신한캐피탈)-박주영-_1. 결산보고서_2004년상반기_최종_8월5일(매크로제거,모듈세부내역포함)_200603_기말결산보고서_0417_01_2006년손익보고" xfId="18071"/>
    <cellStyle name="-_신한그룹2003년1분기연결CF-최종_2004년1분기연결현금흐름표(신한캐피탈)-박주영-_1. 결산보고서_2004년상반기_최종_8월5일(매크로제거,모듈세부내역포함)_200603_기말결산보고서_0417_01_2006년손익보고 2" xfId="18072"/>
    <cellStyle name="-_신한그룹2003년1분기연결CF-최종_2004년1분기연결현금흐름표(신한캐피탈)-박주영-_1. 결산보고서_2004년상반기_최종_8월5일(매크로제거,모듈세부내역포함)_200603_기말결산보고서_0417_01_2007년4분기손익보고20080110" xfId="18073"/>
    <cellStyle name="-_신한그룹2003년1분기연결CF-최종_2004년1분기연결현금흐름표(신한캐피탈)-박주영-_1. 결산보고서_2004년상반기_최종_8월5일(매크로제거,모듈세부내역포함)_200603_기말결산보고서_0417_01_2007년4분기손익보고20080110 2" xfId="18074"/>
    <cellStyle name="-_신한그룹2003년1분기연결CF-최종_2004년1분기연결현금흐름표(신한캐피탈)-박주영-_1. 결산보고서_2004년상반기_최종_8월5일(매크로제거,모듈세부내역포함)_200603_기말결산보고서_0417_01_20080128_지주재무추정_v2" xfId="18075"/>
    <cellStyle name="-_신한그룹2003년1분기연결CF-최종_2004년1분기연결현금흐름표(신한캐피탈)-박주영-_1. 결산보고서_2004년상반기_최종_8월5일(매크로제거,모듈세부내역포함)_200603_기말결산보고서_0417_01_20080128_지주재무추정_v2 2" xfId="18076"/>
    <cellStyle name="-_신한그룹2003년1분기연결CF-최종_2004년1분기연결현금흐름표(신한캐피탈)-박주영-_1. 결산보고서_2004년상반기_최종_8월5일(매크로제거,모듈세부내역포함)_2006년 재무계획_v2" xfId="18077"/>
    <cellStyle name="-_신한그룹2003년1분기연결CF-최종_2004년1분기연결현금흐름표(신한캐피탈)-박주영-_1. 결산보고서_2004년상반기_최종_8월5일(매크로제거,모듈세부내역포함)_2006년 재무계획_v2 2" xfId="18078"/>
    <cellStyle name="-_신한그룹2003년1분기연결CF-최종_2004년1분기연결현금흐름표(신한캐피탈)-박주영-_1. 결산보고서_2004년상반기_최종_8월5일(매크로제거,모듈세부내역포함)_2006년 재무계획_v4_051202" xfId="18079"/>
    <cellStyle name="-_신한그룹2003년1분기연결CF-최종_2004년1분기연결현금흐름표(신한캐피탈)-박주영-_1. 결산보고서_2004년상반기_최종_8월5일(매크로제거,모듈세부내역포함)_2006년 재무계획_v4_051202 2" xfId="18080"/>
    <cellStyle name="-_신한그룹2003년1분기연결CF-최종_2004년1분기연결현금흐름표(신한캐피탈)-박주영-_1. 결산보고서_2004년상반기_최종_8월5일(매크로제거,모듈세부내역포함)_2006년 재무계획_v5_051206" xfId="18081"/>
    <cellStyle name="-_신한그룹2003년1분기연결CF-최종_2004년1분기연결현금흐름표(신한캐피탈)-박주영-_1. 결산보고서_2004년상반기_최종_8월5일(매크로제거,모듈세부내역포함)_2006년 재무계획_v5_051206 2" xfId="18082"/>
    <cellStyle name="-_신한그룹2003년1분기연결CF-최종_2004년1분기연결현금흐름표(신한캐피탈)-박주영-_1. 결산보고서_2004년상반기_최종_8월5일(매크로제거,모듈세부내역포함)_2006년 재무계획_v6_051207_최종" xfId="18083"/>
    <cellStyle name="-_신한그룹2003년1분기연결CF-최종_2004년1분기연결현금흐름표(신한캐피탈)-박주영-_1. 결산보고서_2004년상반기_최종_8월5일(매크로제거,모듈세부내역포함)_2006년 재무계획_v6_051207_최종 2" xfId="18084"/>
    <cellStyle name="-_신한그룹2003년1분기연결CF-최종_2004년1분기연결현금흐름표(신한캐피탈)-박주영-_1. 결산보고서_2004년상반기_최종_8월5일(매크로제거,모듈세부내역포함)_2006년손익보고" xfId="18085"/>
    <cellStyle name="-_신한그룹2003년1분기연결CF-최종_2004년1분기연결현금흐름표(신한캐피탈)-박주영-_1. 결산보고서_2004년상반기_최종_8월5일(매크로제거,모듈세부내역포함)_2006년손익보고 2" xfId="18086"/>
    <cellStyle name="-_신한그룹2003년1분기연결CF-최종_2004년1분기연결현금흐름표(신한캐피탈)-박주영-_1. 결산보고서_2004년상반기_최종_8월5일(매크로제거,모듈세부내역포함)_2007년4분기손익보고20080110" xfId="18087"/>
    <cellStyle name="-_신한그룹2003년1분기연결CF-최종_2004년1분기연결현금흐름표(신한캐피탈)-박주영-_1. 결산보고서_2004년상반기_최종_8월5일(매크로제거,모듈세부내역포함)_2007년4분기손익보고20080110 2" xfId="18088"/>
    <cellStyle name="-_신한그룹2003년1분기연결CF-최종_2004년1분기연결현금흐름표(신한캐피탈)-박주영-_1. 결산보고서_2004년상반기_최종_8월5일(매크로제거,모듈세부내역포함)_20080128_지주재무추정_v2" xfId="18089"/>
    <cellStyle name="-_신한그룹2003년1분기연결CF-최종_2004년1분기연결현금흐름표(신한캐피탈)-박주영-_1. 결산보고서_2004년상반기_최종_8월5일(매크로제거,모듈세부내역포함)_20080128_지주재무추정_v2 2" xfId="18090"/>
    <cellStyle name="-_신한그룹2003년1분기연결CF-최종_2004년1분기연결현금흐름표(신한캐피탈)-박주영-_1. 결산보고서_2004년상반기_최종_8월5일(매크로제거,모듈세부내역포함)_AI미지급금" xfId="1425"/>
    <cellStyle name="-_신한그룹2003년1분기연결CF-최종_2004년1분기연결현금흐름표(신한캐피탈)-박주영-_1. 결산보고서_2004년상반기_최종_8월5일(매크로제거,모듈세부내역포함)_AI미지급금 2" xfId="18091"/>
    <cellStyle name="-_신한그룹2003년1분기연결CF-최종_2004년1분기연결현금흐름표(신한캐피탈)-박주영-_1. 결산보고서_2004년상반기_최종_8월5일(매크로제거,모듈세부내역포함)_AI미지급금_2006년손익보고" xfId="18092"/>
    <cellStyle name="-_신한그룹2003년1분기연결CF-최종_2004년1분기연결현금흐름표(신한캐피탈)-박주영-_1. 결산보고서_2004년상반기_최종_8월5일(매크로제거,모듈세부내역포함)_AI미지급금_2006년손익보고 2" xfId="18093"/>
    <cellStyle name="-_신한그룹2003년1분기연결CF-최종_2004년1분기연결현금흐름표(신한캐피탈)-박주영-_1. 결산보고서_2004년상반기_최종_8월5일(매크로제거,모듈세부내역포함)_AI미지급금_2007년4분기손익보고20080110" xfId="18094"/>
    <cellStyle name="-_신한그룹2003년1분기연결CF-최종_2004년1분기연결현금흐름표(신한캐피탈)-박주영-_1. 결산보고서_2004년상반기_최종_8월5일(매크로제거,모듈세부내역포함)_AI미지급금_2007년4분기손익보고20080110 2" xfId="18095"/>
    <cellStyle name="-_신한그룹2003년1분기연결CF-최종_2004년1분기연결현금흐름표(신한캐피탈)-박주영-_1. 결산보고서_2004년상반기_최종_8월5일(매크로제거,모듈세부내역포함)_AI미지급금_20080128_지주재무추정_v2" xfId="18096"/>
    <cellStyle name="-_신한그룹2003년1분기연결CF-최종_2004년1분기연결현금흐름표(신한캐피탈)-박주영-_1. 결산보고서_2004년상반기_최종_8월5일(매크로제거,모듈세부내역포함)_AI미지급금_20080128_지주재무추정_v2 2" xfId="18097"/>
    <cellStyle name="-_신한그룹2003년1분기연결CF-최종_2004년1분기연결현금흐름표(신한캐피탈)-박주영-_1. 결산보고서_2004년상반기_최종_8월5일(매크로제거,모듈세부내역포함)_BS 항목 잔액시산표" xfId="1426"/>
    <cellStyle name="-_신한그룹2003년1분기연결CF-최종_2004년1분기연결현금흐름표(신한캐피탈)-박주영-_1. 결산보고서_2004년상반기_최종_8월5일(매크로제거,모듈세부내역포함)_BS 항목 잔액시산표 2" xfId="18098"/>
    <cellStyle name="-_신한그룹2003년1분기연결CF-최종_2004년1분기연결현금흐름표(신한캐피탈)-박주영-_1. 결산보고서_2004년상반기_최종_8월5일(매크로제거,모듈세부내역포함)_SFG_공고용재무제표_20080331_JY Kim_v02" xfId="1427"/>
    <cellStyle name="-_신한그룹2003년1분기연결CF-최종_2004년1분기연결현금흐름표(신한캐피탈)-박주영-_1. 결산보고서_2004년상반기_최종_8월5일(매크로제거,모듈세부내역포함)_SFG_공고용재무제표_20080331_JY Kim_v02 2" xfId="18099"/>
    <cellStyle name="-_신한그룹2003년1분기연결CF-최종_2004년1분기연결현금흐름표(신한캐피탈)-박주영-_1. 결산보고서_2004년상반기_최종_8월5일(매크로제거,모듈세부내역포함)_Sheet1" xfId="1428"/>
    <cellStyle name="-_신한그룹2003년1분기연결CF-최종_2004년1분기연결현금흐름표(신한캐피탈)-박주영-_1. 결산보고서_2004년상반기_최종_8월5일(매크로제거,모듈세부내역포함)_Sheet1 2" xfId="18100"/>
    <cellStyle name="-_신한그룹2003년1분기연결CF-최종_2004년1분기연결현금흐름표(신한캐피탈)-박주영-_1. 결산보고서_2004년상반기_최종_8월5일(매크로제거,모듈세부내역포함)_결산보고서(1)_0603(감사확정)" xfId="1429"/>
    <cellStyle name="-_신한그룹2003년1분기연결CF-최종_2004년1분기연결현금흐름표(신한캐피탈)-박주영-_1. 결산보고서_2004년상반기_최종_8월5일(매크로제거,모듈세부내역포함)_결산보고서(1)_0603(감사확정) 2" xfId="18101"/>
    <cellStyle name="-_신한그룹2003년1분기연결CF-최종_2004년1분기연결현금흐름표(신한캐피탈)-박주영-_1. 결산보고서_2004년상반기_최종_8월5일(매크로제거,모듈세부내역포함)_결산보고서(1)_0603(감사확정)_2006년손익보고" xfId="18102"/>
    <cellStyle name="-_신한그룹2003년1분기연결CF-최종_2004년1분기연결현금흐름표(신한캐피탈)-박주영-_1. 결산보고서_2004년상반기_최종_8월5일(매크로제거,모듈세부내역포함)_결산보고서(1)_0603(감사확정)_2006년손익보고 2" xfId="18103"/>
    <cellStyle name="-_신한그룹2003년1분기연결CF-최종_2004년1분기연결현금흐름표(신한캐피탈)-박주영-_1. 결산보고서_2004년상반기_최종_8월5일(매크로제거,모듈세부내역포함)_결산보고서(1)_0603(감사확정)_2007년4분기손익보고20080110" xfId="18104"/>
    <cellStyle name="-_신한그룹2003년1분기연결CF-최종_2004년1분기연결현금흐름표(신한캐피탈)-박주영-_1. 결산보고서_2004년상반기_최종_8월5일(매크로제거,모듈세부내역포함)_결산보고서(1)_0603(감사확정)_2007년4분기손익보고20080110 2" xfId="18105"/>
    <cellStyle name="-_신한그룹2003년1분기연결CF-최종_2004년1분기연결현금흐름표(신한캐피탈)-박주영-_1. 결산보고서_2004년상반기_최종_8월5일(매크로제거,모듈세부내역포함)_결산보고서(1)_0606_0710_2" xfId="1430"/>
    <cellStyle name="-_신한그룹2003년1분기연결CF-최종_2004년1분기연결현금흐름표(신한캐피탈)-박주영-_1. 결산보고서_2004년상반기_최종_8월5일(매크로제거,모듈세부내역포함)_결산보고서(1)_0606_0710_2 2" xfId="18106"/>
    <cellStyle name="-_신한그룹2003년1분기연결CF-최종_2004년1분기연결현금흐름표(신한캐피탈)-박주영-_1. 결산보고서_2004년상반기_최종_8월5일(매크로제거,모듈세부내역포함)_결산보고서(1)_0609" xfId="1431"/>
    <cellStyle name="-_신한그룹2003년1분기연결CF-최종_2004년1분기연결현금흐름표(신한캐피탈)-박주영-_1. 결산보고서_2004년상반기_최종_8월5일(매크로제거,모듈세부내역포함)_결산보고서(1)_0609 2" xfId="18107"/>
    <cellStyle name="-_신한그룹2003년1분기연결CF-최종_2004년1분기연결현금흐름표(신한캐피탈)-박주영-_1. 결산보고서_2004년상반기_최종_8월5일(매크로제거,모듈세부내역포함)_결산보고서(1)_0806(0723)_3" xfId="1432"/>
    <cellStyle name="-_신한그룹2003년1분기연결CF-최종_2004년1분기연결현금흐름표(신한캐피탈)-박주영-_1. 결산보고서_2004년상반기_최종_8월5일(매크로제거,모듈세부내역포함)_결산보고서(1)_0806(0723)_3 2" xfId="18108"/>
    <cellStyle name="-_신한그룹2003년1분기연결CF-최종_2004년1분기연결현금흐름표(신한캐피탈)-박주영-_1. 결산보고서_2004년상반기_최종_8월5일(매크로제거,모듈세부내역포함)_결산보고서(1)_0809(수정)_1" xfId="1433"/>
    <cellStyle name="-_신한그룹2003년1분기연결CF-최종_2004년1분기연결현금흐름표(신한캐피탈)-박주영-_1. 결산보고서_2004년상반기_최종_8월5일(매크로제거,모듈세부내역포함)_결산보고서(1)_0809(수정)_1 2" xfId="18109"/>
    <cellStyle name="-_신한그룹2003년1분기연결CF-최종_2004년1분기연결현금흐름표(신한캐피탈)-박주영-_1. 결산보고서_2004년상반기_최종_8월5일(매크로제거,모듈세부내역포함)_결산보고서(1)_0809(최종)" xfId="1434"/>
    <cellStyle name="-_신한그룹2003년1분기연결CF-최종_2004년1분기연결현금흐름표(신한캐피탈)-박주영-_1. 결산보고서_2004년상반기_최종_8월5일(매크로제거,모듈세부내역포함)_결산보고서(1)_0809(최종) 2" xfId="18110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" xfId="1435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 2" xfId="18111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" xfId="1436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 2" xfId="18112"/>
    <cellStyle name="-_신한그룹2003년1분기연결CF-최종_2004년1분기연결현금흐름표(신한캐피탈)-박주영-_1. 결산보고서_2004년상반기_최종_8월5일(매크로제거,모듈세부내역포함)_무형자산" xfId="1437"/>
    <cellStyle name="-_신한그룹2003년1분기연결CF-최종_2004년1분기연결현금흐름표(신한캐피탈)-박주영-_1. 결산보고서_2004년상반기_최종_8월5일(매크로제거,모듈세부내역포함)_무형자산 2" xfId="18113"/>
    <cellStyle name="-_신한그룹2003년1분기연결CF-최종_2004년1분기연결현금흐름표(신한캐피탈)-박주영-_1. 결산보고서_2004년상반기_최종_8월5일(매크로제거,모듈세부내역포함)_무형자산_2006년손익보고" xfId="18114"/>
    <cellStyle name="-_신한그룹2003년1분기연결CF-최종_2004년1분기연결현금흐름표(신한캐피탈)-박주영-_1. 결산보고서_2004년상반기_최종_8월5일(매크로제거,모듈세부내역포함)_무형자산_2006년손익보고 2" xfId="18115"/>
    <cellStyle name="-_신한그룹2003년1분기연결CF-최종_2004년1분기연결현금흐름표(신한캐피탈)-박주영-_1. 결산보고서_2004년상반기_최종_8월5일(매크로제거,모듈세부내역포함)_무형자산_2007년4분기손익보고20080110" xfId="18116"/>
    <cellStyle name="-_신한그룹2003년1분기연결CF-최종_2004년1분기연결현금흐름표(신한캐피탈)-박주영-_1. 결산보고서_2004년상반기_최종_8월5일(매크로제거,모듈세부내역포함)_무형자산_2007년4분기손익보고20080110 2" xfId="18117"/>
    <cellStyle name="-_신한그룹2003년1분기연결CF-최종_2004년1분기연결현금흐름표(신한캐피탈)-박주영-_1. 결산보고서_2004년상반기_최종_8월5일(매크로제거,모듈세부내역포함)_무형자산_20080128_지주재무추정_v2" xfId="18118"/>
    <cellStyle name="-_신한그룹2003년1분기연결CF-최종_2004년1분기연결현금흐름표(신한캐피탈)-박주영-_1. 결산보고서_2004년상반기_최종_8월5일(매크로제거,모듈세부내역포함)_무형자산_20080128_지주재무추정_v2 2" xfId="18119"/>
    <cellStyle name="-_신한그룹2003년1분기연결CF-최종_2004년1분기연결현금흐름표(신한캐피탈)-박주영-_1. 결산보고서_2004년상반기_최종_8월5일(매크로제거,모듈세부내역포함)_무형자산_생명회계처리 예상(1)" xfId="18120"/>
    <cellStyle name="-_신한그룹2003년1분기연결CF-최종_2004년1분기연결현금흐름표(신한캐피탈)-박주영-_1. 결산보고서_2004년상반기_최종_8월5일(매크로제거,모듈세부내역포함)_무형자산_생명회계처리 예상(1) 2" xfId="18121"/>
    <cellStyle name="-_신한그룹2003년1분기연결CF-최종_2004년1분기연결현금흐름표(신한캐피탈)-박주영-_1. 결산보고서_2004년상반기_최종_8월5일(매크로제거,모듈세부내역포함)_무형자산_생명회계처리 예상(1)_2006년손익보고" xfId="18122"/>
    <cellStyle name="-_신한그룹2003년1분기연결CF-최종_2004년1분기연결현금흐름표(신한캐피탈)-박주영-_1. 결산보고서_2004년상반기_최종_8월5일(매크로제거,모듈세부내역포함)_무형자산_생명회계처리 예상(1)_2006년손익보고 2" xfId="18123"/>
    <cellStyle name="-_신한그룹2003년1분기연결CF-최종_2004년1분기연결현금흐름표(신한캐피탈)-박주영-_1. 결산보고서_2004년상반기_최종_8월5일(매크로제거,모듈세부내역포함)_무형자산_생명회계처리 예상(1)_2007년4분기손익보고20080110" xfId="18124"/>
    <cellStyle name="-_신한그룹2003년1분기연결CF-최종_2004년1분기연결현금흐름표(신한캐피탈)-박주영-_1. 결산보고서_2004년상반기_최종_8월5일(매크로제거,모듈세부내역포함)_무형자산_생명회계처리 예상(1)_2007년4분기손익보고20080110 2" xfId="18125"/>
    <cellStyle name="-_신한그룹2003년1분기연결CF-최종_2004년1분기연결현금흐름표(신한캐피탈)-박주영-_1. 결산보고서_2004년상반기_최종_8월5일(매크로제거,모듈세부내역포함)_무형자산_생명회계처리 예상_1227_수정" xfId="18126"/>
    <cellStyle name="-_신한그룹2003년1분기연결CF-최종_2004년1분기연결현금흐름표(신한캐피탈)-박주영-_1. 결산보고서_2004년상반기_최종_8월5일(매크로제거,모듈세부내역포함)_무형자산_생명회계처리 예상_1227_수정 2" xfId="18127"/>
    <cellStyle name="-_신한그룹2003년1분기연결CF-최종_2004년1분기연결현금흐름표(신한캐피탈)-박주영-_1. 결산보고서_2004년상반기_최종_8월5일(매크로제거,모듈세부내역포함)_무형자산_생명회계처리 예상_1227_수정_2006년손익보고" xfId="18128"/>
    <cellStyle name="-_신한그룹2003년1분기연결CF-최종_2004년1분기연결현금흐름표(신한캐피탈)-박주영-_1. 결산보고서_2004년상반기_최종_8월5일(매크로제거,모듈세부내역포함)_무형자산_생명회계처리 예상_1227_수정_2006년손익보고 2" xfId="18129"/>
    <cellStyle name="-_신한그룹2003년1분기연결CF-최종_2004년1분기연결현금흐름표(신한캐피탈)-박주영-_1. 결산보고서_2004년상반기_최종_8월5일(매크로제거,모듈세부내역포함)_무형자산_생명회계처리 예상_1227_수정_2007년4분기손익보고20080110" xfId="18130"/>
    <cellStyle name="-_신한그룹2003년1분기연결CF-최종_2004년1분기연결현금흐름표(신한캐피탈)-박주영-_1. 결산보고서_2004년상반기_최종_8월5일(매크로제거,모듈세부내역포함)_무형자산_생명회계처리 예상_1227_수정_2007년4분기손익보고20080110 2" xfId="18131"/>
    <cellStyle name="-_신한그룹2003년1분기연결CF-최종_2004년1분기연결현금흐름표(신한캐피탈)-박주영-_1. 결산보고서_2004년상반기_최종_8월5일(매크로제거,모듈세부내역포함)_보정전합잔" xfId="1438"/>
    <cellStyle name="-_신한그룹2003년1분기연결CF-최종_2004년1분기연결현금흐름표(신한캐피탈)-박주영-_1. 결산보고서_2004년상반기_최종_8월5일(매크로제거,모듈세부내역포함)_보정전합잔 2" xfId="18132"/>
    <cellStyle name="-_신한그룹2003년1분기연결CF-최종_2004년1분기연결현금흐름표(신한캐피탈)-박주영-_1. 결산보고서_2004년상반기_최종_8월5일(매크로제거,모듈세부내역포함)_보조 엑셀파일" xfId="18133"/>
    <cellStyle name="-_신한그룹2003년1분기연결CF-최종_2004년1분기연결현금흐름표(신한캐피탈)-박주영-_1. 결산보고서_2004년상반기_최종_8월5일(매크로제거,모듈세부내역포함)_보조 엑셀파일 2" xfId="18134"/>
    <cellStyle name="-_신한그룹2003년1분기연결CF-최종_2004년1분기연결현금흐름표(신한캐피탈)-박주영-_1. 결산보고서_2004년상반기_최종_8월5일(매크로제거,모듈세부내역포함)_사채이자비용" xfId="1439"/>
    <cellStyle name="-_신한그룹2003년1분기연결CF-최종_2004년1분기연결현금흐름표(신한캐피탈)-박주영-_1. 결산보고서_2004년상반기_최종_8월5일(매크로제거,모듈세부내역포함)_사채이자비용 2" xfId="18135"/>
    <cellStyle name="-_신한그룹2003년1분기연결CF-최종_2004년1분기연결현금흐름표(신한캐피탈)-박주영-_1. 결산보고서_2004년상반기_최종_8월5일(매크로제거,모듈세부내역포함)_생명회계처리 예상(1)" xfId="18136"/>
    <cellStyle name="-_신한그룹2003년1분기연결CF-최종_2004년1분기연결현금흐름표(신한캐피탈)-박주영-_1. 결산보고서_2004년상반기_최종_8월5일(매크로제거,모듈세부내역포함)_생명회계처리 예상(1) 2" xfId="18137"/>
    <cellStyle name="-_신한그룹2003년1분기연결CF-최종_2004년1분기연결현금흐름표(신한캐피탈)-박주영-_1. 결산보고서_2004년상반기_최종_8월5일(매크로제거,모듈세부내역포함)_생명회계처리 예상(1)_2006년손익보고" xfId="18138"/>
    <cellStyle name="-_신한그룹2003년1분기연결CF-최종_2004년1분기연결현금흐름표(신한캐피탈)-박주영-_1. 결산보고서_2004년상반기_최종_8월5일(매크로제거,모듈세부내역포함)_생명회계처리 예상(1)_2006년손익보고 2" xfId="18139"/>
    <cellStyle name="-_신한그룹2003년1분기연결CF-최종_2004년1분기연결현금흐름표(신한캐피탈)-박주영-_1. 결산보고서_2004년상반기_최종_8월5일(매크로제거,모듈세부내역포함)_생명회계처리 예상(1)_2007년4분기손익보고20080110" xfId="18140"/>
    <cellStyle name="-_신한그룹2003년1분기연결CF-최종_2004년1분기연결현금흐름표(신한캐피탈)-박주영-_1. 결산보고서_2004년상반기_최종_8월5일(매크로제거,모듈세부내역포함)_생명회계처리 예상(1)_2007년4분기손익보고20080110 2" xfId="18141"/>
    <cellStyle name="-_신한그룹2003년1분기연결CF-최종_2004년1분기연결현금흐름표(신한캐피탈)-박주영-_1. 결산보고서_2004년상반기_최종_8월5일(매크로제거,모듈세부내역포함)_생명회계처리 예상_1227_수정" xfId="18142"/>
    <cellStyle name="-_신한그룹2003년1분기연결CF-최종_2004년1분기연결현금흐름표(신한캐피탈)-박주영-_1. 결산보고서_2004년상반기_최종_8월5일(매크로제거,모듈세부내역포함)_생명회계처리 예상_1227_수정 2" xfId="18143"/>
    <cellStyle name="-_신한그룹2003년1분기연결CF-최종_2004년1분기연결현금흐름표(신한캐피탈)-박주영-_1. 결산보고서_2004년상반기_최종_8월5일(매크로제거,모듈세부내역포함)_생명회계처리 예상_1227_수정_2006년손익보고" xfId="18144"/>
    <cellStyle name="-_신한그룹2003년1분기연결CF-최종_2004년1분기연결현금흐름표(신한캐피탈)-박주영-_1. 결산보고서_2004년상반기_최종_8월5일(매크로제거,모듈세부내역포함)_생명회계처리 예상_1227_수정_2006년손익보고 2" xfId="18145"/>
    <cellStyle name="-_신한그룹2003년1분기연결CF-최종_2004년1분기연결현금흐름표(신한캐피탈)-박주영-_1. 결산보고서_2004년상반기_최종_8월5일(매크로제거,모듈세부내역포함)_생명회계처리 예상_1227_수정_2007년4분기손익보고20080110" xfId="18146"/>
    <cellStyle name="-_신한그룹2003년1분기연결CF-최종_2004년1분기연결현금흐름표(신한캐피탈)-박주영-_1. 결산보고서_2004년상반기_최종_8월5일(매크로제거,모듈세부내역포함)_생명회계처리 예상_1227_수정_2007년4분기손익보고20080110 2" xfId="18147"/>
    <cellStyle name="-_신한그룹2003년1분기연결CF-최종_2004년1분기연결현금흐름표(신한캐피탈)-박주영-_1. 결산보고서_2004년상반기_최종_8월5일(매크로제거,모듈세부내역포함)_신한카드_FS_2006_3Q_V1031" xfId="7972"/>
    <cellStyle name="-_신한그룹2003년1분기연결CF-최종_2004년1분기연결현금흐름표(신한캐피탈)-박주영-_1. 결산보고서_2004년상반기_최종_8월5일(매크로제거,모듈세부내역포함)_신한카드_FS_2006_3Q_V1031_신한카드_FS_2006_3Q_V1031-2" xfId="7973"/>
    <cellStyle name="-_신한그룹2003년1분기연결CF-최종_2004년1분기연결현금흐름표(신한캐피탈)-박주영-_1. 결산보고서_2004년상반기_최종_8월5일(매크로제거,모듈세부내역포함)_예치금" xfId="1440"/>
    <cellStyle name="-_신한그룹2003년1분기연결CF-최종_2004년1분기연결현금흐름표(신한캐피탈)-박주영-_1. 결산보고서_2004년상반기_최종_8월5일(매크로제거,모듈세부내역포함)_예치금 2" xfId="18148"/>
    <cellStyle name="-_신한그룹2003년1분기연결CF-최종_2004년1분기연결현금흐름표(신한캐피탈)-박주영-_1. 결산보고서_2004년상반기_최종_8월5일(매크로제거,모듈세부내역포함)_이사회_은행보조 엑셀파일 041209" xfId="18149"/>
    <cellStyle name="-_신한그룹2003년1분기연결CF-최종_2004년1분기연결현금흐름표(신한캐피탈)-박주영-_1. 결산보고서_2004년상반기_최종_8월5일(매크로제거,모듈세부내역포함)_이사회_은행보조 엑셀파일 041209 2" xfId="18150"/>
    <cellStyle name="-_신한그룹2003년1분기연결CF-최종_2004년1분기연결현금흐름표(신한캐피탈)-박주영-_1. 결산보고서_2004년상반기_최종_8월5일(매크로제거,모듈세부내역포함)_이사회_은행보조 엑셀파일 041213" xfId="18151"/>
    <cellStyle name="-_신한그룹2003년1분기연결CF-최종_2004년1분기연결현금흐름표(신한캐피탈)-박주영-_1. 결산보고서_2004년상반기_최종_8월5일(매크로제거,모듈세부내역포함)_이사회_은행보조 엑셀파일 041213 2" xfId="18152"/>
    <cellStyle name="-_신한그룹2003년1분기연결CF-최종_2004년1분기연결현금흐름표(신한캐피탈)-박주영-_1. 결산보고서_2004년상반기_최종_8월5일(매크로제거,모듈세부내역포함)_이사회_은행보조 엑셀파일 041215" xfId="18153"/>
    <cellStyle name="-_신한그룹2003년1분기연결CF-최종_2004년1분기연결현금흐름표(신한캐피탈)-박주영-_1. 결산보고서_2004년상반기_최종_8월5일(매크로제거,모듈세부내역포함)_이사회_은행보조 엑셀파일 041215 2" xfId="18154"/>
    <cellStyle name="-_신한그룹2003년1분기연결CF-최종_2004년1분기연결현금흐름표(신한캐피탈)-박주영-_1. 결산보고서_2004년상반기_최종_8월5일(매크로제거,모듈세부내역포함)_이사회_은행보조 엑셀파일 051121" xfId="18155"/>
    <cellStyle name="-_신한그룹2003년1분기연결CF-최종_2004년1분기연결현금흐름표(신한캐피탈)-박주영-_1. 결산보고서_2004년상반기_최종_8월5일(매크로제거,모듈세부내역포함)_이사회_은행보조 엑셀파일 051121 2" xfId="18156"/>
    <cellStyle name="-_신한그룹2003년1분기연결CF-최종_2004년1분기연결현금흐름표(신한캐피탈)-박주영-_1. 결산보고서_2004년상반기_최종_8월5일(매크로제거,모듈세부내역포함)_이사회_은행보조 엑셀파일 051213(이승우)" xfId="18157"/>
    <cellStyle name="-_신한그룹2003년1분기연결CF-최종_2004년1분기연결현금흐름표(신한캐피탈)-박주영-_1. 결산보고서_2004년상반기_최종_8월5일(매크로제거,모듈세부내역포함)_이사회_은행보조 엑셀파일 051213(이승우) 2" xfId="18158"/>
    <cellStyle name="-_신한그룹2003년1분기연결CF-최종_2004년1분기연결현금흐름표(신한캐피탈)-박주영-_1. 결산보고서_2004년상반기_최종_8월5일(매크로제거,모듈세부내역포함)_제세예수금" xfId="1441"/>
    <cellStyle name="-_신한그룹2003년1분기연결CF-최종_2004년1분기연결현금흐름표(신한캐피탈)-박주영-_1. 결산보고서_2004년상반기_최종_8월5일(매크로제거,모듈세부내역포함)_제세예수금 2" xfId="18159"/>
    <cellStyle name="-_신한그룹2003년1분기연결CF-최종_2004년1분기연결현금흐름표(신한캐피탈)-박주영-_1. 결산보고서_2004년상반기_최종_8월5일(매크로제거,모듈세부내역포함)_지주BS" xfId="1442"/>
    <cellStyle name="-_신한그룹2003년1분기연결CF-최종_2004년1분기연결현금흐름표(신한캐피탈)-박주영-_1. 결산보고서_2004년상반기_최종_8월5일(매크로제거,모듈세부내역포함)_지주BS 2" xfId="18160"/>
    <cellStyle name="-_신한그룹2003년1분기연결CF-최종_2004년1분기연결현금흐름표(신한캐피탈)-박주영-_1. 결산보고서_2004년상반기_최종_8월5일(매크로제거,모듈세부내역포함)_지주BS_2006년 재무계획_v2" xfId="18161"/>
    <cellStyle name="-_신한그룹2003년1분기연결CF-최종_2004년1분기연결현금흐름표(신한캐피탈)-박주영-_1. 결산보고서_2004년상반기_최종_8월5일(매크로제거,모듈세부내역포함)_지주BS_2006년 재무계획_v2 2" xfId="18162"/>
    <cellStyle name="-_신한그룹2003년1분기연결CF-최종_2004년1분기연결현금흐름표(신한캐피탈)-박주영-_1. 결산보고서_2004년상반기_최종_8월5일(매크로제거,모듈세부내역포함)_지주BS_2006년 재무계획_v4_051202" xfId="18163"/>
    <cellStyle name="-_신한그룹2003년1분기연결CF-최종_2004년1분기연결현금흐름표(신한캐피탈)-박주영-_1. 결산보고서_2004년상반기_최종_8월5일(매크로제거,모듈세부내역포함)_지주BS_2006년 재무계획_v4_051202 2" xfId="18164"/>
    <cellStyle name="-_신한그룹2003년1분기연결CF-최종_2004년1분기연결현금흐름표(신한캐피탈)-박주영-_1. 결산보고서_2004년상반기_최종_8월5일(매크로제거,모듈세부내역포함)_지주BS_2006년 재무계획_v5_051206" xfId="18165"/>
    <cellStyle name="-_신한그룹2003년1분기연결CF-최종_2004년1분기연결현금흐름표(신한캐피탈)-박주영-_1. 결산보고서_2004년상반기_최종_8월5일(매크로제거,모듈세부내역포함)_지주BS_2006년 재무계획_v5_051206 2" xfId="18166"/>
    <cellStyle name="-_신한그룹2003년1분기연결CF-최종_2004년1분기연결현금흐름표(신한캐피탈)-박주영-_1. 결산보고서_2004년상반기_최종_8월5일(매크로제거,모듈세부내역포함)_지주BS_2006년 재무계획_v6_051207_최종" xfId="18167"/>
    <cellStyle name="-_신한그룹2003년1분기연결CF-최종_2004년1분기연결현금흐름표(신한캐피탈)-박주영-_1. 결산보고서_2004년상반기_최종_8월5일(매크로제거,모듈세부내역포함)_지주BS_2006년 재무계획_v6_051207_최종 2" xfId="18168"/>
    <cellStyle name="-_신한그룹2003년1분기연결CF-최종_2004년1분기연결현금흐름표(신한캐피탈)-박주영-_1. 결산보고서_2004년상반기_최종_8월5일(매크로제거,모듈세부내역포함)_지주BS_2006년손익보고" xfId="18169"/>
    <cellStyle name="-_신한그룹2003년1분기연결CF-최종_2004년1분기연결현금흐름표(신한캐피탈)-박주영-_1. 결산보고서_2004년상반기_최종_8월5일(매크로제거,모듈세부내역포함)_지주BS_2006년손익보고 2" xfId="18170"/>
    <cellStyle name="-_신한그룹2003년1분기연결CF-최종_2004년1분기연결현금흐름표(신한캐피탈)-박주영-_1. 결산보고서_2004년상반기_최종_8월5일(매크로제거,모듈세부내역포함)_지주BS_2007년4분기손익보고20080110" xfId="18171"/>
    <cellStyle name="-_신한그룹2003년1분기연결CF-최종_2004년1분기연결현금흐름표(신한캐피탈)-박주영-_1. 결산보고서_2004년상반기_최종_8월5일(매크로제거,모듈세부내역포함)_지주BS_2007년4분기손익보고20080110 2" xfId="18172"/>
    <cellStyle name="-_신한그룹2003년1분기연결CF-최종_2004년1분기연결현금흐름표(신한캐피탈)-박주영-_1. 결산보고서_2004년상반기_최종_8월5일(매크로제거,모듈세부내역포함)_지주BS_20080128_지주재무추정_v2" xfId="18173"/>
    <cellStyle name="-_신한그룹2003년1분기연결CF-최종_2004년1분기연결현금흐름표(신한캐피탈)-박주영-_1. 결산보고서_2004년상반기_최종_8월5일(매크로제거,모듈세부내역포함)_지주BS_20080128_지주재무추정_v2 2" xfId="18174"/>
    <cellStyle name="-_신한그룹2003년1분기연결CF-최종_2004년1분기연결현금흐름표(신한캐피탈)-박주영-_1. 결산보고서_2004년상반기_최종_8월5일(매크로제거,모듈세부내역포함)_지주BS_생명회계처리 예상(1)" xfId="18175"/>
    <cellStyle name="-_신한그룹2003년1분기연결CF-최종_2004년1분기연결현금흐름표(신한캐피탈)-박주영-_1. 결산보고서_2004년상반기_최종_8월5일(매크로제거,모듈세부내역포함)_지주BS_생명회계처리 예상(1) 2" xfId="18176"/>
    <cellStyle name="-_신한그룹2003년1분기연결CF-최종_2004년1분기연결현금흐름표(신한캐피탈)-박주영-_1. 결산보고서_2004년상반기_최종_8월5일(매크로제거,모듈세부내역포함)_지주BS_생명회계처리 예상(1)_2006년손익보고" xfId="18177"/>
    <cellStyle name="-_신한그룹2003년1분기연결CF-최종_2004년1분기연결현금흐름표(신한캐피탈)-박주영-_1. 결산보고서_2004년상반기_최종_8월5일(매크로제거,모듈세부내역포함)_지주BS_생명회계처리 예상(1)_2006년손익보고 2" xfId="18178"/>
    <cellStyle name="-_신한그룹2003년1분기연결CF-최종_2004년1분기연결현금흐름표(신한캐피탈)-박주영-_1. 결산보고서_2004년상반기_최종_8월5일(매크로제거,모듈세부내역포함)_지주BS_생명회계처리 예상(1)_2007년4분기손익보고20080110" xfId="18179"/>
    <cellStyle name="-_신한그룹2003년1분기연결CF-최종_2004년1분기연결현금흐름표(신한캐피탈)-박주영-_1. 결산보고서_2004년상반기_최종_8월5일(매크로제거,모듈세부내역포함)_지주BS_생명회계처리 예상(1)_2007년4분기손익보고20080110 2" xfId="18180"/>
    <cellStyle name="-_신한그룹2003년1분기연결CF-최종_2004년1분기연결현금흐름표(신한캐피탈)-박주영-_1. 결산보고서_2004년상반기_최종_8월5일(매크로제거,모듈세부내역포함)_지주BS_생명회계처리 예상_1227_수정" xfId="18181"/>
    <cellStyle name="-_신한그룹2003년1분기연결CF-최종_2004년1분기연결현금흐름표(신한캐피탈)-박주영-_1. 결산보고서_2004년상반기_최종_8월5일(매크로제거,모듈세부내역포함)_지주BS_생명회계처리 예상_1227_수정 2" xfId="18182"/>
    <cellStyle name="-_신한그룹2003년1분기연결CF-최종_2004년1분기연결현금흐름표(신한캐피탈)-박주영-_1. 결산보고서_2004년상반기_최종_8월5일(매크로제거,모듈세부내역포함)_지주BS_생명회계처리 예상_1227_수정_2006년손익보고" xfId="18183"/>
    <cellStyle name="-_신한그룹2003년1분기연결CF-최종_2004년1분기연결현금흐름표(신한캐피탈)-박주영-_1. 결산보고서_2004년상반기_최종_8월5일(매크로제거,모듈세부내역포함)_지주BS_생명회계처리 예상_1227_수정_2006년손익보고 2" xfId="18184"/>
    <cellStyle name="-_신한그룹2003년1분기연결CF-최종_2004년1분기연결현금흐름표(신한캐피탈)-박주영-_1. 결산보고서_2004년상반기_최종_8월5일(매크로제거,모듈세부내역포함)_지주BS_생명회계처리 예상_1227_수정_2007년4분기손익보고20080110" xfId="18185"/>
    <cellStyle name="-_신한그룹2003년1분기연결CF-최종_2004년1분기연결현금흐름표(신한캐피탈)-박주영-_1. 결산보고서_2004년상반기_최종_8월5일(매크로제거,모듈세부내역포함)_지주BS_생명회계처리 예상_1227_수정_2007년4분기손익보고20080110 2" xfId="18186"/>
    <cellStyle name="-_신한그룹2003년1분기연결CF-최종_2004년1분기연결현금흐름표(신한캐피탈)-박주영-_1. 결산보고서_2004년상반기_최종_8월5일(매크로제거,모듈세부내역포함)_지주BS_신한카드_FS_2006_3Q_V1031" xfId="7974"/>
    <cellStyle name="-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975"/>
    <cellStyle name="-_신한그룹2003년1분기연결CF-최종_2004년1분기연결현금흐름표(신한캐피탈)-박주영-_1. 결산보고서_2004년상반기_최종_8월5일(매크로제거,모듈세부내역포함)_지주BS_회사별사업계획반영사항정리_이재근" xfId="18187"/>
    <cellStyle name="-_신한그룹2003년1분기연결CF-최종_2004년1분기연결현금흐름표(신한캐피탈)-박주영-_1. 결산보고서_2004년상반기_최종_8월5일(매크로제거,모듈세부내역포함)_지주BS_회사별사업계획반영사항정리_이재근 2" xfId="18188"/>
    <cellStyle name="-_신한그룹2003년1분기연결CF-최종_2004년1분기연결현금흐름표(신한캐피탈)-박주영-_1. 결산보고서_2004년상반기_최종_8월5일(매크로제거,모듈세부내역포함)_지주IS " xfId="1443"/>
    <cellStyle name="-_신한그룹2003년1분기연결CF-최종_2004년1분기연결현금흐름표(신한캐피탈)-박주영-_1. 결산보고서_2004년상반기_최종_8월5일(매크로제거,모듈세부내역포함)_지주IS  2" xfId="18189"/>
    <cellStyle name="-_신한그룹2003년1분기연결CF-최종_2004년1분기연결현금흐름표(신한캐피탈)-박주영-_1. 결산보고서_2004년상반기_최종_8월5일(매크로제거,모듈세부내역포함)_지주IS _2006년 재무계획_v2" xfId="18190"/>
    <cellStyle name="-_신한그룹2003년1분기연결CF-최종_2004년1분기연결현금흐름표(신한캐피탈)-박주영-_1. 결산보고서_2004년상반기_최종_8월5일(매크로제거,모듈세부내역포함)_지주IS _2006년 재무계획_v2 2" xfId="18191"/>
    <cellStyle name="-_신한그룹2003년1분기연결CF-최종_2004년1분기연결현금흐름표(신한캐피탈)-박주영-_1. 결산보고서_2004년상반기_최종_8월5일(매크로제거,모듈세부내역포함)_지주IS _2006년 재무계획_v4_051202" xfId="18192"/>
    <cellStyle name="-_신한그룹2003년1분기연결CF-최종_2004년1분기연결현금흐름표(신한캐피탈)-박주영-_1. 결산보고서_2004년상반기_최종_8월5일(매크로제거,모듈세부내역포함)_지주IS _2006년 재무계획_v4_051202 2" xfId="18193"/>
    <cellStyle name="-_신한그룹2003년1분기연결CF-최종_2004년1분기연결현금흐름표(신한캐피탈)-박주영-_1. 결산보고서_2004년상반기_최종_8월5일(매크로제거,모듈세부내역포함)_지주IS _2006년 재무계획_v5_051206" xfId="18194"/>
    <cellStyle name="-_신한그룹2003년1분기연결CF-최종_2004년1분기연결현금흐름표(신한캐피탈)-박주영-_1. 결산보고서_2004년상반기_최종_8월5일(매크로제거,모듈세부내역포함)_지주IS _2006년 재무계획_v5_051206 2" xfId="18195"/>
    <cellStyle name="-_신한그룹2003년1분기연결CF-최종_2004년1분기연결현금흐름표(신한캐피탈)-박주영-_1. 결산보고서_2004년상반기_최종_8월5일(매크로제거,모듈세부내역포함)_지주IS _2006년 재무계획_v6_051207_최종" xfId="18196"/>
    <cellStyle name="-_신한그룹2003년1분기연결CF-최종_2004년1분기연결현금흐름표(신한캐피탈)-박주영-_1. 결산보고서_2004년상반기_최종_8월5일(매크로제거,모듈세부내역포함)_지주IS _2006년 재무계획_v6_051207_최종 2" xfId="18197"/>
    <cellStyle name="-_신한그룹2003년1분기연결CF-최종_2004년1분기연결현금흐름표(신한캐피탈)-박주영-_1. 결산보고서_2004년상반기_최종_8월5일(매크로제거,모듈세부내역포함)_지주IS _2006년손익보고" xfId="18198"/>
    <cellStyle name="-_신한그룹2003년1분기연결CF-최종_2004년1분기연결현금흐름표(신한캐피탈)-박주영-_1. 결산보고서_2004년상반기_최종_8월5일(매크로제거,모듈세부내역포함)_지주IS _2006년손익보고 2" xfId="18199"/>
    <cellStyle name="-_신한그룹2003년1분기연결CF-최종_2004년1분기연결현금흐름표(신한캐피탈)-박주영-_1. 결산보고서_2004년상반기_최종_8월5일(매크로제거,모듈세부내역포함)_지주IS _2007년4분기손익보고20080110" xfId="18200"/>
    <cellStyle name="-_신한그룹2003년1분기연결CF-최종_2004년1분기연결현금흐름표(신한캐피탈)-박주영-_1. 결산보고서_2004년상반기_최종_8월5일(매크로제거,모듈세부내역포함)_지주IS _2007년4분기손익보고20080110 2" xfId="18201"/>
    <cellStyle name="-_신한그룹2003년1분기연결CF-최종_2004년1분기연결현금흐름표(신한캐피탈)-박주영-_1. 결산보고서_2004년상반기_최종_8월5일(매크로제거,모듈세부내역포함)_지주IS _20080128_지주재무추정_v2" xfId="18202"/>
    <cellStyle name="-_신한그룹2003년1분기연결CF-최종_2004년1분기연결현금흐름표(신한캐피탈)-박주영-_1. 결산보고서_2004년상반기_최종_8월5일(매크로제거,모듈세부내역포함)_지주IS _20080128_지주재무추정_v2 2" xfId="18203"/>
    <cellStyle name="-_신한그룹2003년1분기연결CF-최종_2004년1분기연결현금흐름표(신한캐피탈)-박주영-_1. 결산보고서_2004년상반기_최종_8월5일(매크로제거,모듈세부내역포함)_지주IS _생명회계처리 예상(1)" xfId="18204"/>
    <cellStyle name="-_신한그룹2003년1분기연결CF-최종_2004년1분기연결현금흐름표(신한캐피탈)-박주영-_1. 결산보고서_2004년상반기_최종_8월5일(매크로제거,모듈세부내역포함)_지주IS _생명회계처리 예상(1) 2" xfId="18205"/>
    <cellStyle name="-_신한그룹2003년1분기연결CF-최종_2004년1분기연결현금흐름표(신한캐피탈)-박주영-_1. 결산보고서_2004년상반기_최종_8월5일(매크로제거,모듈세부내역포함)_지주IS _생명회계처리 예상(1)_2006년손익보고" xfId="18206"/>
    <cellStyle name="-_신한그룹2003년1분기연결CF-최종_2004년1분기연결현금흐름표(신한캐피탈)-박주영-_1. 결산보고서_2004년상반기_최종_8월5일(매크로제거,모듈세부내역포함)_지주IS _생명회계처리 예상(1)_2006년손익보고 2" xfId="18207"/>
    <cellStyle name="-_신한그룹2003년1분기연결CF-최종_2004년1분기연결현금흐름표(신한캐피탈)-박주영-_1. 결산보고서_2004년상반기_최종_8월5일(매크로제거,모듈세부내역포함)_지주IS _생명회계처리 예상(1)_2007년4분기손익보고20080110" xfId="18208"/>
    <cellStyle name="-_신한그룹2003년1분기연결CF-최종_2004년1분기연결현금흐름표(신한캐피탈)-박주영-_1. 결산보고서_2004년상반기_최종_8월5일(매크로제거,모듈세부내역포함)_지주IS _생명회계처리 예상(1)_2007년4분기손익보고20080110 2" xfId="18209"/>
    <cellStyle name="-_신한그룹2003년1분기연결CF-최종_2004년1분기연결현금흐름표(신한캐피탈)-박주영-_1. 결산보고서_2004년상반기_최종_8월5일(매크로제거,모듈세부내역포함)_지주IS _생명회계처리 예상_1227_수정" xfId="18210"/>
    <cellStyle name="-_신한그룹2003년1분기연결CF-최종_2004년1분기연결현금흐름표(신한캐피탈)-박주영-_1. 결산보고서_2004년상반기_최종_8월5일(매크로제거,모듈세부내역포함)_지주IS _생명회계처리 예상_1227_수정 2" xfId="18211"/>
    <cellStyle name="-_신한그룹2003년1분기연결CF-최종_2004년1분기연결현금흐름표(신한캐피탈)-박주영-_1. 결산보고서_2004년상반기_최종_8월5일(매크로제거,모듈세부내역포함)_지주IS _생명회계처리 예상_1227_수정_2006년손익보고" xfId="18212"/>
    <cellStyle name="-_신한그룹2003년1분기연결CF-최종_2004년1분기연결현금흐름표(신한캐피탈)-박주영-_1. 결산보고서_2004년상반기_최종_8월5일(매크로제거,모듈세부내역포함)_지주IS _생명회계처리 예상_1227_수정_2006년손익보고 2" xfId="18213"/>
    <cellStyle name="-_신한그룹2003년1분기연결CF-최종_2004년1분기연결현금흐름표(신한캐피탈)-박주영-_1. 결산보고서_2004년상반기_최종_8월5일(매크로제거,모듈세부내역포함)_지주IS _생명회계처리 예상_1227_수정_2007년4분기손익보고20080110" xfId="18214"/>
    <cellStyle name="-_신한그룹2003년1분기연결CF-최종_2004년1분기연결현금흐름표(신한캐피탈)-박주영-_1. 결산보고서_2004년상반기_최종_8월5일(매크로제거,모듈세부내역포함)_지주IS _생명회계처리 예상_1227_수정_2007년4분기손익보고20080110 2" xfId="18215"/>
    <cellStyle name="-_신한그룹2003년1분기연결CF-최종_2004년1분기연결현금흐름표(신한캐피탈)-박주영-_1. 결산보고서_2004년상반기_최종_8월5일(매크로제거,모듈세부내역포함)_지주IS _신한카드_FS_2006_3Q_V1031" xfId="7976"/>
    <cellStyle name="-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977"/>
    <cellStyle name="-_신한그룹2003년1분기연결CF-최종_2004년1분기연결현금흐름표(신한캐피탈)-박주영-_1. 결산보고서_2004년상반기_최종_8월5일(매크로제거,모듈세부내역포함)_지주IS _회사별사업계획반영사항정리_이재근" xfId="18216"/>
    <cellStyle name="-_신한그룹2003년1분기연결CF-최종_2004년1분기연결현금흐름표(신한캐피탈)-박주영-_1. 결산보고서_2004년상반기_최종_8월5일(매크로제거,모듈세부내역포함)_지주IS _회사별사업계획반영사항정리_이재근 2" xfId="18217"/>
    <cellStyle name="-_신한그룹2003년1분기연결CF-최종_2004년1분기연결현금흐름표(신한캐피탈)-박주영-_1. 결산보고서_2004년상반기_최종_8월5일(매크로제거,모듈세부내역포함)_회사별사업계획반영사항정리_이재근" xfId="18218"/>
    <cellStyle name="-_신한그룹2003년1분기연결CF-최종_2004년1분기연결현금흐름표(신한캐피탈)-박주영-_1. 결산보고서_2004년상반기_최종_8월5일(매크로제거,모듈세부내역포함)_회사별사업계획반영사항정리_이재근 2" xfId="18219"/>
    <cellStyle name="-_신한그룹2003년1분기연결CF-최종_2004년1분기연결현금흐름표(신한캐피탈)-박주영-_2004년3분기결산보고서_Final" xfId="1444"/>
    <cellStyle name="-_신한그룹2003년1분기연결CF-최종_2004년1분기연결현금흐름표(신한캐피탈)-박주영-_2004년3분기결산보고서_Final 2" xfId="18220"/>
    <cellStyle name="-_신한그룹2003년1분기연결CF-최종_2004년1분기연결현금흐름표(신한캐피탈)-박주영-_2004년3분기결산보고서_Final_ 유형자산" xfId="1445"/>
    <cellStyle name="-_신한그룹2003년1분기연결CF-최종_2004년1분기연결현금흐름표(신한캐피탈)-박주영-_2004년3분기결산보고서_Final_ 유형자산 2" xfId="18221"/>
    <cellStyle name="-_신한그룹2003년1분기연결CF-최종_2004년1분기연결현금흐름표(신한캐피탈)-박주영-_2004년3분기결산보고서_Final_ 유형자산_2006년손익보고" xfId="18222"/>
    <cellStyle name="-_신한그룹2003년1분기연결CF-최종_2004년1분기연결현금흐름표(신한캐피탈)-박주영-_2004년3분기결산보고서_Final_ 유형자산_2006년손익보고 2" xfId="18223"/>
    <cellStyle name="-_신한그룹2003년1분기연결CF-최종_2004년1분기연결현금흐름표(신한캐피탈)-박주영-_2004년3분기결산보고서_Final_ 유형자산_2007년4분기손익보고20080110" xfId="18224"/>
    <cellStyle name="-_신한그룹2003년1분기연결CF-최종_2004년1분기연결현금흐름표(신한캐피탈)-박주영-_2004년3분기결산보고서_Final_ 유형자산_2007년4분기손익보고20080110 2" xfId="18225"/>
    <cellStyle name="-_신한그룹2003년1분기연결CF-최종_2004년1분기연결현금흐름표(신한캐피탈)-박주영-_2004년3분기결산보고서_Final_ 유형자산_20080128_지주재무추정_v2" xfId="18226"/>
    <cellStyle name="-_신한그룹2003년1분기연결CF-최종_2004년1분기연결현금흐름표(신한캐피탈)-박주영-_2004년3분기결산보고서_Final_ 유형자산_20080128_지주재무추정_v2 2" xfId="18227"/>
    <cellStyle name="-_신한그룹2003년1분기연결CF-최종_2004년1분기연결현금흐름표(신한캐피탈)-박주영-_2004년3분기결산보고서_Final_ 유형자산_생명회계처리 예상(1)" xfId="18228"/>
    <cellStyle name="-_신한그룹2003년1분기연결CF-최종_2004년1분기연결현금흐름표(신한캐피탈)-박주영-_2004년3분기결산보고서_Final_ 유형자산_생명회계처리 예상(1) 2" xfId="18229"/>
    <cellStyle name="-_신한그룹2003년1분기연결CF-최종_2004년1분기연결현금흐름표(신한캐피탈)-박주영-_2004년3분기결산보고서_Final_ 유형자산_생명회계처리 예상(1)_2006년손익보고" xfId="18230"/>
    <cellStyle name="-_신한그룹2003년1분기연결CF-최종_2004년1분기연결현금흐름표(신한캐피탈)-박주영-_2004년3분기결산보고서_Final_ 유형자산_생명회계처리 예상(1)_2006년손익보고 2" xfId="18231"/>
    <cellStyle name="-_신한그룹2003년1분기연결CF-최종_2004년1분기연결현금흐름표(신한캐피탈)-박주영-_2004년3분기결산보고서_Final_ 유형자산_생명회계처리 예상(1)_2007년4분기손익보고20080110" xfId="18232"/>
    <cellStyle name="-_신한그룹2003년1분기연결CF-최종_2004년1분기연결현금흐름표(신한캐피탈)-박주영-_2004년3분기결산보고서_Final_ 유형자산_생명회계처리 예상(1)_2007년4분기손익보고20080110 2" xfId="18233"/>
    <cellStyle name="-_신한그룹2003년1분기연결CF-최종_2004년1분기연결현금흐름표(신한캐피탈)-박주영-_2004년3분기결산보고서_Final_ 유형자산_생명회계처리 예상_1227_수정" xfId="18234"/>
    <cellStyle name="-_신한그룹2003년1분기연결CF-최종_2004년1분기연결현금흐름표(신한캐피탈)-박주영-_2004년3분기결산보고서_Final_ 유형자산_생명회계처리 예상_1227_수정 2" xfId="18235"/>
    <cellStyle name="-_신한그룹2003년1분기연결CF-최종_2004년1분기연결현금흐름표(신한캐피탈)-박주영-_2004년3분기결산보고서_Final_ 유형자산_생명회계처리 예상_1227_수정_2006년손익보고" xfId="18236"/>
    <cellStyle name="-_신한그룹2003년1분기연결CF-최종_2004년1분기연결현금흐름표(신한캐피탈)-박주영-_2004년3분기결산보고서_Final_ 유형자산_생명회계처리 예상_1227_수정_2006년손익보고 2" xfId="18237"/>
    <cellStyle name="-_신한그룹2003년1분기연결CF-최종_2004년1분기연결현금흐름표(신한캐피탈)-박주영-_2004년3분기결산보고서_Final_ 유형자산_생명회계처리 예상_1227_수정_2007년4분기손익보고20080110" xfId="18238"/>
    <cellStyle name="-_신한그룹2003년1분기연결CF-최종_2004년1분기연결현금흐름표(신한캐피탈)-박주영-_2004년3분기결산보고서_Final_ 유형자산_생명회계처리 예상_1227_수정_2007년4분기손익보고20080110 2" xfId="18239"/>
    <cellStyle name="-_신한그룹2003년1분기연결CF-최종_2004년1분기연결현금흐름표(신한캐피탈)-박주영-_2004년3분기결산보고서_Final_ 잡자산" xfId="1446"/>
    <cellStyle name="-_신한그룹2003년1분기연결CF-최종_2004년1분기연결현금흐름표(신한캐피탈)-박주영-_2004년3분기결산보고서_Final_ 잡자산 2" xfId="18240"/>
    <cellStyle name="-_신한그룹2003년1분기연결CF-최종_2004년1분기연결현금흐름표(신한캐피탈)-박주영-_2004년3분기결산보고서_Final_2005_1분기결산보고서working" xfId="1447"/>
    <cellStyle name="-_신한그룹2003년1분기연결CF-최종_2004년1분기연결현금흐름표(신한캐피탈)-박주영-_2004년3분기결산보고서_Final_2005_1분기결산보고서working 2" xfId="18241"/>
    <cellStyle name="-_신한그룹2003년1분기연결CF-최종_2004년1분기연결현금흐름표(신한캐피탈)-박주영-_2004년3분기결산보고서_Final_2005_1분기결산보고서working_2006년 재무계획_v2" xfId="18242"/>
    <cellStyle name="-_신한그룹2003년1분기연결CF-최종_2004년1분기연결현금흐름표(신한캐피탈)-박주영-_2004년3분기결산보고서_Final_2005_1분기결산보고서working_2006년 재무계획_v2 2" xfId="18243"/>
    <cellStyle name="-_신한그룹2003년1분기연결CF-최종_2004년1분기연결현금흐름표(신한캐피탈)-박주영-_2004년3분기결산보고서_Final_2005_1분기결산보고서working_2006년 재무계획_v4_051202" xfId="18244"/>
    <cellStyle name="-_신한그룹2003년1분기연결CF-최종_2004년1분기연결현금흐름표(신한캐피탈)-박주영-_2004년3분기결산보고서_Final_2005_1분기결산보고서working_2006년 재무계획_v4_051202 2" xfId="18245"/>
    <cellStyle name="-_신한그룹2003년1분기연결CF-최종_2004년1분기연결현금흐름표(신한캐피탈)-박주영-_2004년3분기결산보고서_Final_2005_1분기결산보고서working_2006년 재무계획_v5_051206" xfId="18246"/>
    <cellStyle name="-_신한그룹2003년1분기연결CF-최종_2004년1분기연결현금흐름표(신한캐피탈)-박주영-_2004년3분기결산보고서_Final_2005_1분기결산보고서working_2006년 재무계획_v5_051206 2" xfId="18247"/>
    <cellStyle name="-_신한그룹2003년1분기연결CF-최종_2004년1분기연결현금흐름표(신한캐피탈)-박주영-_2004년3분기결산보고서_Final_2005_1분기결산보고서working_2006년 재무계획_v6_051207_최종" xfId="18248"/>
    <cellStyle name="-_신한그룹2003년1분기연결CF-최종_2004년1분기연결현금흐름표(신한캐피탈)-박주영-_2004년3분기결산보고서_Final_2005_1분기결산보고서working_2006년 재무계획_v6_051207_최종 2" xfId="18249"/>
    <cellStyle name="-_신한그룹2003년1분기연결CF-최종_2004년1분기연결현금흐름표(신한캐피탈)-박주영-_2004년3분기결산보고서_Final_2005_1분기결산보고서working_2006년손익보고" xfId="18250"/>
    <cellStyle name="-_신한그룹2003년1분기연결CF-최종_2004년1분기연결현금흐름표(신한캐피탈)-박주영-_2004년3분기결산보고서_Final_2005_1분기결산보고서working_2006년손익보고 2" xfId="18251"/>
    <cellStyle name="-_신한그룹2003년1분기연결CF-최종_2004년1분기연결현금흐름표(신한캐피탈)-박주영-_2004년3분기결산보고서_Final_2005_1분기결산보고서working_2007년4분기손익보고20080110" xfId="18252"/>
    <cellStyle name="-_신한그룹2003년1분기연결CF-최종_2004년1분기연결현금흐름표(신한캐피탈)-박주영-_2004년3분기결산보고서_Final_2005_1분기결산보고서working_2007년4분기손익보고20080110 2" xfId="18253"/>
    <cellStyle name="-_신한그룹2003년1분기연결CF-최종_2004년1분기연결현금흐름표(신한캐피탈)-박주영-_2004년3분기결산보고서_Final_2005_1분기결산보고서working_20080128_지주재무추정_v2" xfId="18254"/>
    <cellStyle name="-_신한그룹2003년1분기연결CF-최종_2004년1분기연결현금흐름표(신한캐피탈)-박주영-_2004년3분기결산보고서_Final_2005_1분기결산보고서working_20080128_지주재무추정_v2 2" xfId="18255"/>
    <cellStyle name="-_신한그룹2003년1분기연결CF-최종_2004년1분기연결현금흐름표(신한캐피탈)-박주영-_2004년3분기결산보고서_Final_2005_1분기결산보고서working_생명회계처리 예상(1)" xfId="18256"/>
    <cellStyle name="-_신한그룹2003년1분기연결CF-최종_2004년1분기연결현금흐름표(신한캐피탈)-박주영-_2004년3분기결산보고서_Final_2005_1분기결산보고서working_생명회계처리 예상(1) 2" xfId="18257"/>
    <cellStyle name="-_신한그룹2003년1분기연결CF-최종_2004년1분기연결현금흐름표(신한캐피탈)-박주영-_2004년3분기결산보고서_Final_2005_1분기결산보고서working_생명회계처리 예상(1)_2006년손익보고" xfId="18258"/>
    <cellStyle name="-_신한그룹2003년1분기연결CF-최종_2004년1분기연결현금흐름표(신한캐피탈)-박주영-_2004년3분기결산보고서_Final_2005_1분기결산보고서working_생명회계처리 예상(1)_2006년손익보고 2" xfId="18259"/>
    <cellStyle name="-_신한그룹2003년1분기연결CF-최종_2004년1분기연결현금흐름표(신한캐피탈)-박주영-_2004년3분기결산보고서_Final_2005_1분기결산보고서working_생명회계처리 예상(1)_2007년4분기손익보고20080110" xfId="18260"/>
    <cellStyle name="-_신한그룹2003년1분기연결CF-최종_2004년1분기연결현금흐름표(신한캐피탈)-박주영-_2004년3분기결산보고서_Final_2005_1분기결산보고서working_생명회계처리 예상(1)_2007년4분기손익보고20080110 2" xfId="18261"/>
    <cellStyle name="-_신한그룹2003년1분기연결CF-최종_2004년1분기연결현금흐름표(신한캐피탈)-박주영-_2004년3분기결산보고서_Final_2005_1분기결산보고서working_생명회계처리 예상_1227_수정" xfId="18262"/>
    <cellStyle name="-_신한그룹2003년1분기연결CF-최종_2004년1분기연결현금흐름표(신한캐피탈)-박주영-_2004년3분기결산보고서_Final_2005_1분기결산보고서working_생명회계처리 예상_1227_수정 2" xfId="18263"/>
    <cellStyle name="-_신한그룹2003년1분기연결CF-최종_2004년1분기연결현금흐름표(신한캐피탈)-박주영-_2004년3분기결산보고서_Final_2005_1분기결산보고서working_생명회계처리 예상_1227_수정_2006년손익보고" xfId="18264"/>
    <cellStyle name="-_신한그룹2003년1분기연결CF-최종_2004년1분기연결현금흐름표(신한캐피탈)-박주영-_2004년3분기결산보고서_Final_2005_1분기결산보고서working_생명회계처리 예상_1227_수정_2006년손익보고 2" xfId="18265"/>
    <cellStyle name="-_신한그룹2003년1분기연결CF-최종_2004년1분기연결현금흐름표(신한캐피탈)-박주영-_2004년3분기결산보고서_Final_2005_1분기결산보고서working_생명회계처리 예상_1227_수정_2007년4분기손익보고20080110" xfId="18266"/>
    <cellStyle name="-_신한그룹2003년1분기연결CF-최종_2004년1분기연결현금흐름표(신한캐피탈)-박주영-_2004년3분기결산보고서_Final_2005_1분기결산보고서working_생명회계처리 예상_1227_수정_2007년4분기손익보고20080110 2" xfId="18267"/>
    <cellStyle name="-_신한그룹2003년1분기연결CF-최종_2004년1분기연결현금흐름표(신한캐피탈)-박주영-_2004년3분기결산보고서_Final_2005_1분기결산보고서working_신한카드_FS_2006_3Q_V1031" xfId="7978"/>
    <cellStyle name="-_신한그룹2003년1분기연결CF-최종_2004년1분기연결현금흐름표(신한캐피탈)-박주영-_2004년3분기결산보고서_Final_2005_1분기결산보고서working_신한카드_FS_2006_3Q_V1031_신한카드_FS_2006_3Q_V1031-2" xfId="7979"/>
    <cellStyle name="-_신한그룹2003년1분기연결CF-최종_2004년1분기연결현금흐름표(신한캐피탈)-박주영-_2004년3분기결산보고서_Final_2005_1분기결산보고서working_회사별사업계획반영사항정리_이재근" xfId="18268"/>
    <cellStyle name="-_신한그룹2003년1분기연결CF-최종_2004년1분기연결현금흐름표(신한캐피탈)-박주영-_2004년3분기결산보고서_Final_2005_1분기결산보고서working_회사별사업계획반영사항정리_이재근 2" xfId="18269"/>
    <cellStyle name="-_신한그룹2003년1분기연결CF-최종_2004년1분기연결현금흐름표(신한캐피탈)-박주영-_2004년3분기결산보고서_Final_2005_기말결산보고서_0109_1" xfId="1448"/>
    <cellStyle name="-_신한그룹2003년1분기연결CF-최종_2004년1분기연결현금흐름표(신한캐피탈)-박주영-_2004년3분기결산보고서_Final_2005_기말결산보고서_0109_1 2" xfId="18270"/>
    <cellStyle name="-_신한그룹2003년1분기연결CF-최종_2004년1분기연결현금흐름표(신한캐피탈)-박주영-_2004년3분기결산보고서_Final_2005_기말결산보고서_0109_1_2006년손익보고" xfId="18271"/>
    <cellStyle name="-_신한그룹2003년1분기연결CF-최종_2004년1분기연결현금흐름표(신한캐피탈)-박주영-_2004년3분기결산보고서_Final_2005_기말결산보고서_0109_1_2006년손익보고 2" xfId="18272"/>
    <cellStyle name="-_신한그룹2003년1분기연결CF-최종_2004년1분기연결현금흐름표(신한캐피탈)-박주영-_2004년3분기결산보고서_Final_2005_기말결산보고서_0109_1_2007년4분기손익보고20080110" xfId="18273"/>
    <cellStyle name="-_신한그룹2003년1분기연결CF-최종_2004년1분기연결현금흐름표(신한캐피탈)-박주영-_2004년3분기결산보고서_Final_2005_기말결산보고서_0109_1_2007년4분기손익보고20080110 2" xfId="18274"/>
    <cellStyle name="-_신한그룹2003년1분기연결CF-최종_2004년1분기연결현금흐름표(신한캐피탈)-박주영-_2004년3분기결산보고서_Final_2005_기말결산보고서_0109_1_20080128_지주재무추정_v2" xfId="18275"/>
    <cellStyle name="-_신한그룹2003년1분기연결CF-최종_2004년1분기연결현금흐름표(신한캐피탈)-박주영-_2004년3분기결산보고서_Final_2005_기말결산보고서_0109_1_20080128_지주재무추정_v2 2" xfId="18276"/>
    <cellStyle name="-_신한그룹2003년1분기연결CF-최종_2004년1분기연결현금흐름표(신한캐피탈)-박주영-_2004년3분기결산보고서_Final_2005_기말결산보고서_최종" xfId="1449"/>
    <cellStyle name="-_신한그룹2003년1분기연결CF-최종_2004년1분기연결현금흐름표(신한캐피탈)-박주영-_2004년3분기결산보고서_Final_2005_기말결산보고서_최종 2" xfId="18277"/>
    <cellStyle name="-_신한그룹2003년1분기연결CF-최종_2004년1분기연결현금흐름표(신한캐피탈)-박주영-_2004년3분기결산보고서_Final_2005재무계획_최종" xfId="18278"/>
    <cellStyle name="-_신한그룹2003년1분기연결CF-최종_2004년1분기연결현금흐름표(신한캐피탈)-박주영-_2004년3분기결산보고서_Final_2005재무계획_최종 2" xfId="18279"/>
    <cellStyle name="-_신한그룹2003년1분기연결CF-최종_2004년1분기연결현금흐름표(신한캐피탈)-박주영-_2004년3분기결산보고서_Final_200603_기말결산보고서_0410_2" xfId="1450"/>
    <cellStyle name="-_신한그룹2003년1분기연결CF-최종_2004년1분기연결현금흐름표(신한캐피탈)-박주영-_2004년3분기결산보고서_Final_200603_기말결산보고서_0410_2 2" xfId="18280"/>
    <cellStyle name="-_신한그룹2003년1분기연결CF-최종_2004년1분기연결현금흐름표(신한캐피탈)-박주영-_2004년3분기결산보고서_Final_200603_기말결산보고서_0410_2_2006년손익보고" xfId="18281"/>
    <cellStyle name="-_신한그룹2003년1분기연결CF-최종_2004년1분기연결현금흐름표(신한캐피탈)-박주영-_2004년3분기결산보고서_Final_200603_기말결산보고서_0410_2_2006년손익보고 2" xfId="18282"/>
    <cellStyle name="-_신한그룹2003년1분기연결CF-최종_2004년1분기연결현금흐름표(신한캐피탈)-박주영-_2004년3분기결산보고서_Final_200603_기말결산보고서_0410_2_2007년4분기손익보고20080110" xfId="18283"/>
    <cellStyle name="-_신한그룹2003년1분기연결CF-최종_2004년1분기연결현금흐름표(신한캐피탈)-박주영-_2004년3분기결산보고서_Final_200603_기말결산보고서_0410_2_2007년4분기손익보고20080110 2" xfId="18284"/>
    <cellStyle name="-_신한그룹2003년1분기연결CF-최종_2004년1분기연결현금흐름표(신한캐피탈)-박주영-_2004년3분기결산보고서_Final_200603_기말결산보고서_0410_2_20080128_지주재무추정_v2" xfId="18285"/>
    <cellStyle name="-_신한그룹2003년1분기연결CF-최종_2004년1분기연결현금흐름표(신한캐피탈)-박주영-_2004년3분기결산보고서_Final_200603_기말결산보고서_0410_2_20080128_지주재무추정_v2 2" xfId="18286"/>
    <cellStyle name="-_신한그룹2003년1분기연결CF-최종_2004년1분기연결현금흐름표(신한캐피탈)-박주영-_2004년3분기결산보고서_Final_200603_기말결산보고서_0411" xfId="1451"/>
    <cellStyle name="-_신한그룹2003년1분기연결CF-최종_2004년1분기연결현금흐름표(신한캐피탈)-박주영-_2004년3분기결산보고서_Final_200603_기말결산보고서_0411 2" xfId="18287"/>
    <cellStyle name="-_신한그룹2003년1분기연결CF-최종_2004년1분기연결현금흐름표(신한캐피탈)-박주영-_2004년3분기결산보고서_Final_200603_기말결산보고서_0411_2006년손익보고" xfId="18288"/>
    <cellStyle name="-_신한그룹2003년1분기연결CF-최종_2004년1분기연결현금흐름표(신한캐피탈)-박주영-_2004년3분기결산보고서_Final_200603_기말결산보고서_0411_2006년손익보고 2" xfId="18289"/>
    <cellStyle name="-_신한그룹2003년1분기연결CF-최종_2004년1분기연결현금흐름표(신한캐피탈)-박주영-_2004년3분기결산보고서_Final_200603_기말결산보고서_0411_2007년4분기손익보고20080110" xfId="18290"/>
    <cellStyle name="-_신한그룹2003년1분기연결CF-최종_2004년1분기연결현금흐름표(신한캐피탈)-박주영-_2004년3분기결산보고서_Final_200603_기말결산보고서_0411_2007년4분기손익보고20080110 2" xfId="18291"/>
    <cellStyle name="-_신한그룹2003년1분기연결CF-최종_2004년1분기연결현금흐름표(신한캐피탈)-박주영-_2004년3분기결산보고서_Final_200603_기말결산보고서_0411_20080128_지주재무추정_v2" xfId="18292"/>
    <cellStyle name="-_신한그룹2003년1분기연결CF-최종_2004년1분기연결현금흐름표(신한캐피탈)-박주영-_2004년3분기결산보고서_Final_200603_기말결산보고서_0411_20080128_지주재무추정_v2 2" xfId="18293"/>
    <cellStyle name="-_신한그룹2003년1분기연결CF-최종_2004년1분기연결현금흐름표(신한캐피탈)-박주영-_2004년3분기결산보고서_Final_200603_기말결산보고서_0412" xfId="1452"/>
    <cellStyle name="-_신한그룹2003년1분기연결CF-최종_2004년1분기연결현금흐름표(신한캐피탈)-박주영-_2004년3분기결산보고서_Final_200603_기말결산보고서_0412 2" xfId="18294"/>
    <cellStyle name="-_신한그룹2003년1분기연결CF-최종_2004년1분기연결현금흐름표(신한캐피탈)-박주영-_2004년3분기결산보고서_Final_200603_기말결산보고서_0412_2006년손익보고" xfId="18295"/>
    <cellStyle name="-_신한그룹2003년1분기연결CF-최종_2004년1분기연결현금흐름표(신한캐피탈)-박주영-_2004년3분기결산보고서_Final_200603_기말결산보고서_0412_2006년손익보고 2" xfId="18296"/>
    <cellStyle name="-_신한그룹2003년1분기연결CF-최종_2004년1분기연결현금흐름표(신한캐피탈)-박주영-_2004년3분기결산보고서_Final_200603_기말결산보고서_0412_2007년4분기손익보고20080110" xfId="18297"/>
    <cellStyle name="-_신한그룹2003년1분기연결CF-최종_2004년1분기연결현금흐름표(신한캐피탈)-박주영-_2004년3분기결산보고서_Final_200603_기말결산보고서_0412_2007년4분기손익보고20080110 2" xfId="18298"/>
    <cellStyle name="-_신한그룹2003년1분기연결CF-최종_2004년1분기연결현금흐름표(신한캐피탈)-박주영-_2004년3분기결산보고서_Final_200603_기말결산보고서_0412_20080128_지주재무추정_v2" xfId="18299"/>
    <cellStyle name="-_신한그룹2003년1분기연결CF-최종_2004년1분기연결현금흐름표(신한캐피탈)-박주영-_2004년3분기결산보고서_Final_200603_기말결산보고서_0412_20080128_지주재무추정_v2 2" xfId="18300"/>
    <cellStyle name="-_신한그룹2003년1분기연결CF-최종_2004년1분기연결현금흐름표(신한캐피탈)-박주영-_2004년3분기결산보고서_Final_200603_기말결산보고서_0417_01" xfId="1453"/>
    <cellStyle name="-_신한그룹2003년1분기연결CF-최종_2004년1분기연결현금흐름표(신한캐피탈)-박주영-_2004년3분기결산보고서_Final_200603_기말결산보고서_0417_01 2" xfId="18301"/>
    <cellStyle name="-_신한그룹2003년1분기연결CF-최종_2004년1분기연결현금흐름표(신한캐피탈)-박주영-_2004년3분기결산보고서_Final_200603_기말결산보고서_0417_01_2006년손익보고" xfId="18302"/>
    <cellStyle name="-_신한그룹2003년1분기연결CF-최종_2004년1분기연결현금흐름표(신한캐피탈)-박주영-_2004년3분기결산보고서_Final_200603_기말결산보고서_0417_01_2006년손익보고 2" xfId="18303"/>
    <cellStyle name="-_신한그룹2003년1분기연결CF-최종_2004년1분기연결현금흐름표(신한캐피탈)-박주영-_2004년3분기결산보고서_Final_200603_기말결산보고서_0417_01_2007년4분기손익보고20080110" xfId="18304"/>
    <cellStyle name="-_신한그룹2003년1분기연결CF-최종_2004년1분기연결현금흐름표(신한캐피탈)-박주영-_2004년3분기결산보고서_Final_200603_기말결산보고서_0417_01_2007년4분기손익보고20080110 2" xfId="18305"/>
    <cellStyle name="-_신한그룹2003년1분기연결CF-최종_2004년1분기연결현금흐름표(신한캐피탈)-박주영-_2004년3분기결산보고서_Final_200603_기말결산보고서_0417_01_20080128_지주재무추정_v2" xfId="18306"/>
    <cellStyle name="-_신한그룹2003년1분기연결CF-최종_2004년1분기연결현금흐름표(신한캐피탈)-박주영-_2004년3분기결산보고서_Final_200603_기말결산보고서_0417_01_20080128_지주재무추정_v2 2" xfId="18307"/>
    <cellStyle name="-_신한그룹2003년1분기연결CF-최종_2004년1분기연결현금흐름표(신한캐피탈)-박주영-_2004년3분기결산보고서_Final_2006년 재무계획_v2" xfId="18308"/>
    <cellStyle name="-_신한그룹2003년1분기연결CF-최종_2004년1분기연결현금흐름표(신한캐피탈)-박주영-_2004년3분기결산보고서_Final_2006년 재무계획_v2 2" xfId="18309"/>
    <cellStyle name="-_신한그룹2003년1분기연결CF-최종_2004년1분기연결현금흐름표(신한캐피탈)-박주영-_2004년3분기결산보고서_Final_2006년 재무계획_v4_051202" xfId="18310"/>
    <cellStyle name="-_신한그룹2003년1분기연결CF-최종_2004년1분기연결현금흐름표(신한캐피탈)-박주영-_2004년3분기결산보고서_Final_2006년 재무계획_v4_051202 2" xfId="18311"/>
    <cellStyle name="-_신한그룹2003년1분기연결CF-최종_2004년1분기연결현금흐름표(신한캐피탈)-박주영-_2004년3분기결산보고서_Final_2006년 재무계획_v5_051206" xfId="18312"/>
    <cellStyle name="-_신한그룹2003년1분기연결CF-최종_2004년1분기연결현금흐름표(신한캐피탈)-박주영-_2004년3분기결산보고서_Final_2006년 재무계획_v5_051206 2" xfId="18313"/>
    <cellStyle name="-_신한그룹2003년1분기연결CF-최종_2004년1분기연결현금흐름표(신한캐피탈)-박주영-_2004년3분기결산보고서_Final_2006년 재무계획_v6_051207_최종" xfId="18314"/>
    <cellStyle name="-_신한그룹2003년1분기연결CF-최종_2004년1분기연결현금흐름표(신한캐피탈)-박주영-_2004년3분기결산보고서_Final_2006년 재무계획_v6_051207_최종 2" xfId="18315"/>
    <cellStyle name="-_신한그룹2003년1분기연결CF-최종_2004년1분기연결현금흐름표(신한캐피탈)-박주영-_2004년3분기결산보고서_Final_2006년손익보고" xfId="18316"/>
    <cellStyle name="-_신한그룹2003년1분기연결CF-최종_2004년1분기연결현금흐름표(신한캐피탈)-박주영-_2004년3분기결산보고서_Final_2006년손익보고 2" xfId="18317"/>
    <cellStyle name="-_신한그룹2003년1분기연결CF-최종_2004년1분기연결현금흐름표(신한캐피탈)-박주영-_2004년3분기결산보고서_Final_2007년4분기손익보고20080110" xfId="18318"/>
    <cellStyle name="-_신한그룹2003년1분기연결CF-최종_2004년1분기연결현금흐름표(신한캐피탈)-박주영-_2004년3분기결산보고서_Final_2007년4분기손익보고20080110 2" xfId="18319"/>
    <cellStyle name="-_신한그룹2003년1분기연결CF-최종_2004년1분기연결현금흐름표(신한캐피탈)-박주영-_2004년3분기결산보고서_Final_20080128_지주재무추정_v2" xfId="18320"/>
    <cellStyle name="-_신한그룹2003년1분기연결CF-최종_2004년1분기연결현금흐름표(신한캐피탈)-박주영-_2004년3분기결산보고서_Final_20080128_지주재무추정_v2 2" xfId="18321"/>
    <cellStyle name="-_신한그룹2003년1분기연결CF-최종_2004년1분기연결현금흐름표(신한캐피탈)-박주영-_2004년3분기결산보고서_Final_AI미지급금" xfId="1454"/>
    <cellStyle name="-_신한그룹2003년1분기연결CF-최종_2004년1분기연결현금흐름표(신한캐피탈)-박주영-_2004년3분기결산보고서_Final_AI미지급금 2" xfId="18322"/>
    <cellStyle name="-_신한그룹2003년1분기연결CF-최종_2004년1분기연결현금흐름표(신한캐피탈)-박주영-_2004년3분기결산보고서_Final_AI미지급금_2006년손익보고" xfId="18323"/>
    <cellStyle name="-_신한그룹2003년1분기연결CF-최종_2004년1분기연결현금흐름표(신한캐피탈)-박주영-_2004년3분기결산보고서_Final_AI미지급금_2006년손익보고 2" xfId="18324"/>
    <cellStyle name="-_신한그룹2003년1분기연결CF-최종_2004년1분기연결현금흐름표(신한캐피탈)-박주영-_2004년3분기결산보고서_Final_AI미지급금_2007년4분기손익보고20080110" xfId="18325"/>
    <cellStyle name="-_신한그룹2003년1분기연결CF-최종_2004년1분기연결현금흐름표(신한캐피탈)-박주영-_2004년3분기결산보고서_Final_AI미지급금_2007년4분기손익보고20080110 2" xfId="18326"/>
    <cellStyle name="-_신한그룹2003년1분기연결CF-최종_2004년1분기연결현금흐름표(신한캐피탈)-박주영-_2004년3분기결산보고서_Final_AI미지급금_20080128_지주재무추정_v2" xfId="18327"/>
    <cellStyle name="-_신한그룹2003년1분기연결CF-최종_2004년1분기연결현금흐름표(신한캐피탈)-박주영-_2004년3분기결산보고서_Final_AI미지급금_20080128_지주재무추정_v2 2" xfId="18328"/>
    <cellStyle name="-_신한그룹2003년1분기연결CF-최종_2004년1분기연결현금흐름표(신한캐피탈)-박주영-_2004년3분기결산보고서_Final_BS 항목 잔액시산표" xfId="1455"/>
    <cellStyle name="-_신한그룹2003년1분기연결CF-최종_2004년1분기연결현금흐름표(신한캐피탈)-박주영-_2004년3분기결산보고서_Final_BS 항목 잔액시산표 2" xfId="18329"/>
    <cellStyle name="-_신한그룹2003년1분기연결CF-최종_2004년1분기연결현금흐름표(신한캐피탈)-박주영-_2004년3분기결산보고서_Final_SFG_공고용재무제표_20080331_JY Kim_v02" xfId="1456"/>
    <cellStyle name="-_신한그룹2003년1분기연결CF-최종_2004년1분기연결현금흐름표(신한캐피탈)-박주영-_2004년3분기결산보고서_Final_SFG_공고용재무제표_20080331_JY Kim_v02 2" xfId="18330"/>
    <cellStyle name="-_신한그룹2003년1분기연결CF-최종_2004년1분기연결현금흐름표(신한캐피탈)-박주영-_2004년3분기결산보고서_Final_Sheet1" xfId="1457"/>
    <cellStyle name="-_신한그룹2003년1분기연결CF-최종_2004년1분기연결현금흐름표(신한캐피탈)-박주영-_2004년3분기결산보고서_Final_Sheet1 2" xfId="18331"/>
    <cellStyle name="-_신한그룹2003년1분기연결CF-최종_2004년1분기연결현금흐름표(신한캐피탈)-박주영-_2004년3분기결산보고서_Final_결산보고서(1)_0603(감사확정)" xfId="1458"/>
    <cellStyle name="-_신한그룹2003년1분기연결CF-최종_2004년1분기연결현금흐름표(신한캐피탈)-박주영-_2004년3분기결산보고서_Final_결산보고서(1)_0603(감사확정) 2" xfId="18332"/>
    <cellStyle name="-_신한그룹2003년1분기연결CF-최종_2004년1분기연결현금흐름표(신한캐피탈)-박주영-_2004년3분기결산보고서_Final_결산보고서(1)_0603(감사확정)_2006년손익보고" xfId="18333"/>
    <cellStyle name="-_신한그룹2003년1분기연결CF-최종_2004년1분기연결현금흐름표(신한캐피탈)-박주영-_2004년3분기결산보고서_Final_결산보고서(1)_0603(감사확정)_2006년손익보고 2" xfId="18334"/>
    <cellStyle name="-_신한그룹2003년1분기연결CF-최종_2004년1분기연결현금흐름표(신한캐피탈)-박주영-_2004년3분기결산보고서_Final_결산보고서(1)_0603(감사확정)_2007년4분기손익보고20080110" xfId="18335"/>
    <cellStyle name="-_신한그룹2003년1분기연결CF-최종_2004년1분기연결현금흐름표(신한캐피탈)-박주영-_2004년3분기결산보고서_Final_결산보고서(1)_0603(감사확정)_2007년4분기손익보고20080110 2" xfId="18336"/>
    <cellStyle name="-_신한그룹2003년1분기연결CF-최종_2004년1분기연결현금흐름표(신한캐피탈)-박주영-_2004년3분기결산보고서_Final_결산보고서(1)_0606_0710_2" xfId="1459"/>
    <cellStyle name="-_신한그룹2003년1분기연결CF-최종_2004년1분기연결현금흐름표(신한캐피탈)-박주영-_2004년3분기결산보고서_Final_결산보고서(1)_0606_0710_2 2" xfId="18337"/>
    <cellStyle name="-_신한그룹2003년1분기연결CF-최종_2004년1분기연결현금흐름표(신한캐피탈)-박주영-_2004년3분기결산보고서_Final_결산보고서(1)_0609" xfId="1460"/>
    <cellStyle name="-_신한그룹2003년1분기연결CF-최종_2004년1분기연결현금흐름표(신한캐피탈)-박주영-_2004년3분기결산보고서_Final_결산보고서(1)_0609 2" xfId="18338"/>
    <cellStyle name="-_신한그룹2003년1분기연결CF-최종_2004년1분기연결현금흐름표(신한캐피탈)-박주영-_2004년3분기결산보고서_Final_결산보고서(1)_0806(0723)_3" xfId="1461"/>
    <cellStyle name="-_신한그룹2003년1분기연결CF-최종_2004년1분기연결현금흐름표(신한캐피탈)-박주영-_2004년3분기결산보고서_Final_결산보고서(1)_0806(0723)_3 2" xfId="18339"/>
    <cellStyle name="-_신한그룹2003년1분기연결CF-최종_2004년1분기연결현금흐름표(신한캐피탈)-박주영-_2004년3분기결산보고서_Final_결산보고서(1)_0809(수정)_1" xfId="1462"/>
    <cellStyle name="-_신한그룹2003년1분기연결CF-최종_2004년1분기연결현금흐름표(신한캐피탈)-박주영-_2004년3분기결산보고서_Final_결산보고서(1)_0809(수정)_1 2" xfId="18340"/>
    <cellStyle name="-_신한그룹2003년1분기연결CF-최종_2004년1분기연결현금흐름표(신한캐피탈)-박주영-_2004년3분기결산보고서_Final_결산보고서(1)_0809(최종)" xfId="1463"/>
    <cellStyle name="-_신한그룹2003년1분기연결CF-최종_2004년1분기연결현금흐름표(신한캐피탈)-박주영-_2004년3분기결산보고서_Final_결산보고서(1)_0809(최종) 2" xfId="18341"/>
    <cellStyle name="-_신한그룹2003년1분기연결CF-최종_2004년1분기연결현금흐름표(신한캐피탈)-박주영-_2004년3분기결산보고서_Final_결산보고서(1)_부가가치세공제세액_20081016" xfId="1464"/>
    <cellStyle name="-_신한그룹2003년1분기연결CF-최종_2004년1분기연결현금흐름표(신한캐피탈)-박주영-_2004년3분기결산보고서_Final_결산보고서(1)_부가가치세공제세액_20081016 2" xfId="18342"/>
    <cellStyle name="-_신한그룹2003년1분기연결CF-최종_2004년1분기연결현금흐름표(신한캐피탈)-박주영-_2004년3분기결산보고서_Final_결산보고서(1)_부가가치세공제세액_20081017" xfId="1465"/>
    <cellStyle name="-_신한그룹2003년1분기연결CF-최종_2004년1분기연결현금흐름표(신한캐피탈)-박주영-_2004년3분기결산보고서_Final_결산보고서(1)_부가가치세공제세액_20081017 2" xfId="18343"/>
    <cellStyle name="-_신한그룹2003년1분기연결CF-최종_2004년1분기연결현금흐름표(신한캐피탈)-박주영-_2004년3분기결산보고서_Final_무형자산" xfId="1466"/>
    <cellStyle name="-_신한그룹2003년1분기연결CF-최종_2004년1분기연결현금흐름표(신한캐피탈)-박주영-_2004년3분기결산보고서_Final_무형자산 2" xfId="18344"/>
    <cellStyle name="-_신한그룹2003년1분기연결CF-최종_2004년1분기연결현금흐름표(신한캐피탈)-박주영-_2004년3분기결산보고서_Final_무형자산_2006년손익보고" xfId="18345"/>
    <cellStyle name="-_신한그룹2003년1분기연결CF-최종_2004년1분기연결현금흐름표(신한캐피탈)-박주영-_2004년3분기결산보고서_Final_무형자산_2006년손익보고 2" xfId="18346"/>
    <cellStyle name="-_신한그룹2003년1분기연결CF-최종_2004년1분기연결현금흐름표(신한캐피탈)-박주영-_2004년3분기결산보고서_Final_무형자산_2007년4분기손익보고20080110" xfId="18347"/>
    <cellStyle name="-_신한그룹2003년1분기연결CF-최종_2004년1분기연결현금흐름표(신한캐피탈)-박주영-_2004년3분기결산보고서_Final_무형자산_2007년4분기손익보고20080110 2" xfId="18348"/>
    <cellStyle name="-_신한그룹2003년1분기연결CF-최종_2004년1분기연결현금흐름표(신한캐피탈)-박주영-_2004년3분기결산보고서_Final_무형자산_20080128_지주재무추정_v2" xfId="18349"/>
    <cellStyle name="-_신한그룹2003년1분기연결CF-최종_2004년1분기연결현금흐름표(신한캐피탈)-박주영-_2004년3분기결산보고서_Final_무형자산_20080128_지주재무추정_v2 2" xfId="18350"/>
    <cellStyle name="-_신한그룹2003년1분기연결CF-최종_2004년1분기연결현금흐름표(신한캐피탈)-박주영-_2004년3분기결산보고서_Final_무형자산_생명회계처리 예상(1)" xfId="18351"/>
    <cellStyle name="-_신한그룹2003년1분기연결CF-최종_2004년1분기연결현금흐름표(신한캐피탈)-박주영-_2004년3분기결산보고서_Final_무형자산_생명회계처리 예상(1) 2" xfId="18352"/>
    <cellStyle name="-_신한그룹2003년1분기연결CF-최종_2004년1분기연결현금흐름표(신한캐피탈)-박주영-_2004년3분기결산보고서_Final_무형자산_생명회계처리 예상(1)_2006년손익보고" xfId="18353"/>
    <cellStyle name="-_신한그룹2003년1분기연결CF-최종_2004년1분기연결현금흐름표(신한캐피탈)-박주영-_2004년3분기결산보고서_Final_무형자산_생명회계처리 예상(1)_2006년손익보고 2" xfId="18354"/>
    <cellStyle name="-_신한그룹2003년1분기연결CF-최종_2004년1분기연결현금흐름표(신한캐피탈)-박주영-_2004년3분기결산보고서_Final_무형자산_생명회계처리 예상(1)_2007년4분기손익보고20080110" xfId="18355"/>
    <cellStyle name="-_신한그룹2003년1분기연결CF-최종_2004년1분기연결현금흐름표(신한캐피탈)-박주영-_2004년3분기결산보고서_Final_무형자산_생명회계처리 예상(1)_2007년4분기손익보고20080110 2" xfId="18356"/>
    <cellStyle name="-_신한그룹2003년1분기연결CF-최종_2004년1분기연결현금흐름표(신한캐피탈)-박주영-_2004년3분기결산보고서_Final_무형자산_생명회계처리 예상_1227_수정" xfId="18357"/>
    <cellStyle name="-_신한그룹2003년1분기연결CF-최종_2004년1분기연결현금흐름표(신한캐피탈)-박주영-_2004년3분기결산보고서_Final_무형자산_생명회계처리 예상_1227_수정 2" xfId="18358"/>
    <cellStyle name="-_신한그룹2003년1분기연결CF-최종_2004년1분기연결현금흐름표(신한캐피탈)-박주영-_2004년3분기결산보고서_Final_무형자산_생명회계처리 예상_1227_수정_2006년손익보고" xfId="18359"/>
    <cellStyle name="-_신한그룹2003년1분기연결CF-최종_2004년1분기연결현금흐름표(신한캐피탈)-박주영-_2004년3분기결산보고서_Final_무형자산_생명회계처리 예상_1227_수정_2006년손익보고 2" xfId="18360"/>
    <cellStyle name="-_신한그룹2003년1분기연결CF-최종_2004년1분기연결현금흐름표(신한캐피탈)-박주영-_2004년3분기결산보고서_Final_무형자산_생명회계처리 예상_1227_수정_2007년4분기손익보고20080110" xfId="18361"/>
    <cellStyle name="-_신한그룹2003년1분기연결CF-최종_2004년1분기연결현금흐름표(신한캐피탈)-박주영-_2004년3분기결산보고서_Final_무형자산_생명회계처리 예상_1227_수정_2007년4분기손익보고20080110 2" xfId="18362"/>
    <cellStyle name="-_신한그룹2003년1분기연결CF-최종_2004년1분기연결현금흐름표(신한캐피탈)-박주영-_2004년3분기결산보고서_Final_보정전합잔" xfId="1467"/>
    <cellStyle name="-_신한그룹2003년1분기연결CF-최종_2004년1분기연결현금흐름표(신한캐피탈)-박주영-_2004년3분기결산보고서_Final_보정전합잔 2" xfId="18363"/>
    <cellStyle name="-_신한그룹2003년1분기연결CF-최종_2004년1분기연결현금흐름표(신한캐피탈)-박주영-_2004년3분기결산보고서_Final_보조 엑셀파일" xfId="18364"/>
    <cellStyle name="-_신한그룹2003년1분기연결CF-최종_2004년1분기연결현금흐름표(신한캐피탈)-박주영-_2004년3분기결산보고서_Final_보조 엑셀파일 2" xfId="18365"/>
    <cellStyle name="-_신한그룹2003년1분기연결CF-최종_2004년1분기연결현금흐름표(신한캐피탈)-박주영-_2004년3분기결산보고서_Final_사채이자비용" xfId="1468"/>
    <cellStyle name="-_신한그룹2003년1분기연결CF-최종_2004년1분기연결현금흐름표(신한캐피탈)-박주영-_2004년3분기결산보고서_Final_사채이자비용 2" xfId="18366"/>
    <cellStyle name="-_신한그룹2003년1분기연결CF-최종_2004년1분기연결현금흐름표(신한캐피탈)-박주영-_2004년3분기결산보고서_Final_생명회계처리 예상(1)" xfId="18367"/>
    <cellStyle name="-_신한그룹2003년1분기연결CF-최종_2004년1분기연결현금흐름표(신한캐피탈)-박주영-_2004년3분기결산보고서_Final_생명회계처리 예상(1) 2" xfId="18368"/>
    <cellStyle name="-_신한그룹2003년1분기연결CF-최종_2004년1분기연결현금흐름표(신한캐피탈)-박주영-_2004년3분기결산보고서_Final_생명회계처리 예상(1)_2006년손익보고" xfId="18369"/>
    <cellStyle name="-_신한그룹2003년1분기연결CF-최종_2004년1분기연결현금흐름표(신한캐피탈)-박주영-_2004년3분기결산보고서_Final_생명회계처리 예상(1)_2006년손익보고 2" xfId="18370"/>
    <cellStyle name="-_신한그룹2003년1분기연결CF-최종_2004년1분기연결현금흐름표(신한캐피탈)-박주영-_2004년3분기결산보고서_Final_생명회계처리 예상(1)_2007년4분기손익보고20080110" xfId="18371"/>
    <cellStyle name="-_신한그룹2003년1분기연결CF-최종_2004년1분기연결현금흐름표(신한캐피탈)-박주영-_2004년3분기결산보고서_Final_생명회계처리 예상(1)_2007년4분기손익보고20080110 2" xfId="18372"/>
    <cellStyle name="-_신한그룹2003년1분기연결CF-최종_2004년1분기연결현금흐름표(신한캐피탈)-박주영-_2004년3분기결산보고서_Final_생명회계처리 예상_1227_수정" xfId="18373"/>
    <cellStyle name="-_신한그룹2003년1분기연결CF-최종_2004년1분기연결현금흐름표(신한캐피탈)-박주영-_2004년3분기결산보고서_Final_생명회계처리 예상_1227_수정 2" xfId="18374"/>
    <cellStyle name="-_신한그룹2003년1분기연결CF-최종_2004년1분기연결현금흐름표(신한캐피탈)-박주영-_2004년3분기결산보고서_Final_생명회계처리 예상_1227_수정_2006년손익보고" xfId="18375"/>
    <cellStyle name="-_신한그룹2003년1분기연결CF-최종_2004년1분기연결현금흐름표(신한캐피탈)-박주영-_2004년3분기결산보고서_Final_생명회계처리 예상_1227_수정_2006년손익보고 2" xfId="18376"/>
    <cellStyle name="-_신한그룹2003년1분기연결CF-최종_2004년1분기연결현금흐름표(신한캐피탈)-박주영-_2004년3분기결산보고서_Final_생명회계처리 예상_1227_수정_2007년4분기손익보고20080110" xfId="18377"/>
    <cellStyle name="-_신한그룹2003년1분기연결CF-최종_2004년1분기연결현금흐름표(신한캐피탈)-박주영-_2004년3분기결산보고서_Final_생명회계처리 예상_1227_수정_2007년4분기손익보고20080110 2" xfId="18378"/>
    <cellStyle name="-_신한그룹2003년1분기연결CF-최종_2004년1분기연결현금흐름표(신한캐피탈)-박주영-_2004년3분기결산보고서_Final_신한카드_FS_2006_3Q_V1031" xfId="7980"/>
    <cellStyle name="-_신한그룹2003년1분기연결CF-최종_2004년1분기연결현금흐름표(신한캐피탈)-박주영-_2004년3분기결산보고서_Final_신한카드_FS_2006_3Q_V1031_신한카드_FS_2006_3Q_V1031-2" xfId="7981"/>
    <cellStyle name="-_신한그룹2003년1분기연결CF-최종_2004년1분기연결현금흐름표(신한캐피탈)-박주영-_2004년3분기결산보고서_Final_예치금" xfId="1469"/>
    <cellStyle name="-_신한그룹2003년1분기연결CF-최종_2004년1분기연결현금흐름표(신한캐피탈)-박주영-_2004년3분기결산보고서_Final_예치금 2" xfId="18379"/>
    <cellStyle name="-_신한그룹2003년1분기연결CF-최종_2004년1분기연결현금흐름표(신한캐피탈)-박주영-_2004년3분기결산보고서_Final_이사회_은행보조 엑셀파일 041209" xfId="18380"/>
    <cellStyle name="-_신한그룹2003년1분기연결CF-최종_2004년1분기연결현금흐름표(신한캐피탈)-박주영-_2004년3분기결산보고서_Final_이사회_은행보조 엑셀파일 041209 2" xfId="18381"/>
    <cellStyle name="-_신한그룹2003년1분기연결CF-최종_2004년1분기연결현금흐름표(신한캐피탈)-박주영-_2004년3분기결산보고서_Final_이사회_은행보조 엑셀파일 041213" xfId="18382"/>
    <cellStyle name="-_신한그룹2003년1분기연결CF-최종_2004년1분기연결현금흐름표(신한캐피탈)-박주영-_2004년3분기결산보고서_Final_이사회_은행보조 엑셀파일 041213 2" xfId="18383"/>
    <cellStyle name="-_신한그룹2003년1분기연결CF-최종_2004년1분기연결현금흐름표(신한캐피탈)-박주영-_2004년3분기결산보고서_Final_이사회_은행보조 엑셀파일 041215" xfId="18384"/>
    <cellStyle name="-_신한그룹2003년1분기연결CF-최종_2004년1분기연결현금흐름표(신한캐피탈)-박주영-_2004년3분기결산보고서_Final_이사회_은행보조 엑셀파일 041215 2" xfId="18385"/>
    <cellStyle name="-_신한그룹2003년1분기연결CF-최종_2004년1분기연결현금흐름표(신한캐피탈)-박주영-_2004년3분기결산보고서_Final_이사회_은행보조 엑셀파일 051121" xfId="18386"/>
    <cellStyle name="-_신한그룹2003년1분기연결CF-최종_2004년1분기연결현금흐름표(신한캐피탈)-박주영-_2004년3분기결산보고서_Final_이사회_은행보조 엑셀파일 051121 2" xfId="18387"/>
    <cellStyle name="-_신한그룹2003년1분기연결CF-최종_2004년1분기연결현금흐름표(신한캐피탈)-박주영-_2004년3분기결산보고서_Final_이사회_은행보조 엑셀파일 051213(이승우)" xfId="18388"/>
    <cellStyle name="-_신한그룹2003년1분기연결CF-최종_2004년1분기연결현금흐름표(신한캐피탈)-박주영-_2004년3분기결산보고서_Final_이사회_은행보조 엑셀파일 051213(이승우) 2" xfId="18389"/>
    <cellStyle name="-_신한그룹2003년1분기연결CF-최종_2004년1분기연결현금흐름표(신한캐피탈)-박주영-_2004년3분기결산보고서_Final_제세예수금" xfId="1470"/>
    <cellStyle name="-_신한그룹2003년1분기연결CF-최종_2004년1분기연결현금흐름표(신한캐피탈)-박주영-_2004년3분기결산보고서_Final_제세예수금 2" xfId="18390"/>
    <cellStyle name="-_신한그룹2003년1분기연결CF-최종_2004년1분기연결현금흐름표(신한캐피탈)-박주영-_2004년3분기결산보고서_Final_지주BS" xfId="1471"/>
    <cellStyle name="-_신한그룹2003년1분기연결CF-최종_2004년1분기연결현금흐름표(신한캐피탈)-박주영-_2004년3분기결산보고서_Final_지주BS 2" xfId="18391"/>
    <cellStyle name="-_신한그룹2003년1분기연결CF-최종_2004년1분기연결현금흐름표(신한캐피탈)-박주영-_2004년3분기결산보고서_Final_지주BS_2006년 재무계획_v2" xfId="18392"/>
    <cellStyle name="-_신한그룹2003년1분기연결CF-최종_2004년1분기연결현금흐름표(신한캐피탈)-박주영-_2004년3분기결산보고서_Final_지주BS_2006년 재무계획_v2 2" xfId="18393"/>
    <cellStyle name="-_신한그룹2003년1분기연결CF-최종_2004년1분기연결현금흐름표(신한캐피탈)-박주영-_2004년3분기결산보고서_Final_지주BS_2006년 재무계획_v4_051202" xfId="18394"/>
    <cellStyle name="-_신한그룹2003년1분기연결CF-최종_2004년1분기연결현금흐름표(신한캐피탈)-박주영-_2004년3분기결산보고서_Final_지주BS_2006년 재무계획_v4_051202 2" xfId="18395"/>
    <cellStyle name="-_신한그룹2003년1분기연결CF-최종_2004년1분기연결현금흐름표(신한캐피탈)-박주영-_2004년3분기결산보고서_Final_지주BS_2006년 재무계획_v5_051206" xfId="18396"/>
    <cellStyle name="-_신한그룹2003년1분기연결CF-최종_2004년1분기연결현금흐름표(신한캐피탈)-박주영-_2004년3분기결산보고서_Final_지주BS_2006년 재무계획_v5_051206 2" xfId="18397"/>
    <cellStyle name="-_신한그룹2003년1분기연결CF-최종_2004년1분기연결현금흐름표(신한캐피탈)-박주영-_2004년3분기결산보고서_Final_지주BS_2006년 재무계획_v6_051207_최종" xfId="18398"/>
    <cellStyle name="-_신한그룹2003년1분기연결CF-최종_2004년1분기연결현금흐름표(신한캐피탈)-박주영-_2004년3분기결산보고서_Final_지주BS_2006년 재무계획_v6_051207_최종 2" xfId="18399"/>
    <cellStyle name="-_신한그룹2003년1분기연결CF-최종_2004년1분기연결현금흐름표(신한캐피탈)-박주영-_2004년3분기결산보고서_Final_지주BS_2006년손익보고" xfId="18400"/>
    <cellStyle name="-_신한그룹2003년1분기연결CF-최종_2004년1분기연결현금흐름표(신한캐피탈)-박주영-_2004년3분기결산보고서_Final_지주BS_2006년손익보고 2" xfId="18401"/>
    <cellStyle name="-_신한그룹2003년1분기연결CF-최종_2004년1분기연결현금흐름표(신한캐피탈)-박주영-_2004년3분기결산보고서_Final_지주BS_2007년4분기손익보고20080110" xfId="18402"/>
    <cellStyle name="-_신한그룹2003년1분기연결CF-최종_2004년1분기연결현금흐름표(신한캐피탈)-박주영-_2004년3분기결산보고서_Final_지주BS_2007년4분기손익보고20080110 2" xfId="18403"/>
    <cellStyle name="-_신한그룹2003년1분기연결CF-최종_2004년1분기연결현금흐름표(신한캐피탈)-박주영-_2004년3분기결산보고서_Final_지주BS_20080128_지주재무추정_v2" xfId="18404"/>
    <cellStyle name="-_신한그룹2003년1분기연결CF-최종_2004년1분기연결현금흐름표(신한캐피탈)-박주영-_2004년3분기결산보고서_Final_지주BS_20080128_지주재무추정_v2 2" xfId="18405"/>
    <cellStyle name="-_신한그룹2003년1분기연결CF-최종_2004년1분기연결현금흐름표(신한캐피탈)-박주영-_2004년3분기결산보고서_Final_지주BS_생명회계처리 예상(1)" xfId="18406"/>
    <cellStyle name="-_신한그룹2003년1분기연결CF-최종_2004년1분기연결현금흐름표(신한캐피탈)-박주영-_2004년3분기결산보고서_Final_지주BS_생명회계처리 예상(1) 2" xfId="18407"/>
    <cellStyle name="-_신한그룹2003년1분기연결CF-최종_2004년1분기연결현금흐름표(신한캐피탈)-박주영-_2004년3분기결산보고서_Final_지주BS_생명회계처리 예상(1)_2006년손익보고" xfId="18408"/>
    <cellStyle name="-_신한그룹2003년1분기연결CF-최종_2004년1분기연결현금흐름표(신한캐피탈)-박주영-_2004년3분기결산보고서_Final_지주BS_생명회계처리 예상(1)_2006년손익보고 2" xfId="18409"/>
    <cellStyle name="-_신한그룹2003년1분기연결CF-최종_2004년1분기연결현금흐름표(신한캐피탈)-박주영-_2004년3분기결산보고서_Final_지주BS_생명회계처리 예상(1)_2007년4분기손익보고20080110" xfId="18410"/>
    <cellStyle name="-_신한그룹2003년1분기연결CF-최종_2004년1분기연결현금흐름표(신한캐피탈)-박주영-_2004년3분기결산보고서_Final_지주BS_생명회계처리 예상(1)_2007년4분기손익보고20080110 2" xfId="18411"/>
    <cellStyle name="-_신한그룹2003년1분기연결CF-최종_2004년1분기연결현금흐름표(신한캐피탈)-박주영-_2004년3분기결산보고서_Final_지주BS_생명회계처리 예상_1227_수정" xfId="18412"/>
    <cellStyle name="-_신한그룹2003년1분기연결CF-최종_2004년1분기연결현금흐름표(신한캐피탈)-박주영-_2004년3분기결산보고서_Final_지주BS_생명회계처리 예상_1227_수정 2" xfId="18413"/>
    <cellStyle name="-_신한그룹2003년1분기연결CF-최종_2004년1분기연결현금흐름표(신한캐피탈)-박주영-_2004년3분기결산보고서_Final_지주BS_생명회계처리 예상_1227_수정_2006년손익보고" xfId="18414"/>
    <cellStyle name="-_신한그룹2003년1분기연결CF-최종_2004년1분기연결현금흐름표(신한캐피탈)-박주영-_2004년3분기결산보고서_Final_지주BS_생명회계처리 예상_1227_수정_2006년손익보고 2" xfId="18415"/>
    <cellStyle name="-_신한그룹2003년1분기연결CF-최종_2004년1분기연결현금흐름표(신한캐피탈)-박주영-_2004년3분기결산보고서_Final_지주BS_생명회계처리 예상_1227_수정_2007년4분기손익보고20080110" xfId="18416"/>
    <cellStyle name="-_신한그룹2003년1분기연결CF-최종_2004년1분기연결현금흐름표(신한캐피탈)-박주영-_2004년3분기결산보고서_Final_지주BS_생명회계처리 예상_1227_수정_2007년4분기손익보고20080110 2" xfId="18417"/>
    <cellStyle name="-_신한그룹2003년1분기연결CF-최종_2004년1분기연결현금흐름표(신한캐피탈)-박주영-_2004년3분기결산보고서_Final_지주BS_신한카드_FS_2006_3Q_V1031" xfId="7982"/>
    <cellStyle name="-_신한그룹2003년1분기연결CF-최종_2004년1분기연결현금흐름표(신한캐피탈)-박주영-_2004년3분기결산보고서_Final_지주BS_신한카드_FS_2006_3Q_V1031_신한카드_FS_2006_3Q_V1031-2" xfId="7983"/>
    <cellStyle name="-_신한그룹2003년1분기연결CF-최종_2004년1분기연결현금흐름표(신한캐피탈)-박주영-_2004년3분기결산보고서_Final_지주BS_회사별사업계획반영사항정리_이재근" xfId="18418"/>
    <cellStyle name="-_신한그룹2003년1분기연결CF-최종_2004년1분기연결현금흐름표(신한캐피탈)-박주영-_2004년3분기결산보고서_Final_지주BS_회사별사업계획반영사항정리_이재근 2" xfId="18419"/>
    <cellStyle name="-_신한그룹2003년1분기연결CF-최종_2004년1분기연결현금흐름표(신한캐피탈)-박주영-_2004년3분기결산보고서_Final_지주IS " xfId="1472"/>
    <cellStyle name="-_신한그룹2003년1분기연결CF-최종_2004년1분기연결현금흐름표(신한캐피탈)-박주영-_2004년3분기결산보고서_Final_지주IS  2" xfId="18420"/>
    <cellStyle name="-_신한그룹2003년1분기연결CF-최종_2004년1분기연결현금흐름표(신한캐피탈)-박주영-_2004년3분기결산보고서_Final_지주IS _2006년 재무계획_v2" xfId="18421"/>
    <cellStyle name="-_신한그룹2003년1분기연결CF-최종_2004년1분기연결현금흐름표(신한캐피탈)-박주영-_2004년3분기결산보고서_Final_지주IS _2006년 재무계획_v2 2" xfId="18422"/>
    <cellStyle name="-_신한그룹2003년1분기연결CF-최종_2004년1분기연결현금흐름표(신한캐피탈)-박주영-_2004년3분기결산보고서_Final_지주IS _2006년 재무계획_v4_051202" xfId="18423"/>
    <cellStyle name="-_신한그룹2003년1분기연결CF-최종_2004년1분기연결현금흐름표(신한캐피탈)-박주영-_2004년3분기결산보고서_Final_지주IS _2006년 재무계획_v4_051202 2" xfId="18424"/>
    <cellStyle name="-_신한그룹2003년1분기연결CF-최종_2004년1분기연결현금흐름표(신한캐피탈)-박주영-_2004년3분기결산보고서_Final_지주IS _2006년 재무계획_v5_051206" xfId="18425"/>
    <cellStyle name="-_신한그룹2003년1분기연결CF-최종_2004년1분기연결현금흐름표(신한캐피탈)-박주영-_2004년3분기결산보고서_Final_지주IS _2006년 재무계획_v5_051206 2" xfId="18426"/>
    <cellStyle name="-_신한그룹2003년1분기연결CF-최종_2004년1분기연결현금흐름표(신한캐피탈)-박주영-_2004년3분기결산보고서_Final_지주IS _2006년 재무계획_v6_051207_최종" xfId="18427"/>
    <cellStyle name="-_신한그룹2003년1분기연결CF-최종_2004년1분기연결현금흐름표(신한캐피탈)-박주영-_2004년3분기결산보고서_Final_지주IS _2006년 재무계획_v6_051207_최종 2" xfId="18428"/>
    <cellStyle name="-_신한그룹2003년1분기연결CF-최종_2004년1분기연결현금흐름표(신한캐피탈)-박주영-_2004년3분기결산보고서_Final_지주IS _2006년손익보고" xfId="18429"/>
    <cellStyle name="-_신한그룹2003년1분기연결CF-최종_2004년1분기연결현금흐름표(신한캐피탈)-박주영-_2004년3분기결산보고서_Final_지주IS _2006년손익보고 2" xfId="18430"/>
    <cellStyle name="-_신한그룹2003년1분기연결CF-최종_2004년1분기연결현금흐름표(신한캐피탈)-박주영-_2004년3분기결산보고서_Final_지주IS _2007년4분기손익보고20080110" xfId="18431"/>
    <cellStyle name="-_신한그룹2003년1분기연결CF-최종_2004년1분기연결현금흐름표(신한캐피탈)-박주영-_2004년3분기결산보고서_Final_지주IS _2007년4분기손익보고20080110 2" xfId="18432"/>
    <cellStyle name="-_신한그룹2003년1분기연결CF-최종_2004년1분기연결현금흐름표(신한캐피탈)-박주영-_2004년3분기결산보고서_Final_지주IS _20080128_지주재무추정_v2" xfId="18433"/>
    <cellStyle name="-_신한그룹2003년1분기연결CF-최종_2004년1분기연결현금흐름표(신한캐피탈)-박주영-_2004년3분기결산보고서_Final_지주IS _20080128_지주재무추정_v2 2" xfId="18434"/>
    <cellStyle name="-_신한그룹2003년1분기연결CF-최종_2004년1분기연결현금흐름표(신한캐피탈)-박주영-_2004년3분기결산보고서_Final_지주IS _생명회계처리 예상(1)" xfId="18435"/>
    <cellStyle name="-_신한그룹2003년1분기연결CF-최종_2004년1분기연결현금흐름표(신한캐피탈)-박주영-_2004년3분기결산보고서_Final_지주IS _생명회계처리 예상(1) 2" xfId="18436"/>
    <cellStyle name="-_신한그룹2003년1분기연결CF-최종_2004년1분기연결현금흐름표(신한캐피탈)-박주영-_2004년3분기결산보고서_Final_지주IS _생명회계처리 예상(1)_2006년손익보고" xfId="18437"/>
    <cellStyle name="-_신한그룹2003년1분기연결CF-최종_2004년1분기연결현금흐름표(신한캐피탈)-박주영-_2004년3분기결산보고서_Final_지주IS _생명회계처리 예상(1)_2006년손익보고 2" xfId="18438"/>
    <cellStyle name="-_신한그룹2003년1분기연결CF-최종_2004년1분기연결현금흐름표(신한캐피탈)-박주영-_2004년3분기결산보고서_Final_지주IS _생명회계처리 예상(1)_2007년4분기손익보고20080110" xfId="18439"/>
    <cellStyle name="-_신한그룹2003년1분기연결CF-최종_2004년1분기연결현금흐름표(신한캐피탈)-박주영-_2004년3분기결산보고서_Final_지주IS _생명회계처리 예상(1)_2007년4분기손익보고20080110 2" xfId="18440"/>
    <cellStyle name="-_신한그룹2003년1분기연결CF-최종_2004년1분기연결현금흐름표(신한캐피탈)-박주영-_2004년3분기결산보고서_Final_지주IS _생명회계처리 예상_1227_수정" xfId="18441"/>
    <cellStyle name="-_신한그룹2003년1분기연결CF-최종_2004년1분기연결현금흐름표(신한캐피탈)-박주영-_2004년3분기결산보고서_Final_지주IS _생명회계처리 예상_1227_수정 2" xfId="18442"/>
    <cellStyle name="-_신한그룹2003년1분기연결CF-최종_2004년1분기연결현금흐름표(신한캐피탈)-박주영-_2004년3분기결산보고서_Final_지주IS _생명회계처리 예상_1227_수정_2006년손익보고" xfId="18443"/>
    <cellStyle name="-_신한그룹2003년1분기연결CF-최종_2004년1분기연결현금흐름표(신한캐피탈)-박주영-_2004년3분기결산보고서_Final_지주IS _생명회계처리 예상_1227_수정_2006년손익보고 2" xfId="18444"/>
    <cellStyle name="-_신한그룹2003년1분기연결CF-최종_2004년1분기연결현금흐름표(신한캐피탈)-박주영-_2004년3분기결산보고서_Final_지주IS _생명회계처리 예상_1227_수정_2007년4분기손익보고20080110" xfId="18445"/>
    <cellStyle name="-_신한그룹2003년1분기연결CF-최종_2004년1분기연결현금흐름표(신한캐피탈)-박주영-_2004년3분기결산보고서_Final_지주IS _생명회계처리 예상_1227_수정_2007년4분기손익보고20080110 2" xfId="18446"/>
    <cellStyle name="-_신한그룹2003년1분기연결CF-최종_2004년1분기연결현금흐름표(신한캐피탈)-박주영-_2004년3분기결산보고서_Final_지주IS _신한카드_FS_2006_3Q_V1031" xfId="7984"/>
    <cellStyle name="-_신한그룹2003년1분기연결CF-최종_2004년1분기연결현금흐름표(신한캐피탈)-박주영-_2004년3분기결산보고서_Final_지주IS _신한카드_FS_2006_3Q_V1031_신한카드_FS_2006_3Q_V1031-2" xfId="7985"/>
    <cellStyle name="-_신한그룹2003년1분기연결CF-최종_2004년1분기연결현금흐름표(신한캐피탈)-박주영-_2004년3분기결산보고서_Final_지주IS _회사별사업계획반영사항정리_이재근" xfId="18447"/>
    <cellStyle name="-_신한그룹2003년1분기연결CF-최종_2004년1분기연결현금흐름표(신한캐피탈)-박주영-_2004년3분기결산보고서_Final_지주IS _회사별사업계획반영사항정리_이재근 2" xfId="18448"/>
    <cellStyle name="-_신한그룹2003년1분기연결CF-최종_2004년1분기연결현금흐름표(신한캐피탈)-박주영-_2004년3분기결산보고서_Final_회사별사업계획반영사항정리_이재근" xfId="18449"/>
    <cellStyle name="-_신한그룹2003년1분기연결CF-최종_2004년1분기연결현금흐름표(신한캐피탈)-박주영-_2004년3분기결산보고서_Final_회사별사업계획반영사항정리_이재근 2" xfId="18450"/>
    <cellStyle name="-_신한그룹2003년1분기연결CF-최종_2004년1분기연결현금흐름표(신한캐피탈)-박주영-_2005재무계획_최종" xfId="18451"/>
    <cellStyle name="-_신한그룹2003년1분기연결CF-최종_2004년1분기연결현금흐름표(신한캐피탈)-박주영-_2005재무계획_최종 2" xfId="18452"/>
    <cellStyle name="-_신한그룹2003년1분기연결CF-최종_2004년1분기연결현금흐름표(신한캐피탈)-박주영-_2006년 재무계획_v2" xfId="18453"/>
    <cellStyle name="-_신한그룹2003년1분기연결CF-최종_2004년1분기연결현금흐름표(신한캐피탈)-박주영-_2006년 재무계획_v2 2" xfId="18454"/>
    <cellStyle name="-_신한그룹2003년1분기연결CF-최종_2004년1분기연결현금흐름표(신한캐피탈)-박주영-_2006년 재무계획_v4_051202" xfId="18455"/>
    <cellStyle name="-_신한그룹2003년1분기연결CF-최종_2004년1분기연결현금흐름표(신한캐피탈)-박주영-_2006년 재무계획_v4_051202 2" xfId="18456"/>
    <cellStyle name="-_신한그룹2003년1분기연결CF-최종_2004년1분기연결현금흐름표(신한캐피탈)-박주영-_2006년 재무계획_v5_051206" xfId="18457"/>
    <cellStyle name="-_신한그룹2003년1분기연결CF-최종_2004년1분기연결현금흐름표(신한캐피탈)-박주영-_2006년 재무계획_v5_051206 2" xfId="18458"/>
    <cellStyle name="-_신한그룹2003년1분기연결CF-최종_2004년1분기연결현금흐름표(신한캐피탈)-박주영-_2006년 재무계획_v6_051207_최종" xfId="18459"/>
    <cellStyle name="-_신한그룹2003년1분기연결CF-최종_2004년1분기연결현금흐름표(신한캐피탈)-박주영-_2006년 재무계획_v6_051207_최종 2" xfId="18460"/>
    <cellStyle name="-_신한그룹2003년1분기연결CF-최종_2004년1분기연결현금흐름표(신한캐피탈)-박주영-_2006년손익보고" xfId="18461"/>
    <cellStyle name="-_신한그룹2003년1분기연결CF-최종_2004년1분기연결현금흐름표(신한캐피탈)-박주영-_2006년손익보고 2" xfId="18462"/>
    <cellStyle name="-_신한그룹2003년1분기연결CF-최종_2004년1분기연결현금흐름표(신한캐피탈)-박주영-_2007년4분기손익보고20080110" xfId="18463"/>
    <cellStyle name="-_신한그룹2003년1분기연결CF-최종_2004년1분기연결현금흐름표(신한캐피탈)-박주영-_2007년4분기손익보고20080110 2" xfId="18464"/>
    <cellStyle name="-_신한그룹2003년1분기연결CF-최종_2004년1분기연결현금흐름표(신한캐피탈)-박주영-_20080128_지주재무추정_v2" xfId="18465"/>
    <cellStyle name="-_신한그룹2003년1분기연결CF-최종_2004년1분기연결현금흐름표(신한캐피탈)-박주영-_20080128_지주재무추정_v2 2" xfId="18466"/>
    <cellStyle name="-_신한그룹2003년1분기연결CF-최종_2004년1분기연결현금흐름표(신한캐피탈)-박주영-_보조 엑셀파일" xfId="18467"/>
    <cellStyle name="-_신한그룹2003년1분기연결CF-최종_2004년1분기연결현금흐름표(신한캐피탈)-박주영-_보조 엑셀파일 2" xfId="18468"/>
    <cellStyle name="-_신한그룹2003년1분기연결CF-최종_2004년1분기연결현금흐름표(신한캐피탈)-박주영-_생명회계처리 예상(1)" xfId="18469"/>
    <cellStyle name="-_신한그룹2003년1분기연결CF-최종_2004년1분기연결현금흐름표(신한캐피탈)-박주영-_생명회계처리 예상(1) 2" xfId="18470"/>
    <cellStyle name="-_신한그룹2003년1분기연결CF-최종_2004년1분기연결현금흐름표(신한캐피탈)-박주영-_생명회계처리 예상(1)_2006년손익보고" xfId="18471"/>
    <cellStyle name="-_신한그룹2003년1분기연결CF-최종_2004년1분기연결현금흐름표(신한캐피탈)-박주영-_생명회계처리 예상(1)_2006년손익보고 2" xfId="18472"/>
    <cellStyle name="-_신한그룹2003년1분기연결CF-최종_2004년1분기연결현금흐름표(신한캐피탈)-박주영-_생명회계처리 예상(1)_2007년4분기손익보고20080110" xfId="18473"/>
    <cellStyle name="-_신한그룹2003년1분기연결CF-최종_2004년1분기연결현금흐름표(신한캐피탈)-박주영-_생명회계처리 예상(1)_2007년4분기손익보고20080110 2" xfId="18474"/>
    <cellStyle name="-_신한그룹2003년1분기연결CF-최종_2004년1분기연결현금흐름표(신한캐피탈)-박주영-_생명회계처리 예상_1227_수정" xfId="18475"/>
    <cellStyle name="-_신한그룹2003년1분기연결CF-최종_2004년1분기연결현금흐름표(신한캐피탈)-박주영-_생명회계처리 예상_1227_수정 2" xfId="18476"/>
    <cellStyle name="-_신한그룹2003년1분기연결CF-최종_2004년1분기연결현금흐름표(신한캐피탈)-박주영-_생명회계처리 예상_1227_수정_2006년손익보고" xfId="18477"/>
    <cellStyle name="-_신한그룹2003년1분기연결CF-최종_2004년1분기연결현금흐름표(신한캐피탈)-박주영-_생명회계처리 예상_1227_수정_2006년손익보고 2" xfId="18478"/>
    <cellStyle name="-_신한그룹2003년1분기연결CF-최종_2004년1분기연결현금흐름표(신한캐피탈)-박주영-_생명회계처리 예상_1227_수정_2007년4분기손익보고20080110" xfId="18479"/>
    <cellStyle name="-_신한그룹2003년1분기연결CF-최종_2004년1분기연결현금흐름표(신한캐피탈)-박주영-_생명회계처리 예상_1227_수정_2007년4분기손익보고20080110 2" xfId="18480"/>
    <cellStyle name="-_신한그룹2003년1분기연결CF-최종_2004년1분기연결현금흐름표(신한캐피탈)-박주영-_신한카드_FS_2006_3Q_V1031" xfId="7986"/>
    <cellStyle name="-_신한그룹2003년1분기연결CF-최종_2004년1분기연결현금흐름표(신한캐피탈)-박주영-_신한카드_FS_2006_3Q_V1031_신한카드_FS_2006_3Q_V1031-2" xfId="7987"/>
    <cellStyle name="-_신한그룹2003년1분기연결CF-최종_2004년1분기연결현금흐름표(신한캐피탈)-박주영-_연결FS_FY04_3Q_다_최종" xfId="18481"/>
    <cellStyle name="-_신한그룹2003년1분기연결CF-최종_2004년1분기연결현금흐름표(신한캐피탈)-박주영-_연결FS_FY04_3Q_다_최종 2" xfId="18482"/>
    <cellStyle name="-_신한그룹2003년1분기연결CF-최종_2004년1분기연결현금흐름표(신한캐피탈)-박주영-_연결FS_FY04_3Q_다_최종_2005재무계획_최종" xfId="18483"/>
    <cellStyle name="-_신한그룹2003년1분기연결CF-최종_2004년1분기연결현금흐름표(신한캐피탈)-박주영-_연결FS_FY04_3Q_다_최종_2005재무계획_최종 2" xfId="18484"/>
    <cellStyle name="-_신한그룹2003년1분기연결CF-최종_2004년1분기연결현금흐름표(신한캐피탈)-박주영-_연결FS_FY04_3Q_다_최종_2006년 재무계획_v2" xfId="18485"/>
    <cellStyle name="-_신한그룹2003년1분기연결CF-최종_2004년1분기연결현금흐름표(신한캐피탈)-박주영-_연결FS_FY04_3Q_다_최종_2006년 재무계획_v2 2" xfId="18486"/>
    <cellStyle name="-_신한그룹2003년1분기연결CF-최종_2004년1분기연결현금흐름표(신한캐피탈)-박주영-_연결FS_FY04_3Q_다_최종_2006년 재무계획_v4_051202" xfId="18487"/>
    <cellStyle name="-_신한그룹2003년1분기연결CF-최종_2004년1분기연결현금흐름표(신한캐피탈)-박주영-_연결FS_FY04_3Q_다_최종_2006년 재무계획_v4_051202 2" xfId="18488"/>
    <cellStyle name="-_신한그룹2003년1분기연결CF-최종_2004년1분기연결현금흐름표(신한캐피탈)-박주영-_연결FS_FY04_3Q_다_최종_2006년 재무계획_v5_051206" xfId="18489"/>
    <cellStyle name="-_신한그룹2003년1분기연결CF-최종_2004년1분기연결현금흐름표(신한캐피탈)-박주영-_연결FS_FY04_3Q_다_최종_2006년 재무계획_v5_051206 2" xfId="18490"/>
    <cellStyle name="-_신한그룹2003년1분기연결CF-최종_2004년1분기연결현금흐름표(신한캐피탈)-박주영-_연결FS_FY04_3Q_다_최종_2006년 재무계획_v6_051207_최종" xfId="18491"/>
    <cellStyle name="-_신한그룹2003년1분기연결CF-최종_2004년1분기연결현금흐름표(신한캐피탈)-박주영-_연결FS_FY04_3Q_다_최종_2006년 재무계획_v6_051207_최종 2" xfId="18492"/>
    <cellStyle name="-_신한그룹2003년1분기연결CF-최종_2004년1분기연결현금흐름표(신한캐피탈)-박주영-_연결FS_FY04_3Q_다_최종_2006년손익보고" xfId="18493"/>
    <cellStyle name="-_신한그룹2003년1분기연결CF-최종_2004년1분기연결현금흐름표(신한캐피탈)-박주영-_연결FS_FY04_3Q_다_최종_2006년손익보고 2" xfId="18494"/>
    <cellStyle name="-_신한그룹2003년1분기연결CF-최종_2004년1분기연결현금흐름표(신한캐피탈)-박주영-_연결FS_FY04_3Q_다_최종_2007년4분기손익보고20080110" xfId="18495"/>
    <cellStyle name="-_신한그룹2003년1분기연결CF-최종_2004년1분기연결현금흐름표(신한캐피탈)-박주영-_연결FS_FY04_3Q_다_최종_2007년4분기손익보고20080110 2" xfId="18496"/>
    <cellStyle name="-_신한그룹2003년1분기연결CF-최종_2004년1분기연결현금흐름표(신한캐피탈)-박주영-_연결FS_FY04_3Q_다_최종_보조 엑셀파일" xfId="18497"/>
    <cellStyle name="-_신한그룹2003년1분기연결CF-최종_2004년1분기연결현금흐름표(신한캐피탈)-박주영-_연결FS_FY04_3Q_다_최종_보조 엑셀파일 2" xfId="18498"/>
    <cellStyle name="-_신한그룹2003년1분기연결CF-최종_2004년1분기연결현금흐름표(신한캐피탈)-박주영-_연결FS_FY04_3Q_다_최종_이사회_은행보조 엑셀파일 041209" xfId="18499"/>
    <cellStyle name="-_신한그룹2003년1분기연결CF-최종_2004년1분기연결현금흐름표(신한캐피탈)-박주영-_연결FS_FY04_3Q_다_최종_이사회_은행보조 엑셀파일 041209 2" xfId="18500"/>
    <cellStyle name="-_신한그룹2003년1분기연결CF-최종_2004년1분기연결현금흐름표(신한캐피탈)-박주영-_연결FS_FY04_3Q_다_최종_이사회_은행보조 엑셀파일 041213" xfId="18501"/>
    <cellStyle name="-_신한그룹2003년1분기연결CF-최종_2004년1분기연결현금흐름표(신한캐피탈)-박주영-_연결FS_FY04_3Q_다_최종_이사회_은행보조 엑셀파일 041213 2" xfId="18502"/>
    <cellStyle name="-_신한그룹2003년1분기연결CF-최종_2004년1분기연결현금흐름표(신한캐피탈)-박주영-_연결FS_FY04_3Q_다_최종_이사회_은행보조 엑셀파일 041215" xfId="18503"/>
    <cellStyle name="-_신한그룹2003년1분기연결CF-최종_2004년1분기연결현금흐름표(신한캐피탈)-박주영-_연결FS_FY04_3Q_다_최종_이사회_은행보조 엑셀파일 041215 2" xfId="18504"/>
    <cellStyle name="-_신한그룹2003년1분기연결CF-최종_2004년1분기연결현금흐름표(신한캐피탈)-박주영-_연결FS_FY04_3Q_다_최종_이사회_은행보조 엑셀파일 051121" xfId="18505"/>
    <cellStyle name="-_신한그룹2003년1분기연결CF-최종_2004년1분기연결현금흐름표(신한캐피탈)-박주영-_연결FS_FY04_3Q_다_최종_이사회_은행보조 엑셀파일 051121 2" xfId="18506"/>
    <cellStyle name="-_신한그룹2003년1분기연결CF-최종_2004년1분기연결현금흐름표(신한캐피탈)-박주영-_연결FS_FY04_3Q_다_최종_이사회_은행보조 엑셀파일 051213(이승우)" xfId="18507"/>
    <cellStyle name="-_신한그룹2003년1분기연결CF-최종_2004년1분기연결현금흐름표(신한캐피탈)-박주영-_연결FS_FY04_3Q_다_최종_이사회_은행보조 엑셀파일 051213(이승우) 2" xfId="18508"/>
    <cellStyle name="-_신한그룹2003년1분기연결CF-최종_2004년1분기연결현금흐름표(신한캐피탈)-박주영-_연결FS_FY04_3Q_다_최종_회사별사업계획반영사항정리_이재근" xfId="18509"/>
    <cellStyle name="-_신한그룹2003년1분기연결CF-최종_2004년1분기연결현금흐름표(신한캐피탈)-박주영-_연결FS_FY04_3Q_다_최종_회사별사업계획반영사항정리_이재근 2" xfId="18510"/>
    <cellStyle name="-_신한그룹2003년1분기연결CF-최종_2004년1분기연결현금흐름표(신한캐피탈)-박주영-_이사회_은행보조 엑셀파일 041209" xfId="18511"/>
    <cellStyle name="-_신한그룹2003년1분기연결CF-최종_2004년1분기연결현금흐름표(신한캐피탈)-박주영-_이사회_은행보조 엑셀파일 041209 2" xfId="18512"/>
    <cellStyle name="-_신한그룹2003년1분기연결CF-최종_2004년1분기연결현금흐름표(신한캐피탈)-박주영-_이사회_은행보조 엑셀파일 041213" xfId="18513"/>
    <cellStyle name="-_신한그룹2003년1분기연결CF-최종_2004년1분기연결현금흐름표(신한캐피탈)-박주영-_이사회_은행보조 엑셀파일 041213 2" xfId="18514"/>
    <cellStyle name="-_신한그룹2003년1분기연결CF-최종_2004년1분기연결현금흐름표(신한캐피탈)-박주영-_이사회_은행보조 엑셀파일 041215" xfId="18515"/>
    <cellStyle name="-_신한그룹2003년1분기연결CF-최종_2004년1분기연결현금흐름표(신한캐피탈)-박주영-_이사회_은행보조 엑셀파일 041215 2" xfId="18516"/>
    <cellStyle name="-_신한그룹2003년1분기연결CF-최종_2004년1분기연결현금흐름표(신한캐피탈)-박주영-_이사회_은행보조 엑셀파일 051121" xfId="18517"/>
    <cellStyle name="-_신한그룹2003년1분기연결CF-최종_2004년1분기연결현금흐름표(신한캐피탈)-박주영-_이사회_은행보조 엑셀파일 051121 2" xfId="18518"/>
    <cellStyle name="-_신한그룹2003년1분기연결CF-최종_2004년1분기연결현금흐름표(신한캐피탈)-박주영-_이사회_은행보조 엑셀파일 051213(이승우)" xfId="18519"/>
    <cellStyle name="-_신한그룹2003년1분기연결CF-최종_2004년1분기연결현금흐름표(신한캐피탈)-박주영-_이사회_은행보조 엑셀파일 051213(이승우) 2" xfId="18520"/>
    <cellStyle name="-_신한그룹2003년1분기연결CF-최종_2004년1분기연결현금흐름표(신한캐피탈)-박주영-_자회사BSPL-2" xfId="7988"/>
    <cellStyle name="-_신한그룹2003년1분기연결CF-최종_2004년1분기연결현금흐름표(신한캐피탈)-박주영-_회사별사업계획반영사항정리_이재근" xfId="18521"/>
    <cellStyle name="-_신한그룹2003년1분기연결CF-최종_2004년1분기연결현금흐름표(신한캐피탈)-박주영-_회사별사업계획반영사항정리_이재근 2" xfId="18522"/>
    <cellStyle name="-_신한그룹2003년1분기연결CF-최종_2004년3분기결산보고서_Final" xfId="1473"/>
    <cellStyle name="-_신한그룹2003년1분기연결CF-최종_2004년3분기결산보고서_Final 2" xfId="18523"/>
    <cellStyle name="-_신한그룹2003년1분기연결CF-최종_2004년3분기결산보고서_Final_ 유형자산" xfId="1474"/>
    <cellStyle name="-_신한그룹2003년1분기연결CF-최종_2004년3분기결산보고서_Final_ 유형자산 2" xfId="18524"/>
    <cellStyle name="-_신한그룹2003년1분기연결CF-최종_2004년3분기결산보고서_Final_ 유형자산_2006년손익보고" xfId="18525"/>
    <cellStyle name="-_신한그룹2003년1분기연결CF-최종_2004년3분기결산보고서_Final_ 유형자산_2006년손익보고 2" xfId="18526"/>
    <cellStyle name="-_신한그룹2003년1분기연결CF-최종_2004년3분기결산보고서_Final_ 유형자산_2007년4분기손익보고20080110" xfId="18527"/>
    <cellStyle name="-_신한그룹2003년1분기연결CF-최종_2004년3분기결산보고서_Final_ 유형자산_2007년4분기손익보고20080110 2" xfId="18528"/>
    <cellStyle name="-_신한그룹2003년1분기연결CF-최종_2004년3분기결산보고서_Final_ 유형자산_20080128_지주재무추정_v2" xfId="18529"/>
    <cellStyle name="-_신한그룹2003년1분기연결CF-최종_2004년3분기결산보고서_Final_ 유형자산_20080128_지주재무추정_v2 2" xfId="18530"/>
    <cellStyle name="-_신한그룹2003년1분기연결CF-최종_2004년3분기결산보고서_Final_ 유형자산_생명회계처리 예상(1)" xfId="18531"/>
    <cellStyle name="-_신한그룹2003년1분기연결CF-최종_2004년3분기결산보고서_Final_ 유형자산_생명회계처리 예상(1) 2" xfId="18532"/>
    <cellStyle name="-_신한그룹2003년1분기연결CF-최종_2004년3분기결산보고서_Final_ 유형자산_생명회계처리 예상(1)_2006년손익보고" xfId="18533"/>
    <cellStyle name="-_신한그룹2003년1분기연결CF-최종_2004년3분기결산보고서_Final_ 유형자산_생명회계처리 예상(1)_2006년손익보고 2" xfId="18534"/>
    <cellStyle name="-_신한그룹2003년1분기연결CF-최종_2004년3분기결산보고서_Final_ 유형자산_생명회계처리 예상(1)_2007년4분기손익보고20080110" xfId="18535"/>
    <cellStyle name="-_신한그룹2003년1분기연결CF-최종_2004년3분기결산보고서_Final_ 유형자산_생명회계처리 예상(1)_2007년4분기손익보고20080110 2" xfId="18536"/>
    <cellStyle name="-_신한그룹2003년1분기연결CF-최종_2004년3분기결산보고서_Final_ 유형자산_생명회계처리 예상_1227_수정" xfId="18537"/>
    <cellStyle name="-_신한그룹2003년1분기연결CF-최종_2004년3분기결산보고서_Final_ 유형자산_생명회계처리 예상_1227_수정 2" xfId="18538"/>
    <cellStyle name="-_신한그룹2003년1분기연결CF-최종_2004년3분기결산보고서_Final_ 유형자산_생명회계처리 예상_1227_수정_2006년손익보고" xfId="18539"/>
    <cellStyle name="-_신한그룹2003년1분기연결CF-최종_2004년3분기결산보고서_Final_ 유형자산_생명회계처리 예상_1227_수정_2006년손익보고 2" xfId="18540"/>
    <cellStyle name="-_신한그룹2003년1분기연결CF-최종_2004년3분기결산보고서_Final_ 유형자산_생명회계처리 예상_1227_수정_2007년4분기손익보고20080110" xfId="18541"/>
    <cellStyle name="-_신한그룹2003년1분기연결CF-최종_2004년3분기결산보고서_Final_ 유형자산_생명회계처리 예상_1227_수정_2007년4분기손익보고20080110 2" xfId="18542"/>
    <cellStyle name="-_신한그룹2003년1분기연결CF-최종_2004년3분기결산보고서_Final_ 잡자산" xfId="1475"/>
    <cellStyle name="-_신한그룹2003년1분기연결CF-최종_2004년3분기결산보고서_Final_ 잡자산 2" xfId="18543"/>
    <cellStyle name="-_신한그룹2003년1분기연결CF-최종_2004년3분기결산보고서_Final_2005_1분기결산보고서working" xfId="1476"/>
    <cellStyle name="-_신한그룹2003년1분기연결CF-최종_2004년3분기결산보고서_Final_2005_1분기결산보고서working 2" xfId="18544"/>
    <cellStyle name="-_신한그룹2003년1분기연결CF-최종_2004년3분기결산보고서_Final_2005_1분기결산보고서working_2006년 재무계획_v2" xfId="18545"/>
    <cellStyle name="-_신한그룹2003년1분기연결CF-최종_2004년3분기결산보고서_Final_2005_1분기결산보고서working_2006년 재무계획_v2 2" xfId="18546"/>
    <cellStyle name="-_신한그룹2003년1분기연결CF-최종_2004년3분기결산보고서_Final_2005_1분기결산보고서working_2006년 재무계획_v4_051202" xfId="18547"/>
    <cellStyle name="-_신한그룹2003년1분기연결CF-최종_2004년3분기결산보고서_Final_2005_1분기결산보고서working_2006년 재무계획_v4_051202 2" xfId="18548"/>
    <cellStyle name="-_신한그룹2003년1분기연결CF-최종_2004년3분기결산보고서_Final_2005_1분기결산보고서working_2006년 재무계획_v5_051206" xfId="18549"/>
    <cellStyle name="-_신한그룹2003년1분기연결CF-최종_2004년3분기결산보고서_Final_2005_1분기결산보고서working_2006년 재무계획_v5_051206 2" xfId="18550"/>
    <cellStyle name="-_신한그룹2003년1분기연결CF-최종_2004년3분기결산보고서_Final_2005_1분기결산보고서working_2006년 재무계획_v6_051207_최종" xfId="18551"/>
    <cellStyle name="-_신한그룹2003년1분기연결CF-최종_2004년3분기결산보고서_Final_2005_1분기결산보고서working_2006년 재무계획_v6_051207_최종 2" xfId="18552"/>
    <cellStyle name="-_신한그룹2003년1분기연결CF-최종_2004년3분기결산보고서_Final_2005_1분기결산보고서working_2006년손익보고" xfId="18553"/>
    <cellStyle name="-_신한그룹2003년1분기연결CF-최종_2004년3분기결산보고서_Final_2005_1분기결산보고서working_2006년손익보고 2" xfId="18554"/>
    <cellStyle name="-_신한그룹2003년1분기연결CF-최종_2004년3분기결산보고서_Final_2005_1분기결산보고서working_2007년4분기손익보고20080110" xfId="18555"/>
    <cellStyle name="-_신한그룹2003년1분기연결CF-최종_2004년3분기결산보고서_Final_2005_1분기결산보고서working_2007년4분기손익보고20080110 2" xfId="18556"/>
    <cellStyle name="-_신한그룹2003년1분기연결CF-최종_2004년3분기결산보고서_Final_2005_1분기결산보고서working_20080128_지주재무추정_v2" xfId="18557"/>
    <cellStyle name="-_신한그룹2003년1분기연결CF-최종_2004년3분기결산보고서_Final_2005_1분기결산보고서working_20080128_지주재무추정_v2 2" xfId="18558"/>
    <cellStyle name="-_신한그룹2003년1분기연결CF-최종_2004년3분기결산보고서_Final_2005_1분기결산보고서working_생명회계처리 예상(1)" xfId="18559"/>
    <cellStyle name="-_신한그룹2003년1분기연결CF-최종_2004년3분기결산보고서_Final_2005_1분기결산보고서working_생명회계처리 예상(1) 2" xfId="18560"/>
    <cellStyle name="-_신한그룹2003년1분기연결CF-최종_2004년3분기결산보고서_Final_2005_1분기결산보고서working_생명회계처리 예상(1)_2006년손익보고" xfId="18561"/>
    <cellStyle name="-_신한그룹2003년1분기연결CF-최종_2004년3분기결산보고서_Final_2005_1분기결산보고서working_생명회계처리 예상(1)_2006년손익보고 2" xfId="18562"/>
    <cellStyle name="-_신한그룹2003년1분기연결CF-최종_2004년3분기결산보고서_Final_2005_1분기결산보고서working_생명회계처리 예상(1)_2007년4분기손익보고20080110" xfId="18563"/>
    <cellStyle name="-_신한그룹2003년1분기연결CF-최종_2004년3분기결산보고서_Final_2005_1분기결산보고서working_생명회계처리 예상(1)_2007년4분기손익보고20080110 2" xfId="18564"/>
    <cellStyle name="-_신한그룹2003년1분기연결CF-최종_2004년3분기결산보고서_Final_2005_1분기결산보고서working_생명회계처리 예상_1227_수정" xfId="18565"/>
    <cellStyle name="-_신한그룹2003년1분기연결CF-최종_2004년3분기결산보고서_Final_2005_1분기결산보고서working_생명회계처리 예상_1227_수정 2" xfId="18566"/>
    <cellStyle name="-_신한그룹2003년1분기연결CF-최종_2004년3분기결산보고서_Final_2005_1분기결산보고서working_생명회계처리 예상_1227_수정_2006년손익보고" xfId="18567"/>
    <cellStyle name="-_신한그룹2003년1분기연결CF-최종_2004년3분기결산보고서_Final_2005_1분기결산보고서working_생명회계처리 예상_1227_수정_2006년손익보고 2" xfId="18568"/>
    <cellStyle name="-_신한그룹2003년1분기연결CF-최종_2004년3분기결산보고서_Final_2005_1분기결산보고서working_생명회계처리 예상_1227_수정_2007년4분기손익보고20080110" xfId="18569"/>
    <cellStyle name="-_신한그룹2003년1분기연결CF-최종_2004년3분기결산보고서_Final_2005_1분기결산보고서working_생명회계처리 예상_1227_수정_2007년4분기손익보고20080110 2" xfId="18570"/>
    <cellStyle name="-_신한그룹2003년1분기연결CF-최종_2004년3분기결산보고서_Final_2005_1분기결산보고서working_신한카드_FS_2006_3Q_V1031" xfId="7989"/>
    <cellStyle name="-_신한그룹2003년1분기연결CF-최종_2004년3분기결산보고서_Final_2005_1분기결산보고서working_신한카드_FS_2006_3Q_V1031_신한카드_FS_2006_3Q_V1031-2" xfId="7990"/>
    <cellStyle name="-_신한그룹2003년1분기연결CF-최종_2004년3분기결산보고서_Final_2005_1분기결산보고서working_회사별사업계획반영사항정리_이재근" xfId="18571"/>
    <cellStyle name="-_신한그룹2003년1분기연결CF-최종_2004년3분기결산보고서_Final_2005_1분기결산보고서working_회사별사업계획반영사항정리_이재근 2" xfId="18572"/>
    <cellStyle name="-_신한그룹2003년1분기연결CF-최종_2004년3분기결산보고서_Final_2005_기말결산보고서_0109_1" xfId="1477"/>
    <cellStyle name="-_신한그룹2003년1분기연결CF-최종_2004년3분기결산보고서_Final_2005_기말결산보고서_0109_1 2" xfId="18573"/>
    <cellStyle name="-_신한그룹2003년1분기연결CF-최종_2004년3분기결산보고서_Final_2005_기말결산보고서_0109_1_2006년손익보고" xfId="18574"/>
    <cellStyle name="-_신한그룹2003년1분기연결CF-최종_2004년3분기결산보고서_Final_2005_기말결산보고서_0109_1_2006년손익보고 2" xfId="18575"/>
    <cellStyle name="-_신한그룹2003년1분기연결CF-최종_2004년3분기결산보고서_Final_2005_기말결산보고서_0109_1_2007년4분기손익보고20080110" xfId="18576"/>
    <cellStyle name="-_신한그룹2003년1분기연결CF-최종_2004년3분기결산보고서_Final_2005_기말결산보고서_0109_1_2007년4분기손익보고20080110 2" xfId="18577"/>
    <cellStyle name="-_신한그룹2003년1분기연결CF-최종_2004년3분기결산보고서_Final_2005_기말결산보고서_0109_1_20080128_지주재무추정_v2" xfId="18578"/>
    <cellStyle name="-_신한그룹2003년1분기연결CF-최종_2004년3분기결산보고서_Final_2005_기말결산보고서_0109_1_20080128_지주재무추정_v2 2" xfId="18579"/>
    <cellStyle name="-_신한그룹2003년1분기연결CF-최종_2004년3분기결산보고서_Final_2005_기말결산보고서_최종" xfId="1478"/>
    <cellStyle name="-_신한그룹2003년1분기연결CF-최종_2004년3분기결산보고서_Final_2005_기말결산보고서_최종 2" xfId="18580"/>
    <cellStyle name="-_신한그룹2003년1분기연결CF-최종_2004년3분기결산보고서_Final_2005재무계획_최종" xfId="18581"/>
    <cellStyle name="-_신한그룹2003년1분기연결CF-최종_2004년3분기결산보고서_Final_2005재무계획_최종 2" xfId="18582"/>
    <cellStyle name="-_신한그룹2003년1분기연결CF-최종_2004년3분기결산보고서_Final_200603_기말결산보고서_0410_2" xfId="1479"/>
    <cellStyle name="-_신한그룹2003년1분기연결CF-최종_2004년3분기결산보고서_Final_200603_기말결산보고서_0410_2 2" xfId="18583"/>
    <cellStyle name="-_신한그룹2003년1분기연결CF-최종_2004년3분기결산보고서_Final_200603_기말결산보고서_0410_2_2006년손익보고" xfId="18584"/>
    <cellStyle name="-_신한그룹2003년1분기연결CF-최종_2004년3분기결산보고서_Final_200603_기말결산보고서_0410_2_2006년손익보고 2" xfId="18585"/>
    <cellStyle name="-_신한그룹2003년1분기연결CF-최종_2004년3분기결산보고서_Final_200603_기말결산보고서_0410_2_2007년4분기손익보고20080110" xfId="18586"/>
    <cellStyle name="-_신한그룹2003년1분기연결CF-최종_2004년3분기결산보고서_Final_200603_기말결산보고서_0410_2_2007년4분기손익보고20080110 2" xfId="18587"/>
    <cellStyle name="-_신한그룹2003년1분기연결CF-최종_2004년3분기결산보고서_Final_200603_기말결산보고서_0410_2_20080128_지주재무추정_v2" xfId="18588"/>
    <cellStyle name="-_신한그룹2003년1분기연결CF-최종_2004년3분기결산보고서_Final_200603_기말결산보고서_0410_2_20080128_지주재무추정_v2 2" xfId="18589"/>
    <cellStyle name="-_신한그룹2003년1분기연결CF-최종_2004년3분기결산보고서_Final_200603_기말결산보고서_0411" xfId="1480"/>
    <cellStyle name="-_신한그룹2003년1분기연결CF-최종_2004년3분기결산보고서_Final_200603_기말결산보고서_0411 2" xfId="18590"/>
    <cellStyle name="-_신한그룹2003년1분기연결CF-최종_2004년3분기결산보고서_Final_200603_기말결산보고서_0411_2006년손익보고" xfId="18591"/>
    <cellStyle name="-_신한그룹2003년1분기연결CF-최종_2004년3분기결산보고서_Final_200603_기말결산보고서_0411_2006년손익보고 2" xfId="18592"/>
    <cellStyle name="-_신한그룹2003년1분기연결CF-최종_2004년3분기결산보고서_Final_200603_기말결산보고서_0411_2007년4분기손익보고20080110" xfId="18593"/>
    <cellStyle name="-_신한그룹2003년1분기연결CF-최종_2004년3분기결산보고서_Final_200603_기말결산보고서_0411_2007년4분기손익보고20080110 2" xfId="18594"/>
    <cellStyle name="-_신한그룹2003년1분기연결CF-최종_2004년3분기결산보고서_Final_200603_기말결산보고서_0411_20080128_지주재무추정_v2" xfId="18595"/>
    <cellStyle name="-_신한그룹2003년1분기연결CF-최종_2004년3분기결산보고서_Final_200603_기말결산보고서_0411_20080128_지주재무추정_v2 2" xfId="18596"/>
    <cellStyle name="-_신한그룹2003년1분기연결CF-최종_2004년3분기결산보고서_Final_200603_기말결산보고서_0412" xfId="1481"/>
    <cellStyle name="-_신한그룹2003년1분기연결CF-최종_2004년3분기결산보고서_Final_200603_기말결산보고서_0412 2" xfId="18597"/>
    <cellStyle name="-_신한그룹2003년1분기연결CF-최종_2004년3분기결산보고서_Final_200603_기말결산보고서_0412_2006년손익보고" xfId="18598"/>
    <cellStyle name="-_신한그룹2003년1분기연결CF-최종_2004년3분기결산보고서_Final_200603_기말결산보고서_0412_2006년손익보고 2" xfId="18599"/>
    <cellStyle name="-_신한그룹2003년1분기연결CF-최종_2004년3분기결산보고서_Final_200603_기말결산보고서_0412_2007년4분기손익보고20080110" xfId="18600"/>
    <cellStyle name="-_신한그룹2003년1분기연결CF-최종_2004년3분기결산보고서_Final_200603_기말결산보고서_0412_2007년4분기손익보고20080110 2" xfId="18601"/>
    <cellStyle name="-_신한그룹2003년1분기연결CF-최종_2004년3분기결산보고서_Final_200603_기말결산보고서_0412_20080128_지주재무추정_v2" xfId="18602"/>
    <cellStyle name="-_신한그룹2003년1분기연결CF-최종_2004년3분기결산보고서_Final_200603_기말결산보고서_0412_20080128_지주재무추정_v2 2" xfId="18603"/>
    <cellStyle name="-_신한그룹2003년1분기연결CF-최종_2004년3분기결산보고서_Final_200603_기말결산보고서_0417_01" xfId="1482"/>
    <cellStyle name="-_신한그룹2003년1분기연결CF-최종_2004년3분기결산보고서_Final_200603_기말결산보고서_0417_01 2" xfId="18604"/>
    <cellStyle name="-_신한그룹2003년1분기연결CF-최종_2004년3분기결산보고서_Final_200603_기말결산보고서_0417_01_2006년손익보고" xfId="18605"/>
    <cellStyle name="-_신한그룹2003년1분기연결CF-최종_2004년3분기결산보고서_Final_200603_기말결산보고서_0417_01_2006년손익보고 2" xfId="18606"/>
    <cellStyle name="-_신한그룹2003년1분기연결CF-최종_2004년3분기결산보고서_Final_200603_기말결산보고서_0417_01_2007년4분기손익보고20080110" xfId="18607"/>
    <cellStyle name="-_신한그룹2003년1분기연결CF-최종_2004년3분기결산보고서_Final_200603_기말결산보고서_0417_01_2007년4분기손익보고20080110 2" xfId="18608"/>
    <cellStyle name="-_신한그룹2003년1분기연결CF-최종_2004년3분기결산보고서_Final_200603_기말결산보고서_0417_01_20080128_지주재무추정_v2" xfId="18609"/>
    <cellStyle name="-_신한그룹2003년1분기연결CF-최종_2004년3분기결산보고서_Final_200603_기말결산보고서_0417_01_20080128_지주재무추정_v2 2" xfId="18610"/>
    <cellStyle name="-_신한그룹2003년1분기연결CF-최종_2004년3분기결산보고서_Final_2006년 재무계획_v2" xfId="18611"/>
    <cellStyle name="-_신한그룹2003년1분기연결CF-최종_2004년3분기결산보고서_Final_2006년 재무계획_v2 2" xfId="18612"/>
    <cellStyle name="-_신한그룹2003년1분기연결CF-최종_2004년3분기결산보고서_Final_2006년 재무계획_v4_051202" xfId="18613"/>
    <cellStyle name="-_신한그룹2003년1분기연결CF-최종_2004년3분기결산보고서_Final_2006년 재무계획_v4_051202 2" xfId="18614"/>
    <cellStyle name="-_신한그룹2003년1분기연결CF-최종_2004년3분기결산보고서_Final_2006년 재무계획_v5_051206" xfId="18615"/>
    <cellStyle name="-_신한그룹2003년1분기연결CF-최종_2004년3분기결산보고서_Final_2006년 재무계획_v5_051206 2" xfId="18616"/>
    <cellStyle name="-_신한그룹2003년1분기연결CF-최종_2004년3분기결산보고서_Final_2006년 재무계획_v6_051207_최종" xfId="18617"/>
    <cellStyle name="-_신한그룹2003년1분기연결CF-최종_2004년3분기결산보고서_Final_2006년 재무계획_v6_051207_최종 2" xfId="18618"/>
    <cellStyle name="-_신한그룹2003년1분기연결CF-최종_2004년3분기결산보고서_Final_2006년손익보고" xfId="18619"/>
    <cellStyle name="-_신한그룹2003년1분기연결CF-최종_2004년3분기결산보고서_Final_2006년손익보고 2" xfId="18620"/>
    <cellStyle name="-_신한그룹2003년1분기연결CF-최종_2004년3분기결산보고서_Final_2007년4분기손익보고20080110" xfId="18621"/>
    <cellStyle name="-_신한그룹2003년1분기연결CF-최종_2004년3분기결산보고서_Final_2007년4분기손익보고20080110 2" xfId="18622"/>
    <cellStyle name="-_신한그룹2003년1분기연결CF-최종_2004년3분기결산보고서_Final_20080128_지주재무추정_v2" xfId="18623"/>
    <cellStyle name="-_신한그룹2003년1분기연결CF-최종_2004년3분기결산보고서_Final_20080128_지주재무추정_v2 2" xfId="18624"/>
    <cellStyle name="-_신한그룹2003년1분기연결CF-최종_2004년3분기결산보고서_Final_AI미지급금" xfId="1483"/>
    <cellStyle name="-_신한그룹2003년1분기연결CF-최종_2004년3분기결산보고서_Final_AI미지급금 2" xfId="18625"/>
    <cellStyle name="-_신한그룹2003년1분기연결CF-최종_2004년3분기결산보고서_Final_AI미지급금_2006년손익보고" xfId="18626"/>
    <cellStyle name="-_신한그룹2003년1분기연결CF-최종_2004년3분기결산보고서_Final_AI미지급금_2006년손익보고 2" xfId="18627"/>
    <cellStyle name="-_신한그룹2003년1분기연결CF-최종_2004년3분기결산보고서_Final_AI미지급금_2007년4분기손익보고20080110" xfId="18628"/>
    <cellStyle name="-_신한그룹2003년1분기연결CF-최종_2004년3분기결산보고서_Final_AI미지급금_2007년4분기손익보고20080110 2" xfId="18629"/>
    <cellStyle name="-_신한그룹2003년1분기연결CF-최종_2004년3분기결산보고서_Final_AI미지급금_20080128_지주재무추정_v2" xfId="18630"/>
    <cellStyle name="-_신한그룹2003년1분기연결CF-최종_2004년3분기결산보고서_Final_AI미지급금_20080128_지주재무추정_v2 2" xfId="18631"/>
    <cellStyle name="-_신한그룹2003년1분기연결CF-최종_2004년3분기결산보고서_Final_BS 항목 잔액시산표" xfId="1484"/>
    <cellStyle name="-_신한그룹2003년1분기연결CF-최종_2004년3분기결산보고서_Final_BS 항목 잔액시산표 2" xfId="18632"/>
    <cellStyle name="-_신한그룹2003년1분기연결CF-최종_2004년3분기결산보고서_Final_SFG_공고용재무제표_20080331_JY Kim_v02" xfId="1485"/>
    <cellStyle name="-_신한그룹2003년1분기연결CF-최종_2004년3분기결산보고서_Final_SFG_공고용재무제표_20080331_JY Kim_v02 2" xfId="18633"/>
    <cellStyle name="-_신한그룹2003년1분기연결CF-최종_2004년3분기결산보고서_Final_Sheet1" xfId="1486"/>
    <cellStyle name="-_신한그룹2003년1분기연결CF-최종_2004년3분기결산보고서_Final_Sheet1 2" xfId="18634"/>
    <cellStyle name="-_신한그룹2003년1분기연결CF-최종_2004년3분기결산보고서_Final_결산보고서(1)_0603(감사확정)" xfId="1487"/>
    <cellStyle name="-_신한그룹2003년1분기연결CF-최종_2004년3분기결산보고서_Final_결산보고서(1)_0603(감사확정) 2" xfId="18635"/>
    <cellStyle name="-_신한그룹2003년1분기연결CF-최종_2004년3분기결산보고서_Final_결산보고서(1)_0603(감사확정)_2006년손익보고" xfId="18636"/>
    <cellStyle name="-_신한그룹2003년1분기연결CF-최종_2004년3분기결산보고서_Final_결산보고서(1)_0603(감사확정)_2006년손익보고 2" xfId="18637"/>
    <cellStyle name="-_신한그룹2003년1분기연결CF-최종_2004년3분기결산보고서_Final_결산보고서(1)_0603(감사확정)_2007년4분기손익보고20080110" xfId="18638"/>
    <cellStyle name="-_신한그룹2003년1분기연결CF-최종_2004년3분기결산보고서_Final_결산보고서(1)_0603(감사확정)_2007년4분기손익보고20080110 2" xfId="18639"/>
    <cellStyle name="-_신한그룹2003년1분기연결CF-최종_2004년3분기결산보고서_Final_결산보고서(1)_0606_0710_2" xfId="1488"/>
    <cellStyle name="-_신한그룹2003년1분기연결CF-최종_2004년3분기결산보고서_Final_결산보고서(1)_0606_0710_2 2" xfId="18640"/>
    <cellStyle name="-_신한그룹2003년1분기연결CF-최종_2004년3분기결산보고서_Final_결산보고서(1)_0609" xfId="1489"/>
    <cellStyle name="-_신한그룹2003년1분기연결CF-최종_2004년3분기결산보고서_Final_결산보고서(1)_0609 2" xfId="18641"/>
    <cellStyle name="-_신한그룹2003년1분기연결CF-최종_2004년3분기결산보고서_Final_결산보고서(1)_0806(0723)_3" xfId="1490"/>
    <cellStyle name="-_신한그룹2003년1분기연결CF-최종_2004년3분기결산보고서_Final_결산보고서(1)_0806(0723)_3 2" xfId="18642"/>
    <cellStyle name="-_신한그룹2003년1분기연결CF-최종_2004년3분기결산보고서_Final_결산보고서(1)_0809(수정)_1" xfId="1491"/>
    <cellStyle name="-_신한그룹2003년1분기연결CF-최종_2004년3분기결산보고서_Final_결산보고서(1)_0809(수정)_1 2" xfId="18643"/>
    <cellStyle name="-_신한그룹2003년1분기연결CF-최종_2004년3분기결산보고서_Final_결산보고서(1)_0809(최종)" xfId="1492"/>
    <cellStyle name="-_신한그룹2003년1분기연결CF-최종_2004년3분기결산보고서_Final_결산보고서(1)_0809(최종) 2" xfId="18644"/>
    <cellStyle name="-_신한그룹2003년1분기연결CF-최종_2004년3분기결산보고서_Final_결산보고서(1)_부가가치세공제세액_20081016" xfId="1493"/>
    <cellStyle name="-_신한그룹2003년1분기연결CF-최종_2004년3분기결산보고서_Final_결산보고서(1)_부가가치세공제세액_20081016 2" xfId="18645"/>
    <cellStyle name="-_신한그룹2003년1분기연결CF-최종_2004년3분기결산보고서_Final_결산보고서(1)_부가가치세공제세액_20081017" xfId="1494"/>
    <cellStyle name="-_신한그룹2003년1분기연결CF-최종_2004년3분기결산보고서_Final_결산보고서(1)_부가가치세공제세액_20081017 2" xfId="18646"/>
    <cellStyle name="-_신한그룹2003년1분기연결CF-최종_2004년3분기결산보고서_Final_무형자산" xfId="1495"/>
    <cellStyle name="-_신한그룹2003년1분기연결CF-최종_2004년3분기결산보고서_Final_무형자산 2" xfId="18647"/>
    <cellStyle name="-_신한그룹2003년1분기연결CF-최종_2004년3분기결산보고서_Final_무형자산_2006년손익보고" xfId="18648"/>
    <cellStyle name="-_신한그룹2003년1분기연결CF-최종_2004년3분기결산보고서_Final_무형자산_2006년손익보고 2" xfId="18649"/>
    <cellStyle name="-_신한그룹2003년1분기연결CF-최종_2004년3분기결산보고서_Final_무형자산_2007년4분기손익보고20080110" xfId="18650"/>
    <cellStyle name="-_신한그룹2003년1분기연결CF-최종_2004년3분기결산보고서_Final_무형자산_2007년4분기손익보고20080110 2" xfId="18651"/>
    <cellStyle name="-_신한그룹2003년1분기연결CF-최종_2004년3분기결산보고서_Final_무형자산_20080128_지주재무추정_v2" xfId="18652"/>
    <cellStyle name="-_신한그룹2003년1분기연결CF-최종_2004년3분기결산보고서_Final_무형자산_20080128_지주재무추정_v2 2" xfId="18653"/>
    <cellStyle name="-_신한그룹2003년1분기연결CF-최종_2004년3분기결산보고서_Final_무형자산_생명회계처리 예상(1)" xfId="18654"/>
    <cellStyle name="-_신한그룹2003년1분기연결CF-최종_2004년3분기결산보고서_Final_무형자산_생명회계처리 예상(1) 2" xfId="18655"/>
    <cellStyle name="-_신한그룹2003년1분기연결CF-최종_2004년3분기결산보고서_Final_무형자산_생명회계처리 예상(1)_2006년손익보고" xfId="18656"/>
    <cellStyle name="-_신한그룹2003년1분기연결CF-최종_2004년3분기결산보고서_Final_무형자산_생명회계처리 예상(1)_2006년손익보고 2" xfId="18657"/>
    <cellStyle name="-_신한그룹2003년1분기연결CF-최종_2004년3분기결산보고서_Final_무형자산_생명회계처리 예상(1)_2007년4분기손익보고20080110" xfId="18658"/>
    <cellStyle name="-_신한그룹2003년1분기연결CF-최종_2004년3분기결산보고서_Final_무형자산_생명회계처리 예상(1)_2007년4분기손익보고20080110 2" xfId="18659"/>
    <cellStyle name="-_신한그룹2003년1분기연결CF-최종_2004년3분기결산보고서_Final_무형자산_생명회계처리 예상_1227_수정" xfId="18660"/>
    <cellStyle name="-_신한그룹2003년1분기연결CF-최종_2004년3분기결산보고서_Final_무형자산_생명회계처리 예상_1227_수정 2" xfId="18661"/>
    <cellStyle name="-_신한그룹2003년1분기연결CF-최종_2004년3분기결산보고서_Final_무형자산_생명회계처리 예상_1227_수정_2006년손익보고" xfId="18662"/>
    <cellStyle name="-_신한그룹2003년1분기연결CF-최종_2004년3분기결산보고서_Final_무형자산_생명회계처리 예상_1227_수정_2006년손익보고 2" xfId="18663"/>
    <cellStyle name="-_신한그룹2003년1분기연결CF-최종_2004년3분기결산보고서_Final_무형자산_생명회계처리 예상_1227_수정_2007년4분기손익보고20080110" xfId="18664"/>
    <cellStyle name="-_신한그룹2003년1분기연결CF-최종_2004년3분기결산보고서_Final_무형자산_생명회계처리 예상_1227_수정_2007년4분기손익보고20080110 2" xfId="18665"/>
    <cellStyle name="-_신한그룹2003년1분기연결CF-최종_2004년3분기결산보고서_Final_보정전합잔" xfId="1496"/>
    <cellStyle name="-_신한그룹2003년1분기연결CF-최종_2004년3분기결산보고서_Final_보정전합잔 2" xfId="18666"/>
    <cellStyle name="-_신한그룹2003년1분기연결CF-최종_2004년3분기결산보고서_Final_보조 엑셀파일" xfId="18667"/>
    <cellStyle name="-_신한그룹2003년1분기연결CF-최종_2004년3분기결산보고서_Final_보조 엑셀파일 2" xfId="18668"/>
    <cellStyle name="-_신한그룹2003년1분기연결CF-최종_2004년3분기결산보고서_Final_사채이자비용" xfId="1497"/>
    <cellStyle name="-_신한그룹2003년1분기연결CF-최종_2004년3분기결산보고서_Final_사채이자비용 2" xfId="18669"/>
    <cellStyle name="-_신한그룹2003년1분기연결CF-최종_2004년3분기결산보고서_Final_생명회계처리 예상(1)" xfId="18670"/>
    <cellStyle name="-_신한그룹2003년1분기연결CF-최종_2004년3분기결산보고서_Final_생명회계처리 예상(1) 2" xfId="18671"/>
    <cellStyle name="-_신한그룹2003년1분기연결CF-최종_2004년3분기결산보고서_Final_생명회계처리 예상(1)_2006년손익보고" xfId="18672"/>
    <cellStyle name="-_신한그룹2003년1분기연결CF-최종_2004년3분기결산보고서_Final_생명회계처리 예상(1)_2006년손익보고 2" xfId="18673"/>
    <cellStyle name="-_신한그룹2003년1분기연결CF-최종_2004년3분기결산보고서_Final_생명회계처리 예상(1)_2007년4분기손익보고20080110" xfId="18674"/>
    <cellStyle name="-_신한그룹2003년1분기연결CF-최종_2004년3분기결산보고서_Final_생명회계처리 예상(1)_2007년4분기손익보고20080110 2" xfId="18675"/>
    <cellStyle name="-_신한그룹2003년1분기연결CF-최종_2004년3분기결산보고서_Final_생명회계처리 예상_1227_수정" xfId="18676"/>
    <cellStyle name="-_신한그룹2003년1분기연결CF-최종_2004년3분기결산보고서_Final_생명회계처리 예상_1227_수정 2" xfId="18677"/>
    <cellStyle name="-_신한그룹2003년1분기연결CF-최종_2004년3분기결산보고서_Final_생명회계처리 예상_1227_수정_2006년손익보고" xfId="18678"/>
    <cellStyle name="-_신한그룹2003년1분기연결CF-최종_2004년3분기결산보고서_Final_생명회계처리 예상_1227_수정_2006년손익보고 2" xfId="18679"/>
    <cellStyle name="-_신한그룹2003년1분기연결CF-최종_2004년3분기결산보고서_Final_생명회계처리 예상_1227_수정_2007년4분기손익보고20080110" xfId="18680"/>
    <cellStyle name="-_신한그룹2003년1분기연결CF-최종_2004년3분기결산보고서_Final_생명회계처리 예상_1227_수정_2007년4분기손익보고20080110 2" xfId="18681"/>
    <cellStyle name="-_신한그룹2003년1분기연결CF-최종_2004년3분기결산보고서_Final_신한카드_FS_2006_3Q_V1031" xfId="7991"/>
    <cellStyle name="-_신한그룹2003년1분기연결CF-최종_2004년3분기결산보고서_Final_신한카드_FS_2006_3Q_V1031_신한카드_FS_2006_3Q_V1031-2" xfId="7992"/>
    <cellStyle name="-_신한그룹2003년1분기연결CF-최종_2004년3분기결산보고서_Final_예치금" xfId="1498"/>
    <cellStyle name="-_신한그룹2003년1분기연결CF-최종_2004년3분기결산보고서_Final_예치금 2" xfId="18682"/>
    <cellStyle name="-_신한그룹2003년1분기연결CF-최종_2004년3분기결산보고서_Final_이사회_은행보조 엑셀파일 041209" xfId="18683"/>
    <cellStyle name="-_신한그룹2003년1분기연결CF-최종_2004년3분기결산보고서_Final_이사회_은행보조 엑셀파일 041209 2" xfId="18684"/>
    <cellStyle name="-_신한그룹2003년1분기연결CF-최종_2004년3분기결산보고서_Final_이사회_은행보조 엑셀파일 041213" xfId="18685"/>
    <cellStyle name="-_신한그룹2003년1분기연결CF-최종_2004년3분기결산보고서_Final_이사회_은행보조 엑셀파일 041213 2" xfId="18686"/>
    <cellStyle name="-_신한그룹2003년1분기연결CF-최종_2004년3분기결산보고서_Final_이사회_은행보조 엑셀파일 041215" xfId="18687"/>
    <cellStyle name="-_신한그룹2003년1분기연결CF-최종_2004년3분기결산보고서_Final_이사회_은행보조 엑셀파일 041215 2" xfId="18688"/>
    <cellStyle name="-_신한그룹2003년1분기연결CF-최종_2004년3분기결산보고서_Final_이사회_은행보조 엑셀파일 051121" xfId="18689"/>
    <cellStyle name="-_신한그룹2003년1분기연결CF-최종_2004년3분기결산보고서_Final_이사회_은행보조 엑셀파일 051121 2" xfId="18690"/>
    <cellStyle name="-_신한그룹2003년1분기연결CF-최종_2004년3분기결산보고서_Final_이사회_은행보조 엑셀파일 051213(이승우)" xfId="18691"/>
    <cellStyle name="-_신한그룹2003년1분기연결CF-최종_2004년3분기결산보고서_Final_이사회_은행보조 엑셀파일 051213(이승우) 2" xfId="18692"/>
    <cellStyle name="-_신한그룹2003년1분기연결CF-최종_2004년3분기결산보고서_Final_제세예수금" xfId="1499"/>
    <cellStyle name="-_신한그룹2003년1분기연결CF-최종_2004년3분기결산보고서_Final_제세예수금 2" xfId="18693"/>
    <cellStyle name="-_신한그룹2003년1분기연결CF-최종_2004년3분기결산보고서_Final_지주BS" xfId="1500"/>
    <cellStyle name="-_신한그룹2003년1분기연결CF-최종_2004년3분기결산보고서_Final_지주BS 2" xfId="18694"/>
    <cellStyle name="-_신한그룹2003년1분기연결CF-최종_2004년3분기결산보고서_Final_지주BS_2006년 재무계획_v2" xfId="18695"/>
    <cellStyle name="-_신한그룹2003년1분기연결CF-최종_2004년3분기결산보고서_Final_지주BS_2006년 재무계획_v2 2" xfId="18696"/>
    <cellStyle name="-_신한그룹2003년1분기연결CF-최종_2004년3분기결산보고서_Final_지주BS_2006년 재무계획_v4_051202" xfId="18697"/>
    <cellStyle name="-_신한그룹2003년1분기연결CF-최종_2004년3분기결산보고서_Final_지주BS_2006년 재무계획_v4_051202 2" xfId="18698"/>
    <cellStyle name="-_신한그룹2003년1분기연결CF-최종_2004년3분기결산보고서_Final_지주BS_2006년 재무계획_v5_051206" xfId="18699"/>
    <cellStyle name="-_신한그룹2003년1분기연결CF-최종_2004년3분기결산보고서_Final_지주BS_2006년 재무계획_v5_051206 2" xfId="18700"/>
    <cellStyle name="-_신한그룹2003년1분기연결CF-최종_2004년3분기결산보고서_Final_지주BS_2006년 재무계획_v6_051207_최종" xfId="18701"/>
    <cellStyle name="-_신한그룹2003년1분기연결CF-최종_2004년3분기결산보고서_Final_지주BS_2006년 재무계획_v6_051207_최종 2" xfId="18702"/>
    <cellStyle name="-_신한그룹2003년1분기연결CF-최종_2004년3분기결산보고서_Final_지주BS_2006년손익보고" xfId="18703"/>
    <cellStyle name="-_신한그룹2003년1분기연결CF-최종_2004년3분기결산보고서_Final_지주BS_2006년손익보고 2" xfId="18704"/>
    <cellStyle name="-_신한그룹2003년1분기연결CF-최종_2004년3분기결산보고서_Final_지주BS_2007년4분기손익보고20080110" xfId="18705"/>
    <cellStyle name="-_신한그룹2003년1분기연결CF-최종_2004년3분기결산보고서_Final_지주BS_2007년4분기손익보고20080110 2" xfId="18706"/>
    <cellStyle name="-_신한그룹2003년1분기연결CF-최종_2004년3분기결산보고서_Final_지주BS_20080128_지주재무추정_v2" xfId="18707"/>
    <cellStyle name="-_신한그룹2003년1분기연결CF-최종_2004년3분기결산보고서_Final_지주BS_20080128_지주재무추정_v2 2" xfId="18708"/>
    <cellStyle name="-_신한그룹2003년1분기연결CF-최종_2004년3분기결산보고서_Final_지주BS_생명회계처리 예상(1)" xfId="18709"/>
    <cellStyle name="-_신한그룹2003년1분기연결CF-최종_2004년3분기결산보고서_Final_지주BS_생명회계처리 예상(1) 2" xfId="18710"/>
    <cellStyle name="-_신한그룹2003년1분기연결CF-최종_2004년3분기결산보고서_Final_지주BS_생명회계처리 예상(1)_2006년손익보고" xfId="18711"/>
    <cellStyle name="-_신한그룹2003년1분기연결CF-최종_2004년3분기결산보고서_Final_지주BS_생명회계처리 예상(1)_2006년손익보고 2" xfId="18712"/>
    <cellStyle name="-_신한그룹2003년1분기연결CF-최종_2004년3분기결산보고서_Final_지주BS_생명회계처리 예상(1)_2007년4분기손익보고20080110" xfId="18713"/>
    <cellStyle name="-_신한그룹2003년1분기연결CF-최종_2004년3분기결산보고서_Final_지주BS_생명회계처리 예상(1)_2007년4분기손익보고20080110 2" xfId="18714"/>
    <cellStyle name="-_신한그룹2003년1분기연결CF-최종_2004년3분기결산보고서_Final_지주BS_생명회계처리 예상_1227_수정" xfId="18715"/>
    <cellStyle name="-_신한그룹2003년1분기연결CF-최종_2004년3분기결산보고서_Final_지주BS_생명회계처리 예상_1227_수정 2" xfId="18716"/>
    <cellStyle name="-_신한그룹2003년1분기연결CF-최종_2004년3분기결산보고서_Final_지주BS_생명회계처리 예상_1227_수정_2006년손익보고" xfId="18717"/>
    <cellStyle name="-_신한그룹2003년1분기연결CF-최종_2004년3분기결산보고서_Final_지주BS_생명회계처리 예상_1227_수정_2006년손익보고 2" xfId="18718"/>
    <cellStyle name="-_신한그룹2003년1분기연결CF-최종_2004년3분기결산보고서_Final_지주BS_생명회계처리 예상_1227_수정_2007년4분기손익보고20080110" xfId="18719"/>
    <cellStyle name="-_신한그룹2003년1분기연결CF-최종_2004년3분기결산보고서_Final_지주BS_생명회계처리 예상_1227_수정_2007년4분기손익보고20080110 2" xfId="18720"/>
    <cellStyle name="-_신한그룹2003년1분기연결CF-최종_2004년3분기결산보고서_Final_지주BS_신한카드_FS_2006_3Q_V1031" xfId="7993"/>
    <cellStyle name="-_신한그룹2003년1분기연결CF-최종_2004년3분기결산보고서_Final_지주BS_신한카드_FS_2006_3Q_V1031_신한카드_FS_2006_3Q_V1031-2" xfId="7994"/>
    <cellStyle name="-_신한그룹2003년1분기연결CF-최종_2004년3분기결산보고서_Final_지주BS_회사별사업계획반영사항정리_이재근" xfId="18721"/>
    <cellStyle name="-_신한그룹2003년1분기연결CF-최종_2004년3분기결산보고서_Final_지주BS_회사별사업계획반영사항정리_이재근 2" xfId="18722"/>
    <cellStyle name="-_신한그룹2003년1분기연결CF-최종_2004년3분기결산보고서_Final_지주IS " xfId="1501"/>
    <cellStyle name="-_신한그룹2003년1분기연결CF-최종_2004년3분기결산보고서_Final_지주IS  2" xfId="18723"/>
    <cellStyle name="-_신한그룹2003년1분기연결CF-최종_2004년3분기결산보고서_Final_지주IS _2006년 재무계획_v2" xfId="18724"/>
    <cellStyle name="-_신한그룹2003년1분기연결CF-최종_2004년3분기결산보고서_Final_지주IS _2006년 재무계획_v2 2" xfId="18725"/>
    <cellStyle name="-_신한그룹2003년1분기연결CF-최종_2004년3분기결산보고서_Final_지주IS _2006년 재무계획_v4_051202" xfId="18726"/>
    <cellStyle name="-_신한그룹2003년1분기연결CF-최종_2004년3분기결산보고서_Final_지주IS _2006년 재무계획_v4_051202 2" xfId="18727"/>
    <cellStyle name="-_신한그룹2003년1분기연결CF-최종_2004년3분기결산보고서_Final_지주IS _2006년 재무계획_v5_051206" xfId="18728"/>
    <cellStyle name="-_신한그룹2003년1분기연결CF-최종_2004년3분기결산보고서_Final_지주IS _2006년 재무계획_v5_051206 2" xfId="18729"/>
    <cellStyle name="-_신한그룹2003년1분기연결CF-최종_2004년3분기결산보고서_Final_지주IS _2006년 재무계획_v6_051207_최종" xfId="18730"/>
    <cellStyle name="-_신한그룹2003년1분기연결CF-최종_2004년3분기결산보고서_Final_지주IS _2006년 재무계획_v6_051207_최종 2" xfId="18731"/>
    <cellStyle name="-_신한그룹2003년1분기연결CF-최종_2004년3분기결산보고서_Final_지주IS _2006년손익보고" xfId="18732"/>
    <cellStyle name="-_신한그룹2003년1분기연결CF-최종_2004년3분기결산보고서_Final_지주IS _2006년손익보고 2" xfId="18733"/>
    <cellStyle name="-_신한그룹2003년1분기연결CF-최종_2004년3분기결산보고서_Final_지주IS _2007년4분기손익보고20080110" xfId="18734"/>
    <cellStyle name="-_신한그룹2003년1분기연결CF-최종_2004년3분기결산보고서_Final_지주IS _2007년4분기손익보고20080110 2" xfId="18735"/>
    <cellStyle name="-_신한그룹2003년1분기연결CF-최종_2004년3분기결산보고서_Final_지주IS _20080128_지주재무추정_v2" xfId="18736"/>
    <cellStyle name="-_신한그룹2003년1분기연결CF-최종_2004년3분기결산보고서_Final_지주IS _20080128_지주재무추정_v2 2" xfId="18737"/>
    <cellStyle name="-_신한그룹2003년1분기연결CF-최종_2004년3분기결산보고서_Final_지주IS _생명회계처리 예상(1)" xfId="18738"/>
    <cellStyle name="-_신한그룹2003년1분기연결CF-최종_2004년3분기결산보고서_Final_지주IS _생명회계처리 예상(1) 2" xfId="18739"/>
    <cellStyle name="-_신한그룹2003년1분기연결CF-최종_2004년3분기결산보고서_Final_지주IS _생명회계처리 예상(1)_2006년손익보고" xfId="18740"/>
    <cellStyle name="-_신한그룹2003년1분기연결CF-최종_2004년3분기결산보고서_Final_지주IS _생명회계처리 예상(1)_2006년손익보고 2" xfId="18741"/>
    <cellStyle name="-_신한그룹2003년1분기연결CF-최종_2004년3분기결산보고서_Final_지주IS _생명회계처리 예상(1)_2007년4분기손익보고20080110" xfId="18742"/>
    <cellStyle name="-_신한그룹2003년1분기연결CF-최종_2004년3분기결산보고서_Final_지주IS _생명회계처리 예상(1)_2007년4분기손익보고20080110 2" xfId="18743"/>
    <cellStyle name="-_신한그룹2003년1분기연결CF-최종_2004년3분기결산보고서_Final_지주IS _생명회계처리 예상_1227_수정" xfId="18744"/>
    <cellStyle name="-_신한그룹2003년1분기연결CF-최종_2004년3분기결산보고서_Final_지주IS _생명회계처리 예상_1227_수정 2" xfId="18745"/>
    <cellStyle name="-_신한그룹2003년1분기연결CF-최종_2004년3분기결산보고서_Final_지주IS _생명회계처리 예상_1227_수정_2006년손익보고" xfId="18746"/>
    <cellStyle name="-_신한그룹2003년1분기연결CF-최종_2004년3분기결산보고서_Final_지주IS _생명회계처리 예상_1227_수정_2006년손익보고 2" xfId="18747"/>
    <cellStyle name="-_신한그룹2003년1분기연결CF-최종_2004년3분기결산보고서_Final_지주IS _생명회계처리 예상_1227_수정_2007년4분기손익보고20080110" xfId="18748"/>
    <cellStyle name="-_신한그룹2003년1분기연결CF-최종_2004년3분기결산보고서_Final_지주IS _생명회계처리 예상_1227_수정_2007년4분기손익보고20080110 2" xfId="18749"/>
    <cellStyle name="-_신한그룹2003년1분기연결CF-최종_2004년3분기결산보고서_Final_지주IS _신한카드_FS_2006_3Q_V1031" xfId="7995"/>
    <cellStyle name="-_신한그룹2003년1분기연결CF-최종_2004년3분기결산보고서_Final_지주IS _신한카드_FS_2006_3Q_V1031_신한카드_FS_2006_3Q_V1031-2" xfId="7996"/>
    <cellStyle name="-_신한그룹2003년1분기연결CF-최종_2004년3분기결산보고서_Final_지주IS _회사별사업계획반영사항정리_이재근" xfId="18750"/>
    <cellStyle name="-_신한그룹2003년1분기연결CF-최종_2004년3분기결산보고서_Final_지주IS _회사별사업계획반영사항정리_이재근 2" xfId="18751"/>
    <cellStyle name="-_신한그룹2003년1분기연결CF-최종_2004년3분기결산보고서_Final_회사별사업계획반영사항정리_이재근" xfId="18752"/>
    <cellStyle name="-_신한그룹2003년1분기연결CF-최종_2004년3분기결산보고서_Final_회사별사업계획반영사항정리_이재근 2" xfId="18753"/>
    <cellStyle name="-_신한그룹2003년1분기연결CF-최종_2005재무계획_최종" xfId="18754"/>
    <cellStyle name="-_신한그룹2003년1분기연결CF-최종_2005재무계획_최종 2" xfId="18755"/>
    <cellStyle name="-_신한그룹2003년1분기연결CF-최종_2006년 재무계획_v2" xfId="18756"/>
    <cellStyle name="-_신한그룹2003년1분기연결CF-최종_2006년 재무계획_v2 2" xfId="18757"/>
    <cellStyle name="-_신한그룹2003년1분기연결CF-최종_2006년 재무계획_v4_051202" xfId="18758"/>
    <cellStyle name="-_신한그룹2003년1분기연결CF-최종_2006년 재무계획_v4_051202 2" xfId="18759"/>
    <cellStyle name="-_신한그룹2003년1분기연결CF-최종_2006년 재무계획_v5_051206" xfId="18760"/>
    <cellStyle name="-_신한그룹2003년1분기연결CF-최종_2006년 재무계획_v5_051206 2" xfId="18761"/>
    <cellStyle name="-_신한그룹2003년1분기연결CF-최종_2006년 재무계획_v6_051207_최종" xfId="18762"/>
    <cellStyle name="-_신한그룹2003년1분기연결CF-최종_2006년 재무계획_v6_051207_최종 2" xfId="18763"/>
    <cellStyle name="-_신한그룹2003년1분기연결CF-최종_2006년손익보고" xfId="18764"/>
    <cellStyle name="-_신한그룹2003년1분기연결CF-최종_2006년손익보고 2" xfId="18765"/>
    <cellStyle name="-_신한그룹2003년1분기연결CF-최종_2007년4분기손익보고20080110" xfId="18766"/>
    <cellStyle name="-_신한그룹2003년1분기연결CF-최종_2007년4분기손익보고20080110 2" xfId="18767"/>
    <cellStyle name="-_신한그룹2003년1분기연결CF-최종_20080128_지주재무추정_v2" xfId="18768"/>
    <cellStyle name="-_신한그룹2003년1분기연결CF-최종_20080128_지주재무추정_v2 2" xfId="18769"/>
    <cellStyle name="-_신한그룹2003년1분기연결CF-최종_보조 엑셀파일" xfId="18770"/>
    <cellStyle name="-_신한그룹2003년1분기연결CF-최종_보조 엑셀파일 2" xfId="18771"/>
    <cellStyle name="-_신한그룹2003년1분기연결CF-최종_생명회계처리 예상(1)" xfId="18772"/>
    <cellStyle name="-_신한그룹2003년1분기연결CF-최종_생명회계처리 예상(1) 2" xfId="18773"/>
    <cellStyle name="-_신한그룹2003년1분기연결CF-최종_생명회계처리 예상(1)_2006년손익보고" xfId="18774"/>
    <cellStyle name="-_신한그룹2003년1분기연결CF-최종_생명회계처리 예상(1)_2006년손익보고 2" xfId="18775"/>
    <cellStyle name="-_신한그룹2003년1분기연결CF-최종_생명회계처리 예상(1)_2007년4분기손익보고20080110" xfId="18776"/>
    <cellStyle name="-_신한그룹2003년1분기연결CF-최종_생명회계처리 예상(1)_2007년4분기손익보고20080110 2" xfId="18777"/>
    <cellStyle name="-_신한그룹2003년1분기연결CF-최종_생명회계처리 예상_1227_수정" xfId="18778"/>
    <cellStyle name="-_신한그룹2003년1분기연결CF-최종_생명회계처리 예상_1227_수정 2" xfId="18779"/>
    <cellStyle name="-_신한그룹2003년1분기연결CF-최종_생명회계처리 예상_1227_수정_2006년손익보고" xfId="18780"/>
    <cellStyle name="-_신한그룹2003년1분기연결CF-최종_생명회계처리 예상_1227_수정_2006년손익보고 2" xfId="18781"/>
    <cellStyle name="-_신한그룹2003년1분기연결CF-최종_생명회계처리 예상_1227_수정_2007년4분기손익보고20080110" xfId="18782"/>
    <cellStyle name="-_신한그룹2003년1분기연결CF-최종_생명회계처리 예상_1227_수정_2007년4분기손익보고20080110 2" xfId="18783"/>
    <cellStyle name="-_신한그룹2003년1분기연결CF-최종_신한카드_FS_2006_3Q_V1031" xfId="7997"/>
    <cellStyle name="-_신한그룹2003년1분기연결CF-최종_신한카드_FS_2006_3Q_V1031_신한카드_FS_2006_3Q_V1031-2" xfId="7998"/>
    <cellStyle name="-_신한그룹2003년1분기연결CF-최종_연결FS_FY04_3Q_다_최종" xfId="18784"/>
    <cellStyle name="-_신한그룹2003년1분기연결CF-최종_연결FS_FY04_3Q_다_최종 2" xfId="18785"/>
    <cellStyle name="-_신한그룹2003년1분기연결CF-최종_연결FS_FY04_3Q_다_최종_2005재무계획_최종" xfId="18786"/>
    <cellStyle name="-_신한그룹2003년1분기연결CF-최종_연결FS_FY04_3Q_다_최종_2005재무계획_최종 2" xfId="18787"/>
    <cellStyle name="-_신한그룹2003년1분기연결CF-최종_연결FS_FY04_3Q_다_최종_2006년 재무계획_v2" xfId="18788"/>
    <cellStyle name="-_신한그룹2003년1분기연결CF-최종_연결FS_FY04_3Q_다_최종_2006년 재무계획_v2 2" xfId="18789"/>
    <cellStyle name="-_신한그룹2003년1분기연결CF-최종_연결FS_FY04_3Q_다_최종_2006년 재무계획_v4_051202" xfId="18790"/>
    <cellStyle name="-_신한그룹2003년1분기연결CF-최종_연결FS_FY04_3Q_다_최종_2006년 재무계획_v4_051202 2" xfId="18791"/>
    <cellStyle name="-_신한그룹2003년1분기연결CF-최종_연결FS_FY04_3Q_다_최종_2006년 재무계획_v5_051206" xfId="18792"/>
    <cellStyle name="-_신한그룹2003년1분기연결CF-최종_연결FS_FY04_3Q_다_최종_2006년 재무계획_v5_051206 2" xfId="18793"/>
    <cellStyle name="-_신한그룹2003년1분기연결CF-최종_연결FS_FY04_3Q_다_최종_2006년 재무계획_v6_051207_최종" xfId="18794"/>
    <cellStyle name="-_신한그룹2003년1분기연결CF-최종_연결FS_FY04_3Q_다_최종_2006년 재무계획_v6_051207_최종 2" xfId="18795"/>
    <cellStyle name="-_신한그룹2003년1분기연결CF-최종_연결FS_FY04_3Q_다_최종_2006년손익보고" xfId="18796"/>
    <cellStyle name="-_신한그룹2003년1분기연결CF-최종_연결FS_FY04_3Q_다_최종_2006년손익보고 2" xfId="18797"/>
    <cellStyle name="-_신한그룹2003년1분기연결CF-최종_연결FS_FY04_3Q_다_최종_2007년4분기손익보고20080110" xfId="18798"/>
    <cellStyle name="-_신한그룹2003년1분기연결CF-최종_연결FS_FY04_3Q_다_최종_2007년4분기손익보고20080110 2" xfId="18799"/>
    <cellStyle name="-_신한그룹2003년1분기연결CF-최종_연결FS_FY04_3Q_다_최종_보조 엑셀파일" xfId="18800"/>
    <cellStyle name="-_신한그룹2003년1분기연결CF-최종_연결FS_FY04_3Q_다_최종_보조 엑셀파일 2" xfId="18801"/>
    <cellStyle name="-_신한그룹2003년1분기연결CF-최종_연결FS_FY04_3Q_다_최종_이사회_은행보조 엑셀파일 041209" xfId="18802"/>
    <cellStyle name="-_신한그룹2003년1분기연결CF-최종_연결FS_FY04_3Q_다_최종_이사회_은행보조 엑셀파일 041209 2" xfId="18803"/>
    <cellStyle name="-_신한그룹2003년1분기연결CF-최종_연결FS_FY04_3Q_다_최종_이사회_은행보조 엑셀파일 041213" xfId="18804"/>
    <cellStyle name="-_신한그룹2003년1분기연결CF-최종_연결FS_FY04_3Q_다_최종_이사회_은행보조 엑셀파일 041213 2" xfId="18805"/>
    <cellStyle name="-_신한그룹2003년1분기연결CF-최종_연결FS_FY04_3Q_다_최종_이사회_은행보조 엑셀파일 041215" xfId="18806"/>
    <cellStyle name="-_신한그룹2003년1분기연결CF-최종_연결FS_FY04_3Q_다_최종_이사회_은행보조 엑셀파일 041215 2" xfId="18807"/>
    <cellStyle name="-_신한그룹2003년1분기연결CF-최종_연결FS_FY04_3Q_다_최종_이사회_은행보조 엑셀파일 051121" xfId="18808"/>
    <cellStyle name="-_신한그룹2003년1분기연결CF-최종_연결FS_FY04_3Q_다_최종_이사회_은행보조 엑셀파일 051121 2" xfId="18809"/>
    <cellStyle name="-_신한그룹2003년1분기연결CF-최종_연결FS_FY04_3Q_다_최종_이사회_은행보조 엑셀파일 051213(이승우)" xfId="18810"/>
    <cellStyle name="-_신한그룹2003년1분기연결CF-최종_연결FS_FY04_3Q_다_최종_이사회_은행보조 엑셀파일 051213(이승우) 2" xfId="18811"/>
    <cellStyle name="-_신한그룹2003년1분기연결CF-최종_연결FS_FY04_3Q_다_최종_회사별사업계획반영사항정리_이재근" xfId="18812"/>
    <cellStyle name="-_신한그룹2003년1분기연결CF-최종_연결FS_FY04_3Q_다_최종_회사별사업계획반영사항정리_이재근 2" xfId="18813"/>
    <cellStyle name="-_신한그룹2003년1분기연결CF-최종_이사회_은행보조 엑셀파일 041209" xfId="18814"/>
    <cellStyle name="-_신한그룹2003년1분기연결CF-최종_이사회_은행보조 엑셀파일 041209 2" xfId="18815"/>
    <cellStyle name="-_신한그룹2003년1분기연결CF-최종_이사회_은행보조 엑셀파일 041213" xfId="18816"/>
    <cellStyle name="-_신한그룹2003년1분기연결CF-최종_이사회_은행보조 엑셀파일 041213 2" xfId="18817"/>
    <cellStyle name="-_신한그룹2003년1분기연결CF-최종_이사회_은행보조 엑셀파일 041215" xfId="18818"/>
    <cellStyle name="-_신한그룹2003년1분기연결CF-최종_이사회_은행보조 엑셀파일 041215 2" xfId="18819"/>
    <cellStyle name="-_신한그룹2003년1분기연결CF-최종_이사회_은행보조 엑셀파일 051121" xfId="18820"/>
    <cellStyle name="-_신한그룹2003년1분기연결CF-최종_이사회_은행보조 엑셀파일 051121 2" xfId="18821"/>
    <cellStyle name="-_신한그룹2003년1분기연결CF-최종_이사회_은행보조 엑셀파일 051213(이승우)" xfId="18822"/>
    <cellStyle name="-_신한그룹2003년1분기연결CF-최종_이사회_은행보조 엑셀파일 051213(이승우) 2" xfId="18823"/>
    <cellStyle name="-_신한그룹2003년1분기연결CF-최종_자회사BSPL-2" xfId="7999"/>
    <cellStyle name="-_신한그룹2003년1분기연결CF-최종_회사별사업계획반영사항정리_이재근" xfId="18824"/>
    <cellStyle name="-_신한그룹2003년1분기연결CF-최종_회사별사업계획반영사항정리_이재근 2" xfId="18825"/>
    <cellStyle name="_신한맥쿼리_20051231_FS" xfId="8000"/>
    <cellStyle name="-_신한생명_투자제거차액_0603" xfId="18826"/>
    <cellStyle name="-_신한생명_투자제거차액_0603 2" xfId="18827"/>
    <cellStyle name="-_신한생명_투자제거차액_0603_2006년손익보고" xfId="18828"/>
    <cellStyle name="-_신한생명_투자제거차액_0603_2006년손익보고 2" xfId="18829"/>
    <cellStyle name="-_신한생명_투자제거차액_0603_2007년4분기손익보고20080110" xfId="18830"/>
    <cellStyle name="-_신한생명_투자제거차액_0603_2007년4분기손익보고20080110 2" xfId="18831"/>
    <cellStyle name="_신한은행 IPCC (0406_제출_V4) " xfId="18832"/>
    <cellStyle name="_신한은행 IPCC (0406_제출_V6)" xfId="18833"/>
    <cellStyle name="_신한은행 영업점 집중화 견적서_040527" xfId="18834"/>
    <cellStyle name="_신한은행_3Q검토_고정자산" xfId="8001"/>
    <cellStyle name="_신한은행_EMC_IFRS 코어증설 견적(081211)" xfId="18835"/>
    <cellStyle name="_신한지주회사_공고용FS_FY04_3Q" xfId="1502"/>
    <cellStyle name="_신한카드 투자제거차액0812(최종)" xfId="1503"/>
    <cellStyle name="-_신한카드_050930_MYH" xfId="8002"/>
    <cellStyle name="-_신한카드_050930_MYH_신한카드_051231_Working Paper" xfId="8003"/>
    <cellStyle name="-_신한카드_050930_MYH_신한카드_051231_Working Paper_신한카드_FS_2006_3Q_V1031" xfId="8004"/>
    <cellStyle name="-_신한카드_050930_MYH_신한카드_051231_Working Paper_신한카드_FS_2006_3Q_V1031_신한카드_FS_2006_3Q_V1031-2" xfId="8005"/>
    <cellStyle name="-_신한카드_050930_MYH_신한카드_FS_2006_3Q_V1031" xfId="8006"/>
    <cellStyle name="-_신한카드_050930_MYH_신한카드_FS_2006_3Q_V1031_신한카드_FS_2006_3Q_V1031-2" xfId="8007"/>
    <cellStyle name="-_신한카드_2005_반기" xfId="8008"/>
    <cellStyle name="-_신한카드_2005_반기_신한카드_051231_Working Paper" xfId="8009"/>
    <cellStyle name="-_신한카드_2005_반기_신한카드_051231_Working Paper_신한카드_FS_2006_3Q_V1031" xfId="8010"/>
    <cellStyle name="-_신한카드_2005_반기_신한카드_051231_Working Paper_신한카드_FS_2006_3Q_V1031_신한카드_FS_2006_3Q_V1031-2" xfId="8011"/>
    <cellStyle name="-_신한카드_2005_반기_신한카드_FS_2006_3Q_V1031" xfId="8012"/>
    <cellStyle name="-_신한카드_2005_반기_신한카드_FS_2006_3Q_V1031_신한카드_FS_2006_3Q_V1031-2" xfId="8013"/>
    <cellStyle name="-_신한카드_FS_2006_3Q_V1031" xfId="8014"/>
    <cellStyle name="-_신한카드_FS_2006_3Q_V1031_신한카드_FS_2006_3Q_V1031-2" xfId="8015"/>
    <cellStyle name="_신한카드08년3Q_공고" xfId="18836"/>
    <cellStyle name="_신한카드재무제표(지주보고용)" xfId="1504"/>
    <cellStyle name="_신한캐피탈 2Q" xfId="8016"/>
    <cellStyle name="-_신한캐피탈_2005_반기_조인혜" xfId="8017"/>
    <cellStyle name="-_신한캐피탈_2005_반기_조인혜_신한카드_051231_Working Paper" xfId="8018"/>
    <cellStyle name="-_신한캐피탈_2005_반기_조인혜_신한카드_051231_Working Paper_신한카드_FS_2006_3Q_V1031" xfId="8019"/>
    <cellStyle name="-_신한캐피탈_2005_반기_조인혜_신한카드_051231_Working Paper_신한카드_FS_2006_3Q_V1031_신한카드_FS_2006_3Q_V1031-2" xfId="8020"/>
    <cellStyle name="-_신한캐피탈_2005_반기_조인혜_신한카드_FS_2006_3Q_V1031" xfId="8021"/>
    <cellStyle name="-_신한캐피탈_2005_반기_조인혜_신한카드_FS_2006_3Q_V1031_신한카드_FS_2006_3Q_V1031-2" xfId="8022"/>
    <cellStyle name="_신한캐피탈FS_2006_3QFS_V1016" xfId="8023"/>
    <cellStyle name="_신한투신" xfId="1505"/>
    <cellStyle name="-_신한투신정산표(0512)" xfId="8024"/>
    <cellStyle name="-_신한투신정산표(0512)_자회사BSPL-2" xfId="8025"/>
    <cellStyle name="-_신한투신정산표(3Q최종)" xfId="8026"/>
    <cellStyle name="-_신한투신정산표(3Q최종)_자회사BSPL-2" xfId="8027"/>
    <cellStyle name="_실적정리(040203)_Original" xfId="1506"/>
    <cellStyle name="_실적정리(040203)_Original_리테일용_가맹점월보_201002월" xfId="18837"/>
    <cellStyle name="_실적정리(040203)_Original_리테일용_가맹점월보_201002월_201005_리테일기획팀_月報_월보자료(강대리)" xfId="18838"/>
    <cellStyle name="_실적정리(040203)_Original_리테일용_가맹점월보_201002월_201007_리테일기획팀_月報_월보자료_강대리" xfId="18839"/>
    <cellStyle name="_실적정리(040203)_Original_리테일용_가맹점월보_201002월_201007_리테일기획팀_月報_월보자료_강대리v3" xfId="18840"/>
    <cellStyle name="_실적정리(040203)_Original_리테일용_가맹점월보_201003월" xfId="18841"/>
    <cellStyle name="_실적정리(040203)_Original_리테일용_가맹점월보_201003월_201005_리테일기획팀_月報_월보자료(강대리)" xfId="18842"/>
    <cellStyle name="_실적정리(040203)_Original_리테일용_가맹점월보_201003월_201007_리테일기획팀_月報_월보자료_강대리" xfId="18843"/>
    <cellStyle name="_실적정리(040203)_Original_리테일용_가맹점월보_201003월_201007_리테일기획팀_月報_월보자료_강대리v3" xfId="18844"/>
    <cellStyle name="_실적정리_08년계획_송부_1217" xfId="18845"/>
    <cellStyle name="_실적정리_08년계획_송부_비용수정" xfId="18846"/>
    <cellStyle name="_실질연체" xfId="1507"/>
    <cellStyle name="_실질연체(IR)" xfId="1508"/>
    <cellStyle name="_실행내역서2(해운대)-수정" xfId="1509"/>
    <cellStyle name="_쌍용03기말-전현수" xfId="1510"/>
    <cellStyle name="_쌍용화재 방카슈랑스 0520 _SUN_제시현_890_490" xfId="18847"/>
    <cellStyle name="_쌍용화재 방카슈랑스 0523 _SUN_제시현_랙포함" xfId="18848"/>
    <cellStyle name="_쌍용화재 이유다이렉트 _한화S&amp;C" xfId="18849"/>
    <cellStyle name="_쌍용화재 통합 콜센터 구축 쌍용화재 제출 견적_한화 S&amp;C_최종" xfId="18850"/>
    <cellStyle name="_쌍용화재-방카견적" xfId="18851"/>
    <cellStyle name="_아이테니움견적샘플" xfId="18852"/>
    <cellStyle name="_아주오토리스_AICOM(080502)" xfId="18853"/>
    <cellStyle name="_안동최종정산" xfId="1511"/>
    <cellStyle name="_알리안츠 DRS 컨설팅 사전원가(2002.05.16)" xfId="18854"/>
    <cellStyle name="_알리안츠 DRS 컨설팅 사전원가(2002.05.16) 2" xfId="18855"/>
    <cellStyle name="_알리안츠 DRS 컨설팅 사전원가(2002.05.16)_2011 계산서" xfId="18856"/>
    <cellStyle name="_양식" xfId="8028"/>
    <cellStyle name="_양식_1" xfId="8029"/>
    <cellStyle name="_양식_2" xfId="8030"/>
    <cellStyle name="_양식_Book1" xfId="8031"/>
    <cellStyle name="_양식_MTV leadsheet" xfId="8032"/>
    <cellStyle name="_양식_계정별조서(2004)" xfId="8033"/>
    <cellStyle name="_양식_대림외화환산손익재계산" xfId="8034"/>
    <cellStyle name="_양식_대림통상 leadsheet(J,K,L,M)" xfId="8035"/>
    <cellStyle name="_양식_대신메탈라이징leadsheet(J,L,M)" xfId="8036"/>
    <cellStyle name="_양식_디지온 leadsheet" xfId="8037"/>
    <cellStyle name="_양식_온게임네트워크 leadsheet" xfId="8038"/>
    <cellStyle name="_양식_퇴직충당금 - 2004" xfId="8039"/>
    <cellStyle name="_어음수표및 부외부채-거제" xfId="8040"/>
    <cellStyle name="_어플리케이션 MPC_수정" xfId="18857"/>
    <cellStyle name="_업무량분석_취합_081023" xfId="18858"/>
    <cellStyle name="_업무량분석_취합_20081028_phillip" xfId="18859"/>
    <cellStyle name="_업무량분석_취합_v1.0" xfId="18860"/>
    <cellStyle name="_업무보고서(2003.6월)미수금예수금조정" xfId="1512"/>
    <cellStyle name="_업무보고서(2003.6월)미수금예수금조정_리테일용_가맹점월보_201002월" xfId="18861"/>
    <cellStyle name="_업무보고서(2003.6월)미수금예수금조정_리테일용_가맹점월보_201002월_201005_리테일기획팀_月報_월보자료(강대리)" xfId="18862"/>
    <cellStyle name="_업무보고서(2003.6월)미수금예수금조정_리테일용_가맹점월보_201002월_201007_리테일기획팀_月報_월보자료_강대리" xfId="18863"/>
    <cellStyle name="_업무보고서(2003.6월)미수금예수금조정_리테일용_가맹점월보_201002월_201007_리테일기획팀_月報_월보자료_강대리v3" xfId="18864"/>
    <cellStyle name="_업무보고서(2003.6월)미수금예수금조정_리테일용_가맹점월보_201003월" xfId="18865"/>
    <cellStyle name="_업무보고서(2003.6월)미수금예수금조정_리테일용_가맹점월보_201003월_201005_리테일기획팀_月報_월보자료(강대리)" xfId="18866"/>
    <cellStyle name="_업무보고서(2003.6월)미수금예수금조정_리테일용_가맹점월보_201003월_201007_리테일기획팀_月報_월보자료_강대리" xfId="18867"/>
    <cellStyle name="_업무보고서(2003.6월)미수금예수금조정_리테일용_가맹점월보_201003월_201007_리테일기획팀_月報_월보자료_강대리v3" xfId="18868"/>
    <cellStyle name="_업무분장등(샘플)" xfId="18869"/>
    <cellStyle name="_여신_완성" xfId="1513"/>
    <cellStyle name="-_연결FS_FY04_3Q_다_최종" xfId="18870"/>
    <cellStyle name="-_연결FS_FY04_3Q_다_최종 2" xfId="18871"/>
    <cellStyle name="-_연결FS_FY04_3Q_다_최종_2005재무계획_최종" xfId="18872"/>
    <cellStyle name="-_연결FS_FY04_3Q_다_최종_2005재무계획_최종 2" xfId="18873"/>
    <cellStyle name="-_연결FS_FY04_3Q_다_최종_2006년 재무계획_v2" xfId="18874"/>
    <cellStyle name="-_연결FS_FY04_3Q_다_최종_2006년 재무계획_v2 2" xfId="18875"/>
    <cellStyle name="-_연결FS_FY04_3Q_다_최종_2006년 재무계획_v4_051202" xfId="18876"/>
    <cellStyle name="-_연결FS_FY04_3Q_다_최종_2006년 재무계획_v4_051202 2" xfId="18877"/>
    <cellStyle name="-_연결FS_FY04_3Q_다_최종_2006년 재무계획_v5_051206" xfId="18878"/>
    <cellStyle name="-_연결FS_FY04_3Q_다_최종_2006년 재무계획_v5_051206 2" xfId="18879"/>
    <cellStyle name="-_연결FS_FY04_3Q_다_최종_2006년 재무계획_v6_051207_최종" xfId="18880"/>
    <cellStyle name="-_연결FS_FY04_3Q_다_최종_2006년 재무계획_v6_051207_최종 2" xfId="18881"/>
    <cellStyle name="-_연결FS_FY04_3Q_다_최종_2006년손익보고" xfId="18882"/>
    <cellStyle name="-_연결FS_FY04_3Q_다_최종_2006년손익보고 2" xfId="18883"/>
    <cellStyle name="-_연결FS_FY04_3Q_다_최종_2007년4분기손익보고20080110" xfId="18884"/>
    <cellStyle name="-_연결FS_FY04_3Q_다_최종_2007년4분기손익보고20080110 2" xfId="18885"/>
    <cellStyle name="-_연결FS_FY04_3Q_다_최종_보조 엑셀파일" xfId="18886"/>
    <cellStyle name="-_연결FS_FY04_3Q_다_최종_보조 엑셀파일 2" xfId="18887"/>
    <cellStyle name="-_연결FS_FY04_3Q_다_최종_이사회_은행보조 엑셀파일 041209" xfId="18888"/>
    <cellStyle name="-_연결FS_FY04_3Q_다_최종_이사회_은행보조 엑셀파일 041209 2" xfId="18889"/>
    <cellStyle name="-_연결FS_FY04_3Q_다_최종_이사회_은행보조 엑셀파일 041213" xfId="18890"/>
    <cellStyle name="-_연결FS_FY04_3Q_다_최종_이사회_은행보조 엑셀파일 041213 2" xfId="18891"/>
    <cellStyle name="-_연결FS_FY04_3Q_다_최종_이사회_은행보조 엑셀파일 041215" xfId="18892"/>
    <cellStyle name="-_연결FS_FY04_3Q_다_최종_이사회_은행보조 엑셀파일 041215 2" xfId="18893"/>
    <cellStyle name="-_연결FS_FY04_3Q_다_최종_이사회_은행보조 엑셀파일 051121" xfId="18894"/>
    <cellStyle name="-_연결FS_FY04_3Q_다_최종_이사회_은행보조 엑셀파일 051121 2" xfId="18895"/>
    <cellStyle name="-_연결FS_FY04_3Q_다_최종_이사회_은행보조 엑셀파일 051213(이승우)" xfId="18896"/>
    <cellStyle name="-_연결FS_FY04_3Q_다_최종_이사회_은행보조 엑셀파일 051213(이승우) 2" xfId="18897"/>
    <cellStyle name="-_연결FS_FY04_3Q_다_최종_회사별사업계획반영사항정리_이재근" xfId="18898"/>
    <cellStyle name="-_연결FS_FY04_3Q_다_최종_회사별사업계획반영사항정리_이재근 2" xfId="18899"/>
    <cellStyle name="_연결재무제표" xfId="1514"/>
    <cellStyle name="_연결정산표_200709_20071106" xfId="1515"/>
    <cellStyle name="_연결정산표200712_0228" xfId="1516"/>
    <cellStyle name="_연결정산표200712_최종0228" xfId="1517"/>
    <cellStyle name="_영문 Backup(1.23일 결산)" xfId="18900"/>
    <cellStyle name="_영문 Backup(1.9가결산)" xfId="18901"/>
    <cellStyle name="_영업외손익 LS" xfId="1518"/>
    <cellStyle name="_영업외손익 LS_리테일용_가맹점월보_201002월" xfId="18902"/>
    <cellStyle name="_영업외손익 LS_리테일용_가맹점월보_201002월_201005_리테일기획팀_月報_월보자료(강대리)" xfId="18903"/>
    <cellStyle name="_영업외손익 LS_리테일용_가맹점월보_201002월_201007_리테일기획팀_月報_월보자료_강대리" xfId="18904"/>
    <cellStyle name="_영업외손익 LS_리테일용_가맹점월보_201002월_201007_리테일기획팀_月報_월보자료_강대리v3" xfId="18905"/>
    <cellStyle name="_영업외손익 LS_리테일용_가맹점월보_201003월" xfId="18906"/>
    <cellStyle name="_영업외손익 LS_리테일용_가맹점월보_201003월_201005_리테일기획팀_月報_월보자료(강대리)" xfId="18907"/>
    <cellStyle name="_영업외손익 LS_리테일용_가맹점월보_201003월_201007_리테일기획팀_月報_월보자료_강대리" xfId="18908"/>
    <cellStyle name="_영업외손익 LS_리테일용_가맹점월보_201003월_201007_리테일기획팀_月報_월보자료_강대리v3" xfId="18909"/>
    <cellStyle name="_영업점 전화 집중(20020425)" xfId="18910"/>
    <cellStyle name="_영업회의200409" xfId="18911"/>
    <cellStyle name="-_영풍반기lead" xfId="1519"/>
    <cellStyle name="-_영풍반기lead 2" xfId="18912"/>
    <cellStyle name="-_영풍반기lead_20080128_지주재무추정_v2" xfId="18913"/>
    <cellStyle name="-_영풍반기lead_20080128_지주재무추정_v2 2" xfId="18914"/>
    <cellStyle name="-_영풍반기lead_유가증권조서(채권-20050930-KCM)" xfId="1520"/>
    <cellStyle name="-_영풍반기lead_유가증권조서(채권-20050930-KCM) 2" xfId="18915"/>
    <cellStyle name="-_영풍반기lead_유가증권조서(채권-20050930-KCM)_20080128_지주재무추정_v2" xfId="18916"/>
    <cellStyle name="-_영풍반기lead_유가증권조서(채권-20050930-KCM)_20080128_지주재무추정_v2 2" xfId="18917"/>
    <cellStyle name="-_영풍반기lead_유가증권조서_단기매매_만기보유_20060630" xfId="1521"/>
    <cellStyle name="-_영풍반기lead_유가증권조서_단기매매_만기보유_20060630 2" xfId="18918"/>
    <cellStyle name="-_영풍반기lead_유가증권조서_단기매매_만기보유_20060630_20080128_지주재무추정_v2" xfId="18919"/>
    <cellStyle name="-_영풍반기lead_유가증권조서_단기매매_만기보유_20060630_20080128_지주재무추정_v2 2" xfId="18920"/>
    <cellStyle name="_오라클 피토" xfId="18921"/>
    <cellStyle name="_오호석부장1014" xfId="1522"/>
    <cellStyle name="_오호석부장1014_리테일용_가맹점월보_201002월" xfId="18922"/>
    <cellStyle name="_오호석부장1014_리테일용_가맹점월보_201002월_201005_리테일기획팀_月報_월보자료(강대리)" xfId="18923"/>
    <cellStyle name="_오호석부장1014_리테일용_가맹점월보_201002월_201007_리테일기획팀_月報_월보자료_강대리" xfId="18924"/>
    <cellStyle name="_오호석부장1014_리테일용_가맹점월보_201002월_201007_리테일기획팀_月報_월보자료_강대리v3" xfId="18925"/>
    <cellStyle name="_오호석부장1014_리테일용_가맹점월보_201003월" xfId="18926"/>
    <cellStyle name="_오호석부장1014_리테일용_가맹점월보_201003월_201005_리테일기획팀_月報_월보자료(강대리)" xfId="18927"/>
    <cellStyle name="_오호석부장1014_리테일용_가맹점월보_201003월_201007_리테일기획팀_月報_월보자료_강대리" xfId="18928"/>
    <cellStyle name="_오호석부장1014_리테일용_가맹점월보_201003월_201007_리테일기획팀_月報_월보자료_강대리v3" xfId="18929"/>
    <cellStyle name="_오호석차장0625" xfId="1523"/>
    <cellStyle name="_오호석차장0723" xfId="1524"/>
    <cellStyle name="_외평익등반영" xfId="18930"/>
    <cellStyle name="_외형정리_천상영V2" xfId="18931"/>
    <cellStyle name="_요약손익표" xfId="1525"/>
    <cellStyle name="_요약손익표(신한지주최종)" xfId="1526"/>
    <cellStyle name="_요청자료(카드)-조정훈" xfId="1527"/>
    <cellStyle name="_요청자료(카드)-조정훈 2" xfId="18932"/>
    <cellStyle name="_요청자료(카드)-조정훈_2011 계산서" xfId="18933"/>
    <cellStyle name="_용역원가계산서(6월_8월)" xfId="18934"/>
    <cellStyle name="_우리은행 영업점 개선방안(라우터,음성,VPN)" xfId="18935"/>
    <cellStyle name="_우리은행_견적내역" xfId="18936"/>
    <cellStyle name="_웅진홀딩스 DMX-3 증설  081022" xfId="18937"/>
    <cellStyle name="_원화조달운용-0512-각행비교(정해영작업용)" xfId="18938"/>
    <cellStyle name="_월드뉴텍tower(011113)" xfId="18939"/>
    <cellStyle name="_월령별 잔액_06~08" xfId="18940"/>
    <cellStyle name="_월별 인력(최종) (5)" xfId="18941"/>
    <cellStyle name="_월별 조정자기자본비율(2003)-전략기획" xfId="18942"/>
    <cellStyle name="_위드 전성호" xfId="4448"/>
    <cellStyle name="_위드 전성호_Book1" xfId="8041"/>
    <cellStyle name="_위드 전성호_F(케미라04)" xfId="8042"/>
    <cellStyle name="_위드 전성호_JL(2004)" xfId="8043"/>
    <cellStyle name="_위드 전성호_MTV leadsheet" xfId="8044"/>
    <cellStyle name="_위드 전성호_기말감사(대신) J.L,M" xfId="8045"/>
    <cellStyle name="_위드 전성호_대림외화환산손익재계산" xfId="8046"/>
    <cellStyle name="_위드 전성호_대림통상 leadsheet(J,K,L,M)" xfId="8047"/>
    <cellStyle name="_위드 전성호_대신메탈라이징leadsheet(J,L,M)" xfId="8048"/>
    <cellStyle name="_위드 전성호_디지온 leadsheet" xfId="8049"/>
    <cellStyle name="_위드 전성호_온게임네트워크 leadsheet" xfId="8050"/>
    <cellStyle name="_위드 전성호_조서표준-KLMX" xfId="8051"/>
    <cellStyle name="_위드 전성호_퇴직충당금 - 2004" xfId="8052"/>
    <cellStyle name="_유가증권_지분증권_신한은행_20060630_ver2" xfId="1528"/>
    <cellStyle name="_유가증권_지분증권_조흥은행_20060630_ver2" xfId="1529"/>
    <cellStyle name="_유가증권_캐피탈" xfId="1530"/>
    <cellStyle name="_유가증권조서" xfId="18943"/>
    <cellStyle name="-_유가증권조서(채권-20050930-KCM)" xfId="1531"/>
    <cellStyle name="-_유가증권조서(채권-20050930-KCM) 2" xfId="18944"/>
    <cellStyle name="-_유가증권조서(채권-20050930-KCM)_20080128_지주재무추정_v2" xfId="18945"/>
    <cellStyle name="-_유가증권조서(채권-20050930-KCM)_20080128_지주재무추정_v2 2" xfId="18946"/>
    <cellStyle name="-_유가증권조서_단기매매_만기보유_20060630" xfId="1532"/>
    <cellStyle name="-_유가증권조서_단기매매_만기보유_20060630 2" xfId="18947"/>
    <cellStyle name="-_유가증권조서_단기매매_만기보유_20060630_20080128_지주재무추정_v2" xfId="18948"/>
    <cellStyle name="-_유가증권조서_단기매매_만기보유_20060630_20080128_지주재무추정_v2 2" xfId="18949"/>
    <cellStyle name="_유니트수리비(8월)" xfId="18950"/>
    <cellStyle name="_유첨3(서식)" xfId="8053"/>
    <cellStyle name="_유첨3(서식)_1" xfId="8054"/>
    <cellStyle name="_유첨3(서식)_Book1" xfId="8055"/>
    <cellStyle name="_유첨3(서식)_MTV leadsheet" xfId="8056"/>
    <cellStyle name="_유첨3(서식)_계정별조서(2004)" xfId="8057"/>
    <cellStyle name="_유첨3(서식)_대림외화환산손익재계산" xfId="8058"/>
    <cellStyle name="_유첨3(서식)_대림통상 leadsheet(J,K,L,M)" xfId="8059"/>
    <cellStyle name="_유첨3(서식)_대신메탈라이징leadsheet(J,L,M)" xfId="8060"/>
    <cellStyle name="_유첨3(서식)_디지온 leadsheet" xfId="8061"/>
    <cellStyle name="_유첨3(서식)_온게임네트워크 leadsheet" xfId="8062"/>
    <cellStyle name="_유첨3(서식)_퇴직충당금 - 2004" xfId="8063"/>
    <cellStyle name="_육양국변경내역" xfId="1533"/>
    <cellStyle name="_은행_공정가액_최종_06기말" xfId="18951"/>
    <cellStyle name="_음성인식 (대구은행 예가)" xfId="18952"/>
    <cellStyle name="-_이사회_은행보조 엑셀파일 041209" xfId="18953"/>
    <cellStyle name="-_이사회_은행보조 엑셀파일 041209 2" xfId="18954"/>
    <cellStyle name="-_이사회_은행보조 엑셀파일 041213" xfId="18955"/>
    <cellStyle name="-_이사회_은행보조 엑셀파일 041213 2" xfId="18956"/>
    <cellStyle name="-_이사회_은행보조 엑셀파일 041215" xfId="18957"/>
    <cellStyle name="-_이사회_은행보조 엑셀파일 041215 2" xfId="18958"/>
    <cellStyle name="-_이사회_은행보조 엑셀파일 051121" xfId="18959"/>
    <cellStyle name="-_이사회_은행보조 엑셀파일 051121 2" xfId="18960"/>
    <cellStyle name="-_이사회_은행보조 엑셀파일 051213(이승우)" xfId="18961"/>
    <cellStyle name="-_이사회_은행보조 엑셀파일 051213(이승우) 2" xfId="18962"/>
    <cellStyle name="_이신한(2004final)" xfId="8064"/>
    <cellStyle name="_이연법인세" xfId="8065"/>
    <cellStyle name="_이연법인세_2Q" xfId="8066"/>
    <cellStyle name="-_이연법인세_2Q" xfId="8067"/>
    <cellStyle name="-_이연법인세_2Q_FS_03Q_050107_final" xfId="8068"/>
    <cellStyle name="-_이연법인세_2Q_FS_03Q_050107_final_수정사항집계표_2006_기말_신한카드_최종" xfId="8069"/>
    <cellStyle name="-_이연법인세_2Q_FS_03Q_050107_final_신한카드_FS_2006_3Q_V1031" xfId="8070"/>
    <cellStyle name="-_이연법인세_2Q_FS_03Q_050107_final_신한카드_FS_2006_3Q_V1031_신한카드_FS_2006_3Q_V1031-2" xfId="8071"/>
    <cellStyle name="-_이연법인세_2Q_FS_03Q_050107_final_자회사BSPL-2" xfId="8072"/>
    <cellStyle name="-_이연법인세_2Q_FS_03Q_050107_final_최종_굿모닝신한증권CF(기말)4.15" xfId="8073"/>
    <cellStyle name="-_이연법인세_2Q_FS_03Q_050107_final_최종_굿모닝신한증권CF(기말)4.15_자회사BSPL-2" xfId="8074"/>
    <cellStyle name="-_이연법인세_2Q_FS_03Q_050107_final_최종_굿모닝신한증권CF(기말)4.15_최종_굿모닝신한증권CF(기말)4.15" xfId="8075"/>
    <cellStyle name="-_이연법인세_2Q_FS_03Q_050107_final_최종_굿모닝신한증권CF(기말)4.15_최종_굿모닝신한증권CF(기말)4.15_자회사BSPL-2" xfId="8076"/>
    <cellStyle name="-_이연법인세_2Q_수정사항집계표_2006_기말_신한카드_최종" xfId="8077"/>
    <cellStyle name="-_이연법인세_2Q_신한카드_FS_2006_3Q_V1031" xfId="8078"/>
    <cellStyle name="-_이연법인세_2Q_신한카드_FS_2006_3Q_V1031_신한카드_FS_2006_3Q_V1031-2" xfId="8079"/>
    <cellStyle name="-_이연법인세_2Q_자회사BSPL-2" xfId="8080"/>
    <cellStyle name="-_이연법인세_2Q_최종_굿모닝신한증권CF(기말)4.15" xfId="8081"/>
    <cellStyle name="-_이연법인세_2Q_최종_굿모닝신한증권CF(기말)4.15_자회사BSPL-2" xfId="8082"/>
    <cellStyle name="-_이연법인세_2Q_최종_굿모닝신한증권CF(기말)4.15_최종_굿모닝신한증권CF(기말)4.15" xfId="8083"/>
    <cellStyle name="-_이연법인세_2Q_최종_굿모닝신한증권CF(기말)4.15_최종_굿모닝신한증권CF(기말)4.15_자회사BSPL-2" xfId="8084"/>
    <cellStyle name="_이자,비이자" xfId="1534"/>
    <cellStyle name="_이자,비이자 2" xfId="18963"/>
    <cellStyle name="_이자,비이자_2011 계산서" xfId="18964"/>
    <cellStyle name="_이재민과장0206_무형자산상각" xfId="1535"/>
    <cellStyle name="_이재민과장0206_무형자산상각_리테일용_가맹점월보_201002월" xfId="18965"/>
    <cellStyle name="_이재민과장0206_무형자산상각_리테일용_가맹점월보_201002월_201005_리테일기획팀_月報_월보자료(강대리)" xfId="18966"/>
    <cellStyle name="_이재민과장0206_무형자산상각_리테일용_가맹점월보_201002월_201007_리테일기획팀_月報_월보자료_강대리" xfId="18967"/>
    <cellStyle name="_이재민과장0206_무형자산상각_리테일용_가맹점월보_201002월_201007_리테일기획팀_月報_월보자료_강대리v3" xfId="18968"/>
    <cellStyle name="_이재민과장0206_무형자산상각_리테일용_가맹점월보_201003월" xfId="18969"/>
    <cellStyle name="_이재민과장0206_무형자산상각_리테일용_가맹점월보_201003월_201005_리테일기획팀_月報_월보자료(강대리)" xfId="18970"/>
    <cellStyle name="_이재민과장0206_무형자산상각_리테일용_가맹점월보_201003월_201007_리테일기획팀_月報_월보자료_강대리" xfId="18971"/>
    <cellStyle name="_이재민과장0206_무형자산상각_리테일용_가맹점월보_201003월_201007_리테일기획팀_月報_월보자료_강대리v3" xfId="18972"/>
    <cellStyle name="_이진우대리(0540725)" xfId="1536"/>
    <cellStyle name="_이진우氏0204(2)" xfId="1537"/>
    <cellStyle name="_이진우氏0727" xfId="1538"/>
    <cellStyle name="_인력투입계획_우리금융_제출용 V2 0912" xfId="18973"/>
    <cellStyle name="_인력투입계획_우리금융_제출용 V2 0912 2" xfId="18974"/>
    <cellStyle name="_인력투입계획_우리금융_제출용 V2 0912_2011 계산서" xfId="18975"/>
    <cellStyle name="_인성정보(DL580G3)12_05" xfId="18976"/>
    <cellStyle name="_인원점포0903" xfId="18977"/>
    <cellStyle name="_인원점포0906" xfId="18978"/>
    <cellStyle name="_인원점포0909작성" xfId="18979"/>
    <cellStyle name="_인터페이스 요구사항 정의서_수익성분석_v0.5 " xfId="1539"/>
    <cellStyle name="_인터페이스 요구사항 정의서_원가관리_v0.9" xfId="1540"/>
    <cellStyle name="_인테리어마감(업체용)" xfId="1541"/>
    <cellStyle name="_일별수지(4월10일)" xfId="18980"/>
    <cellStyle name="_일별수지(5월9일)" xfId="18981"/>
    <cellStyle name="_일별수지(6월8일)" xfId="18982"/>
    <cellStyle name="_임원WS자료(051.Q경영실적 현황)_Final_2" xfId="18983"/>
    <cellStyle name="-_잉여금처분계산서_0512 (version 1)" xfId="1542"/>
    <cellStyle name="-_잉여금처분계산서_0512 (version 1) 2" xfId="18984"/>
    <cellStyle name="-_잉여금처분계산서_0512 (version 1)_2006년손익보고" xfId="18985"/>
    <cellStyle name="-_잉여금처분계산서_0512 (version 1)_2006년손익보고 2" xfId="18986"/>
    <cellStyle name="-_잉여금처분계산서_0512 (version 1)_2007년4분기손익보고20080110" xfId="18987"/>
    <cellStyle name="-_잉여금처분계산서_0512 (version 1)_2007년4분기손익보고20080110 2" xfId="18988"/>
    <cellStyle name="-_잉여금처분계산서_0512 (version 1)_20080128_지주재무추정_v2" xfId="18989"/>
    <cellStyle name="-_잉여금처분계산서_0512 (version 1)_20080128_지주재무추정_v2 2" xfId="18990"/>
    <cellStyle name="_자금팀관련양식" xfId="8085"/>
    <cellStyle name="_자기자본 추정_LG카드_040302" xfId="1543"/>
    <cellStyle name="_자기자본 추정_LG카드_040302_리테일용_가맹점월보_201002월" xfId="18991"/>
    <cellStyle name="_자기자본 추정_LG카드_040302_리테일용_가맹점월보_201002월_201005_리테일기획팀_月報_월보자료(강대리)" xfId="18992"/>
    <cellStyle name="_자기자본 추정_LG카드_040302_리테일용_가맹점월보_201002월_201007_리테일기획팀_月報_월보자료_강대리" xfId="18993"/>
    <cellStyle name="_자기자본 추정_LG카드_040302_리테일용_가맹점월보_201002월_201007_리테일기획팀_月報_월보자료_강대리v3" xfId="18994"/>
    <cellStyle name="_자기자본 추정_LG카드_040302_리테일용_가맹점월보_201003월" xfId="18995"/>
    <cellStyle name="_자기자본 추정_LG카드_040302_리테일용_가맹점월보_201003월_201005_리테일기획팀_月報_월보자료(강대리)" xfId="18996"/>
    <cellStyle name="_자기자본 추정_LG카드_040302_리테일용_가맹점월보_201003월_201007_리테일기획팀_月報_월보자료_강대리" xfId="18997"/>
    <cellStyle name="_자기자본 추정_LG카드_040302_리테일용_가맹점월보_201003월_201007_리테일기획팀_月報_월보자료_강대리v3" xfId="18998"/>
    <cellStyle name="_자본변동표_최종" xfId="1544"/>
    <cellStyle name="_자재MC_050128" xfId="18999"/>
    <cellStyle name="-_자회사BSPL-2" xfId="8086"/>
    <cellStyle name="-_자회사RP_2004년 상반기_신양식" xfId="1545"/>
    <cellStyle name="-_자회사RP_2004년 상반기_신양식 2" xfId="19000"/>
    <cellStyle name="-_자회사RP_2004년 상반기_신양식_2006년 재무계획_v2" xfId="19001"/>
    <cellStyle name="-_자회사RP_2004년 상반기_신양식_2006년 재무계획_v2 2" xfId="19002"/>
    <cellStyle name="-_자회사RP_2004년 상반기_신양식_2006년 재무계획_v4_051202" xfId="19003"/>
    <cellStyle name="-_자회사RP_2004년 상반기_신양식_2006년 재무계획_v4_051202 2" xfId="19004"/>
    <cellStyle name="-_자회사RP_2004년 상반기_신양식_2006년 재무계획_v5_051206" xfId="19005"/>
    <cellStyle name="-_자회사RP_2004년 상반기_신양식_2006년 재무계획_v5_051206 2" xfId="19006"/>
    <cellStyle name="-_자회사RP_2004년 상반기_신양식_2006년 재무계획_v6_051207_최종" xfId="19007"/>
    <cellStyle name="-_자회사RP_2004년 상반기_신양식_2006년 재무계획_v6_051207_최종 2" xfId="19008"/>
    <cellStyle name="-_자회사RP_2004년 상반기_신양식_2006년손익보고" xfId="19009"/>
    <cellStyle name="-_자회사RP_2004년 상반기_신양식_2006년손익보고 2" xfId="19010"/>
    <cellStyle name="-_자회사RP_2004년 상반기_신양식_2007년4분기손익보고20080110" xfId="19011"/>
    <cellStyle name="-_자회사RP_2004년 상반기_신양식_2007년4분기손익보고20080110 2" xfId="19012"/>
    <cellStyle name="-_자회사RP_2004년 상반기_신양식_20080128_지주재무추정_v2" xfId="19013"/>
    <cellStyle name="-_자회사RP_2004년 상반기_신양식_20080128_지주재무추정_v2 2" xfId="19014"/>
    <cellStyle name="-_자회사RP_2004년 상반기_신양식_굿모닝신한_200409" xfId="1546"/>
    <cellStyle name="-_자회사RP_2004년 상반기_신양식_굿모닝신한_200409 2" xfId="19015"/>
    <cellStyle name="-_자회사RP_2004년 상반기_신양식_굿모닝신한_200409_2006년 재무계획_v2" xfId="19016"/>
    <cellStyle name="-_자회사RP_2004년 상반기_신양식_굿모닝신한_200409_2006년 재무계획_v2 2" xfId="19017"/>
    <cellStyle name="-_자회사RP_2004년 상반기_신양식_굿모닝신한_200409_2006년 재무계획_v4_051202" xfId="19018"/>
    <cellStyle name="-_자회사RP_2004년 상반기_신양식_굿모닝신한_200409_2006년 재무계획_v4_051202 2" xfId="19019"/>
    <cellStyle name="-_자회사RP_2004년 상반기_신양식_굿모닝신한_200409_2006년 재무계획_v5_051206" xfId="19020"/>
    <cellStyle name="-_자회사RP_2004년 상반기_신양식_굿모닝신한_200409_2006년 재무계획_v5_051206 2" xfId="19021"/>
    <cellStyle name="-_자회사RP_2004년 상반기_신양식_굿모닝신한_200409_2006년 재무계획_v6_051207_최종" xfId="19022"/>
    <cellStyle name="-_자회사RP_2004년 상반기_신양식_굿모닝신한_200409_2006년 재무계획_v6_051207_최종 2" xfId="19023"/>
    <cellStyle name="-_자회사RP_2004년 상반기_신양식_굿모닝신한_200409_2006년손익보고" xfId="19024"/>
    <cellStyle name="-_자회사RP_2004년 상반기_신양식_굿모닝신한_200409_2006년손익보고 2" xfId="19025"/>
    <cellStyle name="-_자회사RP_2004년 상반기_신양식_굿모닝신한_200409_2007년4분기손익보고20080110" xfId="19026"/>
    <cellStyle name="-_자회사RP_2004년 상반기_신양식_굿모닝신한_200409_2007년4분기손익보고20080110 2" xfId="19027"/>
    <cellStyle name="-_자회사RP_2004년 상반기_신양식_굿모닝신한_200409_20080128_지주재무추정_v2" xfId="19028"/>
    <cellStyle name="-_자회사RP_2004년 상반기_신양식_굿모닝신한_200409_20080128_지주재무추정_v2 2" xfId="19029"/>
    <cellStyle name="-_자회사RP_2004년 상반기_신양식_굿모닝신한_200409_생명회계처리 예상(1)" xfId="19030"/>
    <cellStyle name="-_자회사RP_2004년 상반기_신양식_굿모닝신한_200409_생명회계처리 예상(1) 2" xfId="19031"/>
    <cellStyle name="-_자회사RP_2004년 상반기_신양식_굿모닝신한_200409_생명회계처리 예상(1)_2006년손익보고" xfId="19032"/>
    <cellStyle name="-_자회사RP_2004년 상반기_신양식_굿모닝신한_200409_생명회계처리 예상(1)_2006년손익보고 2" xfId="19033"/>
    <cellStyle name="-_자회사RP_2004년 상반기_신양식_굿모닝신한_200409_생명회계처리 예상(1)_2007년4분기손익보고20080110" xfId="19034"/>
    <cellStyle name="-_자회사RP_2004년 상반기_신양식_굿모닝신한_200409_생명회계처리 예상(1)_2007년4분기손익보고20080110 2" xfId="19035"/>
    <cellStyle name="-_자회사RP_2004년 상반기_신양식_굿모닝신한_200409_생명회계처리 예상_1227_수정" xfId="19036"/>
    <cellStyle name="-_자회사RP_2004년 상반기_신양식_굿모닝신한_200409_생명회계처리 예상_1227_수정 2" xfId="19037"/>
    <cellStyle name="-_자회사RP_2004년 상반기_신양식_굿모닝신한_200409_생명회계처리 예상_1227_수정_2006년손익보고" xfId="19038"/>
    <cellStyle name="-_자회사RP_2004년 상반기_신양식_굿모닝신한_200409_생명회계처리 예상_1227_수정_2006년손익보고 2" xfId="19039"/>
    <cellStyle name="-_자회사RP_2004년 상반기_신양식_굿모닝신한_200409_생명회계처리 예상_1227_수정_2007년4분기손익보고20080110" xfId="19040"/>
    <cellStyle name="-_자회사RP_2004년 상반기_신양식_굿모닝신한_200409_생명회계처리 예상_1227_수정_2007년4분기손익보고20080110 2" xfId="19041"/>
    <cellStyle name="-_자회사RP_2004년 상반기_신양식_굿모닝신한_200409_신한카드_FS_2006_3Q_V1031" xfId="8087"/>
    <cellStyle name="-_자회사RP_2004년 상반기_신양식_굿모닝신한_200409_신한카드_FS_2006_3Q_V1031_신한카드_FS_2006_3Q_V1031-2" xfId="8088"/>
    <cellStyle name="-_자회사RP_2004년 상반기_신양식_굿모닝신한_200409_회사별사업계획반영사항정리_이재근" xfId="19042"/>
    <cellStyle name="-_자회사RP_2004년 상반기_신양식_굿모닝신한_200409_회사별사업계획반영사항정리_이재근 2" xfId="19043"/>
    <cellStyle name="-_자회사RP_2004년 상반기_신양식_생명회계처리 예상(1)" xfId="19044"/>
    <cellStyle name="-_자회사RP_2004년 상반기_신양식_생명회계처리 예상(1) 2" xfId="19045"/>
    <cellStyle name="-_자회사RP_2004년 상반기_신양식_생명회계처리 예상(1)_2006년손익보고" xfId="19046"/>
    <cellStyle name="-_자회사RP_2004년 상반기_신양식_생명회계처리 예상(1)_2006년손익보고 2" xfId="19047"/>
    <cellStyle name="-_자회사RP_2004년 상반기_신양식_생명회계처리 예상(1)_2007년4분기손익보고20080110" xfId="19048"/>
    <cellStyle name="-_자회사RP_2004년 상반기_신양식_생명회계처리 예상(1)_2007년4분기손익보고20080110 2" xfId="19049"/>
    <cellStyle name="-_자회사RP_2004년 상반기_신양식_생명회계처리 예상_1227_수정" xfId="19050"/>
    <cellStyle name="-_자회사RP_2004년 상반기_신양식_생명회계처리 예상_1227_수정 2" xfId="19051"/>
    <cellStyle name="-_자회사RP_2004년 상반기_신양식_생명회계처리 예상_1227_수정_2006년손익보고" xfId="19052"/>
    <cellStyle name="-_자회사RP_2004년 상반기_신양식_생명회계처리 예상_1227_수정_2006년손익보고 2" xfId="19053"/>
    <cellStyle name="-_자회사RP_2004년 상반기_신양식_생명회계처리 예상_1227_수정_2007년4분기손익보고20080110" xfId="19054"/>
    <cellStyle name="-_자회사RP_2004년 상반기_신양식_생명회계처리 예상_1227_수정_2007년4분기손익보고20080110 2" xfId="19055"/>
    <cellStyle name="-_자회사RP_2004년 상반기_신양식_신한카드_FS_2006_3Q_V1031" xfId="8089"/>
    <cellStyle name="-_자회사RP_2004년 상반기_신양식_신한카드_FS_2006_3Q_V1031_신한카드_FS_2006_3Q_V1031-2" xfId="8090"/>
    <cellStyle name="-_자회사RP_2004년 상반기_신양식_회사별사업계획반영사항정리_이재근" xfId="19056"/>
    <cellStyle name="-_자회사RP_2004년 상반기_신양식_회사별사업계획반영사항정리_이재근 2" xfId="19057"/>
    <cellStyle name="_자회사배당익불산고려(7(1).18)" xfId="1547"/>
    <cellStyle name="_장비이전 전원및 네트워크공사 견적서(030220)mail" xfId="19058"/>
    <cellStyle name="_재무계획수정(2003수정)_v1" xfId="1548"/>
    <cellStyle name="_재무제표(1분기)" xfId="8091"/>
    <cellStyle name="_재무제표(제시용)_2010.12.31_v1.0" xfId="1549"/>
    <cellStyle name="-_재무제표부속명세서(2006)(1)" xfId="19059"/>
    <cellStyle name="-_재무제표부속명세서(2006)(1) 2" xfId="19060"/>
    <cellStyle name="_재무지원부충당금" xfId="1550"/>
    <cellStyle name="_재무회계_Interface 사전요건 리스트_071106v0.1" xfId="1551"/>
    <cellStyle name="_전욱님-ML350_x225" xfId="19061"/>
    <cellStyle name="_절감항목" xfId="19062"/>
    <cellStyle name="_정산업무팀(경영관리)_080515(all that number)" xfId="19063"/>
    <cellStyle name="_정산업무팀(경영관리)_080613(all that number)" xfId="19064"/>
    <cellStyle name="-_정산표(050331)_B2" xfId="8092"/>
    <cellStyle name="-_정산표(050331)_B2 (2)" xfId="8093"/>
    <cellStyle name="-_정산표(050331)_B2 (2)_신한카드_FS_2006_3Q_V1031" xfId="8094"/>
    <cellStyle name="-_정산표(050331)_B2 (2)_신한카드_FS_2006_3Q_V1031_신한카드_FS_2006_3Q_V1031-2" xfId="8095"/>
    <cellStyle name="-_정산표(050331)_B2 (2)_자회사BSPL-2" xfId="8096"/>
    <cellStyle name="-_정산표(050331)_B2_신한카드_FS_2006_3Q_V1031" xfId="8097"/>
    <cellStyle name="-_정산표(050331)_B2_신한카드_FS_2006_3Q_V1031_신한카드_FS_2006_3Q_V1031-2" xfId="8098"/>
    <cellStyle name="-_정산표(050331)_B2_자회사BSPL-2" xfId="8099"/>
    <cellStyle name="-_정산표2004+CF" xfId="8100"/>
    <cellStyle name="-_정산표2004+CF_자회사BSPL-2" xfId="8101"/>
    <cellStyle name="-_정산표2005+CF" xfId="8102"/>
    <cellStyle name="-_정산표2005+CF_신한카드_FS_2006_3Q_V1031" xfId="8103"/>
    <cellStyle name="-_정산표2005+CF_신한카드_FS_2006_3Q_V1031_신한카드_FS_2006_3Q_V1031-2" xfId="8104"/>
    <cellStyle name="-_정산표2005+CF_자회사BSPL-2" xfId="8105"/>
    <cellStyle name="_정산표등" xfId="4449"/>
    <cellStyle name="_정자동실행내역서-최종내역서(가)" xfId="1552"/>
    <cellStyle name="-_제47기(2006년도)영업보고서" xfId="19065"/>
    <cellStyle name="-_제47기(2006년도)영업보고서 2" xfId="19066"/>
    <cellStyle name="-_제47기(2006년도)재무제표및동부속명세서" xfId="19067"/>
    <cellStyle name="-_제47기(2006년도)재무제표및동부속명세서 2" xfId="19068"/>
    <cellStyle name="-_제48기(2007년도)영업보고서(최종)" xfId="19069"/>
    <cellStyle name="-_제48기(2007년도)영업보고서(최종) 2" xfId="19070"/>
    <cellStyle name="-_제49기(2008년도)영업보고서" xfId="19071"/>
    <cellStyle name="-_제49기(2008년도)영업보고서 2" xfId="19072"/>
    <cellStyle name="-_제49기(2008년도)재무제표및동부속명세서" xfId="19073"/>
    <cellStyle name="-_제49기(2008년도)재무제표및동부속명세서 2" xfId="19074"/>
    <cellStyle name="-_제49기(2008년도)재무제표및동부속명세서_유가증권" xfId="19075"/>
    <cellStyle name="-_제49기(2008년도)재무제표및동부속명세서_유가증권 2" xfId="19076"/>
    <cellStyle name="-_제50기(2009년도)영업보고서" xfId="19077"/>
    <cellStyle name="-_제50기(2009년도)영업보고서 2" xfId="19078"/>
    <cellStyle name="-_제50기(2009년도)재무제표및동부속명세서" xfId="19079"/>
    <cellStyle name="-_제50기(2009년도)재무제표및동부속명세서 2" xfId="19080"/>
    <cellStyle name="-_제51기(2010년도)영업보고서" xfId="19081"/>
    <cellStyle name="-_제51기(2010년도)영업보고서 2" xfId="19082"/>
    <cellStyle name="-_제51기(2010년도)재무제표및동부속명세서(안)" xfId="19083"/>
    <cellStyle name="-_제51기(2010년도)재무제표및동부속명세서(안) 2" xfId="19084"/>
    <cellStyle name="_제시재무제표(22기 2월-제출)" xfId="1553"/>
    <cellStyle name="_제임스포워딩(삼보PC010910)" xfId="19085"/>
    <cellStyle name="_제임스포워딩(프린터010911)" xfId="19086"/>
    <cellStyle name="_제주은행(04기말)-박준홍" xfId="19087"/>
    <cellStyle name="_제주은행반기조서_yykim" xfId="19088"/>
    <cellStyle name="-_제주은행신탁계정2003년반기FS" xfId="1554"/>
    <cellStyle name="-_제주은행신탁계정2003년반기FS 2" xfId="19089"/>
    <cellStyle name="-_제주은행신탁계정2003년반기FS_1. 결산보고서_2004년상반기_최종_8월5일(매크로제거,모듈세부내역포함)" xfId="1555"/>
    <cellStyle name="-_제주은행신탁계정2003년반기FS_1. 결산보고서_2004년상반기_최종_8월5일(매크로제거,모듈세부내역포함) 2" xfId="19090"/>
    <cellStyle name="-_제주은행신탁계정2003년반기FS_1. 결산보고서_2004년상반기_최종_8월5일(매크로제거,모듈세부내역포함)_ 유형자산" xfId="1556"/>
    <cellStyle name="-_제주은행신탁계정2003년반기FS_1. 결산보고서_2004년상반기_최종_8월5일(매크로제거,모듈세부내역포함)_ 유형자산 2" xfId="19091"/>
    <cellStyle name="-_제주은행신탁계정2003년반기FS_1. 결산보고서_2004년상반기_최종_8월5일(매크로제거,모듈세부내역포함)_ 유형자산_2006년손익보고" xfId="19092"/>
    <cellStyle name="-_제주은행신탁계정2003년반기FS_1. 결산보고서_2004년상반기_최종_8월5일(매크로제거,모듈세부내역포함)_ 유형자산_2006년손익보고 2" xfId="19093"/>
    <cellStyle name="-_제주은행신탁계정2003년반기FS_1. 결산보고서_2004년상반기_최종_8월5일(매크로제거,모듈세부내역포함)_ 유형자산_2007년4분기손익보고20080110" xfId="19094"/>
    <cellStyle name="-_제주은행신탁계정2003년반기FS_1. 결산보고서_2004년상반기_최종_8월5일(매크로제거,모듈세부내역포함)_ 유형자산_2007년4분기손익보고20080110 2" xfId="19095"/>
    <cellStyle name="-_제주은행신탁계정2003년반기FS_1. 결산보고서_2004년상반기_최종_8월5일(매크로제거,모듈세부내역포함)_ 유형자산_20080128_지주재무추정_v2" xfId="19096"/>
    <cellStyle name="-_제주은행신탁계정2003년반기FS_1. 결산보고서_2004년상반기_최종_8월5일(매크로제거,모듈세부내역포함)_ 유형자산_20080128_지주재무추정_v2 2" xfId="19097"/>
    <cellStyle name="-_제주은행신탁계정2003년반기FS_1. 결산보고서_2004년상반기_최종_8월5일(매크로제거,모듈세부내역포함)_ 유형자산_생명회계처리 예상(1)" xfId="19098"/>
    <cellStyle name="-_제주은행신탁계정2003년반기FS_1. 결산보고서_2004년상반기_최종_8월5일(매크로제거,모듈세부내역포함)_ 유형자산_생명회계처리 예상(1) 2" xfId="19099"/>
    <cellStyle name="-_제주은행신탁계정2003년반기FS_1. 결산보고서_2004년상반기_최종_8월5일(매크로제거,모듈세부내역포함)_ 유형자산_생명회계처리 예상(1)_2006년손익보고" xfId="19100"/>
    <cellStyle name="-_제주은행신탁계정2003년반기FS_1. 결산보고서_2004년상반기_최종_8월5일(매크로제거,모듈세부내역포함)_ 유형자산_생명회계처리 예상(1)_2006년손익보고 2" xfId="19101"/>
    <cellStyle name="-_제주은행신탁계정2003년반기FS_1. 결산보고서_2004년상반기_최종_8월5일(매크로제거,모듈세부내역포함)_ 유형자산_생명회계처리 예상(1)_2007년4분기손익보고20080110" xfId="19102"/>
    <cellStyle name="-_제주은행신탁계정2003년반기FS_1. 결산보고서_2004년상반기_최종_8월5일(매크로제거,모듈세부내역포함)_ 유형자산_생명회계처리 예상(1)_2007년4분기손익보고20080110 2" xfId="19103"/>
    <cellStyle name="-_제주은행신탁계정2003년반기FS_1. 결산보고서_2004년상반기_최종_8월5일(매크로제거,모듈세부내역포함)_ 유형자산_생명회계처리 예상_1227_수정" xfId="19104"/>
    <cellStyle name="-_제주은행신탁계정2003년반기FS_1. 결산보고서_2004년상반기_최종_8월5일(매크로제거,모듈세부내역포함)_ 유형자산_생명회계처리 예상_1227_수정 2" xfId="19105"/>
    <cellStyle name="-_제주은행신탁계정2003년반기FS_1. 결산보고서_2004년상반기_최종_8월5일(매크로제거,모듈세부내역포함)_ 유형자산_생명회계처리 예상_1227_수정_2006년손익보고" xfId="19106"/>
    <cellStyle name="-_제주은행신탁계정2003년반기FS_1. 결산보고서_2004년상반기_최종_8월5일(매크로제거,모듈세부내역포함)_ 유형자산_생명회계처리 예상_1227_수정_2006년손익보고 2" xfId="19107"/>
    <cellStyle name="-_제주은행신탁계정2003년반기FS_1. 결산보고서_2004년상반기_최종_8월5일(매크로제거,모듈세부내역포함)_ 유형자산_생명회계처리 예상_1227_수정_2007년4분기손익보고20080110" xfId="19108"/>
    <cellStyle name="-_제주은행신탁계정2003년반기FS_1. 결산보고서_2004년상반기_최종_8월5일(매크로제거,모듈세부내역포함)_ 유형자산_생명회계처리 예상_1227_수정_2007년4분기손익보고20080110 2" xfId="19109"/>
    <cellStyle name="-_제주은행신탁계정2003년반기FS_1. 결산보고서_2004년상반기_최종_8월5일(매크로제거,모듈세부내역포함)_ 잡자산" xfId="1557"/>
    <cellStyle name="-_제주은행신탁계정2003년반기FS_1. 결산보고서_2004년상반기_최종_8월5일(매크로제거,모듈세부내역포함)_ 잡자산 2" xfId="19110"/>
    <cellStyle name="-_제주은행신탁계정2003년반기FS_1. 결산보고서_2004년상반기_최종_8월5일(매크로제거,모듈세부내역포함)_2005_1분기결산보고서working" xfId="1558"/>
    <cellStyle name="-_제주은행신탁계정2003년반기FS_1. 결산보고서_2004년상반기_최종_8월5일(매크로제거,모듈세부내역포함)_2005_1분기결산보고서working 2" xfId="19111"/>
    <cellStyle name="-_제주은행신탁계정2003년반기FS_1. 결산보고서_2004년상반기_최종_8월5일(매크로제거,모듈세부내역포함)_2005_1분기결산보고서working_2006년 재무계획_v2" xfId="19112"/>
    <cellStyle name="-_제주은행신탁계정2003년반기FS_1. 결산보고서_2004년상반기_최종_8월5일(매크로제거,모듈세부내역포함)_2005_1분기결산보고서working_2006년 재무계획_v2 2" xfId="19113"/>
    <cellStyle name="-_제주은행신탁계정2003년반기FS_1. 결산보고서_2004년상반기_최종_8월5일(매크로제거,모듈세부내역포함)_2005_1분기결산보고서working_2006년 재무계획_v4_051202" xfId="19114"/>
    <cellStyle name="-_제주은행신탁계정2003년반기FS_1. 결산보고서_2004년상반기_최종_8월5일(매크로제거,모듈세부내역포함)_2005_1분기결산보고서working_2006년 재무계획_v4_051202 2" xfId="19115"/>
    <cellStyle name="-_제주은행신탁계정2003년반기FS_1. 결산보고서_2004년상반기_최종_8월5일(매크로제거,모듈세부내역포함)_2005_1분기결산보고서working_2006년 재무계획_v5_051206" xfId="19116"/>
    <cellStyle name="-_제주은행신탁계정2003년반기FS_1. 결산보고서_2004년상반기_최종_8월5일(매크로제거,모듈세부내역포함)_2005_1분기결산보고서working_2006년 재무계획_v5_051206 2" xfId="19117"/>
    <cellStyle name="-_제주은행신탁계정2003년반기FS_1. 결산보고서_2004년상반기_최종_8월5일(매크로제거,모듈세부내역포함)_2005_1분기결산보고서working_2006년 재무계획_v6_051207_최종" xfId="19118"/>
    <cellStyle name="-_제주은행신탁계정2003년반기FS_1. 결산보고서_2004년상반기_최종_8월5일(매크로제거,모듈세부내역포함)_2005_1분기결산보고서working_2006년 재무계획_v6_051207_최종 2" xfId="19119"/>
    <cellStyle name="-_제주은행신탁계정2003년반기FS_1. 결산보고서_2004년상반기_최종_8월5일(매크로제거,모듈세부내역포함)_2005_1분기결산보고서working_2006년손익보고" xfId="19120"/>
    <cellStyle name="-_제주은행신탁계정2003년반기FS_1. 결산보고서_2004년상반기_최종_8월5일(매크로제거,모듈세부내역포함)_2005_1분기결산보고서working_2006년손익보고 2" xfId="19121"/>
    <cellStyle name="-_제주은행신탁계정2003년반기FS_1. 결산보고서_2004년상반기_최종_8월5일(매크로제거,모듈세부내역포함)_2005_1분기결산보고서working_2007년4분기손익보고20080110" xfId="19122"/>
    <cellStyle name="-_제주은행신탁계정2003년반기FS_1. 결산보고서_2004년상반기_최종_8월5일(매크로제거,모듈세부내역포함)_2005_1분기결산보고서working_2007년4분기손익보고20080110 2" xfId="19123"/>
    <cellStyle name="-_제주은행신탁계정2003년반기FS_1. 결산보고서_2004년상반기_최종_8월5일(매크로제거,모듈세부내역포함)_2005_1분기결산보고서working_20080128_지주재무추정_v2" xfId="19124"/>
    <cellStyle name="-_제주은행신탁계정2003년반기FS_1. 결산보고서_2004년상반기_최종_8월5일(매크로제거,모듈세부내역포함)_2005_1분기결산보고서working_20080128_지주재무추정_v2 2" xfId="19125"/>
    <cellStyle name="-_제주은행신탁계정2003년반기FS_1. 결산보고서_2004년상반기_최종_8월5일(매크로제거,모듈세부내역포함)_2005_1분기결산보고서working_생명회계처리 예상(1)" xfId="19126"/>
    <cellStyle name="-_제주은행신탁계정2003년반기FS_1. 결산보고서_2004년상반기_최종_8월5일(매크로제거,모듈세부내역포함)_2005_1분기결산보고서working_생명회계처리 예상(1) 2" xfId="19127"/>
    <cellStyle name="-_제주은행신탁계정2003년반기FS_1. 결산보고서_2004년상반기_최종_8월5일(매크로제거,모듈세부내역포함)_2005_1분기결산보고서working_생명회계처리 예상(1)_2006년손익보고" xfId="19128"/>
    <cellStyle name="-_제주은행신탁계정2003년반기FS_1. 결산보고서_2004년상반기_최종_8월5일(매크로제거,모듈세부내역포함)_2005_1분기결산보고서working_생명회계처리 예상(1)_2006년손익보고 2" xfId="19129"/>
    <cellStyle name="-_제주은행신탁계정2003년반기FS_1. 결산보고서_2004년상반기_최종_8월5일(매크로제거,모듈세부내역포함)_2005_1분기결산보고서working_생명회계처리 예상(1)_2007년4분기손익보고20080110" xfId="19130"/>
    <cellStyle name="-_제주은행신탁계정2003년반기FS_1. 결산보고서_2004년상반기_최종_8월5일(매크로제거,모듈세부내역포함)_2005_1분기결산보고서working_생명회계처리 예상(1)_2007년4분기손익보고20080110 2" xfId="19131"/>
    <cellStyle name="-_제주은행신탁계정2003년반기FS_1. 결산보고서_2004년상반기_최종_8월5일(매크로제거,모듈세부내역포함)_2005_1분기결산보고서working_생명회계처리 예상_1227_수정" xfId="19132"/>
    <cellStyle name="-_제주은행신탁계정2003년반기FS_1. 결산보고서_2004년상반기_최종_8월5일(매크로제거,모듈세부내역포함)_2005_1분기결산보고서working_생명회계처리 예상_1227_수정 2" xfId="19133"/>
    <cellStyle name="-_제주은행신탁계정2003년반기FS_1. 결산보고서_2004년상반기_최종_8월5일(매크로제거,모듈세부내역포함)_2005_1분기결산보고서working_생명회계처리 예상_1227_수정_2006년손익보고" xfId="19134"/>
    <cellStyle name="-_제주은행신탁계정2003년반기FS_1. 결산보고서_2004년상반기_최종_8월5일(매크로제거,모듈세부내역포함)_2005_1분기결산보고서working_생명회계처리 예상_1227_수정_2006년손익보고 2" xfId="19135"/>
    <cellStyle name="-_제주은행신탁계정2003년반기FS_1. 결산보고서_2004년상반기_최종_8월5일(매크로제거,모듈세부내역포함)_2005_1분기결산보고서working_생명회계처리 예상_1227_수정_2007년4분기손익보고20080110" xfId="19136"/>
    <cellStyle name="-_제주은행신탁계정2003년반기FS_1. 결산보고서_2004년상반기_최종_8월5일(매크로제거,모듈세부내역포함)_2005_1분기결산보고서working_생명회계처리 예상_1227_수정_2007년4분기손익보고20080110 2" xfId="19137"/>
    <cellStyle name="-_제주은행신탁계정2003년반기FS_1. 결산보고서_2004년상반기_최종_8월5일(매크로제거,모듈세부내역포함)_2005_1분기결산보고서working_신한카드_FS_2006_3Q_V1031" xfId="8106"/>
    <cellStyle name="-_제주은행신탁계정2003년반기FS_1. 결산보고서_2004년상반기_최종_8월5일(매크로제거,모듈세부내역포함)_2005_1분기결산보고서working_신한카드_FS_2006_3Q_V1031_신한카드_FS_2006_3Q_V1031-2" xfId="8107"/>
    <cellStyle name="-_제주은행신탁계정2003년반기FS_1. 결산보고서_2004년상반기_최종_8월5일(매크로제거,모듈세부내역포함)_2005_1분기결산보고서working_회사별사업계획반영사항정리_이재근" xfId="19138"/>
    <cellStyle name="-_제주은행신탁계정2003년반기FS_1. 결산보고서_2004년상반기_최종_8월5일(매크로제거,모듈세부내역포함)_2005_1분기결산보고서working_회사별사업계획반영사항정리_이재근 2" xfId="19139"/>
    <cellStyle name="-_제주은행신탁계정2003년반기FS_1. 결산보고서_2004년상반기_최종_8월5일(매크로제거,모듈세부내역포함)_2005_기말결산보고서_0109_1" xfId="1559"/>
    <cellStyle name="-_제주은행신탁계정2003년반기FS_1. 결산보고서_2004년상반기_최종_8월5일(매크로제거,모듈세부내역포함)_2005_기말결산보고서_0109_1 2" xfId="19140"/>
    <cellStyle name="-_제주은행신탁계정2003년반기FS_1. 결산보고서_2004년상반기_최종_8월5일(매크로제거,모듈세부내역포함)_2005_기말결산보고서_0109_1_2006년손익보고" xfId="19141"/>
    <cellStyle name="-_제주은행신탁계정2003년반기FS_1. 결산보고서_2004년상반기_최종_8월5일(매크로제거,모듈세부내역포함)_2005_기말결산보고서_0109_1_2006년손익보고 2" xfId="19142"/>
    <cellStyle name="-_제주은행신탁계정2003년반기FS_1. 결산보고서_2004년상반기_최종_8월5일(매크로제거,모듈세부내역포함)_2005_기말결산보고서_0109_1_2007년4분기손익보고20080110" xfId="19143"/>
    <cellStyle name="-_제주은행신탁계정2003년반기FS_1. 결산보고서_2004년상반기_최종_8월5일(매크로제거,모듈세부내역포함)_2005_기말결산보고서_0109_1_2007년4분기손익보고20080110 2" xfId="19144"/>
    <cellStyle name="-_제주은행신탁계정2003년반기FS_1. 결산보고서_2004년상반기_최종_8월5일(매크로제거,모듈세부내역포함)_2005_기말결산보고서_0109_1_20080128_지주재무추정_v2" xfId="19145"/>
    <cellStyle name="-_제주은행신탁계정2003년반기FS_1. 결산보고서_2004년상반기_최종_8월5일(매크로제거,모듈세부내역포함)_2005_기말결산보고서_0109_1_20080128_지주재무추정_v2 2" xfId="19146"/>
    <cellStyle name="-_제주은행신탁계정2003년반기FS_1. 결산보고서_2004년상반기_최종_8월5일(매크로제거,모듈세부내역포함)_2005_기말결산보고서_최종" xfId="1560"/>
    <cellStyle name="-_제주은행신탁계정2003년반기FS_1. 결산보고서_2004년상반기_최종_8월5일(매크로제거,모듈세부내역포함)_2005_기말결산보고서_최종 2" xfId="19147"/>
    <cellStyle name="-_제주은행신탁계정2003년반기FS_1. 결산보고서_2004년상반기_최종_8월5일(매크로제거,모듈세부내역포함)_2005재무계획_최종" xfId="19148"/>
    <cellStyle name="-_제주은행신탁계정2003년반기FS_1. 결산보고서_2004년상반기_최종_8월5일(매크로제거,모듈세부내역포함)_2005재무계획_최종 2" xfId="19149"/>
    <cellStyle name="-_제주은행신탁계정2003년반기FS_1. 결산보고서_2004년상반기_최종_8월5일(매크로제거,모듈세부내역포함)_200603_기말결산보고서_0410_2" xfId="1561"/>
    <cellStyle name="-_제주은행신탁계정2003년반기FS_1. 결산보고서_2004년상반기_최종_8월5일(매크로제거,모듈세부내역포함)_200603_기말결산보고서_0410_2 2" xfId="19150"/>
    <cellStyle name="-_제주은행신탁계정2003년반기FS_1. 결산보고서_2004년상반기_최종_8월5일(매크로제거,모듈세부내역포함)_200603_기말결산보고서_0410_2_2006년손익보고" xfId="19151"/>
    <cellStyle name="-_제주은행신탁계정2003년반기FS_1. 결산보고서_2004년상반기_최종_8월5일(매크로제거,모듈세부내역포함)_200603_기말결산보고서_0410_2_2006년손익보고 2" xfId="19152"/>
    <cellStyle name="-_제주은행신탁계정2003년반기FS_1. 결산보고서_2004년상반기_최종_8월5일(매크로제거,모듈세부내역포함)_200603_기말결산보고서_0410_2_2007년4분기손익보고20080110" xfId="19153"/>
    <cellStyle name="-_제주은행신탁계정2003년반기FS_1. 결산보고서_2004년상반기_최종_8월5일(매크로제거,모듈세부내역포함)_200603_기말결산보고서_0410_2_2007년4분기손익보고20080110 2" xfId="19154"/>
    <cellStyle name="-_제주은행신탁계정2003년반기FS_1. 결산보고서_2004년상반기_최종_8월5일(매크로제거,모듈세부내역포함)_200603_기말결산보고서_0410_2_20080128_지주재무추정_v2" xfId="19155"/>
    <cellStyle name="-_제주은행신탁계정2003년반기FS_1. 결산보고서_2004년상반기_최종_8월5일(매크로제거,모듈세부내역포함)_200603_기말결산보고서_0410_2_20080128_지주재무추정_v2 2" xfId="19156"/>
    <cellStyle name="-_제주은행신탁계정2003년반기FS_1. 결산보고서_2004년상반기_최종_8월5일(매크로제거,모듈세부내역포함)_200603_기말결산보고서_0411" xfId="1562"/>
    <cellStyle name="-_제주은행신탁계정2003년반기FS_1. 결산보고서_2004년상반기_최종_8월5일(매크로제거,모듈세부내역포함)_200603_기말결산보고서_0411 2" xfId="19157"/>
    <cellStyle name="-_제주은행신탁계정2003년반기FS_1. 결산보고서_2004년상반기_최종_8월5일(매크로제거,모듈세부내역포함)_200603_기말결산보고서_0411_2006년손익보고" xfId="19158"/>
    <cellStyle name="-_제주은행신탁계정2003년반기FS_1. 결산보고서_2004년상반기_최종_8월5일(매크로제거,모듈세부내역포함)_200603_기말결산보고서_0411_2006년손익보고 2" xfId="19159"/>
    <cellStyle name="-_제주은행신탁계정2003년반기FS_1. 결산보고서_2004년상반기_최종_8월5일(매크로제거,모듈세부내역포함)_200603_기말결산보고서_0411_2007년4분기손익보고20080110" xfId="19160"/>
    <cellStyle name="-_제주은행신탁계정2003년반기FS_1. 결산보고서_2004년상반기_최종_8월5일(매크로제거,모듈세부내역포함)_200603_기말결산보고서_0411_2007년4분기손익보고20080110 2" xfId="19161"/>
    <cellStyle name="-_제주은행신탁계정2003년반기FS_1. 결산보고서_2004년상반기_최종_8월5일(매크로제거,모듈세부내역포함)_200603_기말결산보고서_0411_20080128_지주재무추정_v2" xfId="19162"/>
    <cellStyle name="-_제주은행신탁계정2003년반기FS_1. 결산보고서_2004년상반기_최종_8월5일(매크로제거,모듈세부내역포함)_200603_기말결산보고서_0411_20080128_지주재무추정_v2 2" xfId="19163"/>
    <cellStyle name="-_제주은행신탁계정2003년반기FS_1. 결산보고서_2004년상반기_최종_8월5일(매크로제거,모듈세부내역포함)_200603_기말결산보고서_0412" xfId="1563"/>
    <cellStyle name="-_제주은행신탁계정2003년반기FS_1. 결산보고서_2004년상반기_최종_8월5일(매크로제거,모듈세부내역포함)_200603_기말결산보고서_0412 2" xfId="19164"/>
    <cellStyle name="-_제주은행신탁계정2003년반기FS_1. 결산보고서_2004년상반기_최종_8월5일(매크로제거,모듈세부내역포함)_200603_기말결산보고서_0412_2006년손익보고" xfId="19165"/>
    <cellStyle name="-_제주은행신탁계정2003년반기FS_1. 결산보고서_2004년상반기_최종_8월5일(매크로제거,모듈세부내역포함)_200603_기말결산보고서_0412_2006년손익보고 2" xfId="19166"/>
    <cellStyle name="-_제주은행신탁계정2003년반기FS_1. 결산보고서_2004년상반기_최종_8월5일(매크로제거,모듈세부내역포함)_200603_기말결산보고서_0412_2007년4분기손익보고20080110" xfId="19167"/>
    <cellStyle name="-_제주은행신탁계정2003년반기FS_1. 결산보고서_2004년상반기_최종_8월5일(매크로제거,모듈세부내역포함)_200603_기말결산보고서_0412_2007년4분기손익보고20080110 2" xfId="19168"/>
    <cellStyle name="-_제주은행신탁계정2003년반기FS_1. 결산보고서_2004년상반기_최종_8월5일(매크로제거,모듈세부내역포함)_200603_기말결산보고서_0412_20080128_지주재무추정_v2" xfId="19169"/>
    <cellStyle name="-_제주은행신탁계정2003년반기FS_1. 결산보고서_2004년상반기_최종_8월5일(매크로제거,모듈세부내역포함)_200603_기말결산보고서_0412_20080128_지주재무추정_v2 2" xfId="19170"/>
    <cellStyle name="-_제주은행신탁계정2003년반기FS_1. 결산보고서_2004년상반기_최종_8월5일(매크로제거,모듈세부내역포함)_200603_기말결산보고서_0417_01" xfId="1564"/>
    <cellStyle name="-_제주은행신탁계정2003년반기FS_1. 결산보고서_2004년상반기_최종_8월5일(매크로제거,모듈세부내역포함)_200603_기말결산보고서_0417_01 2" xfId="19171"/>
    <cellStyle name="-_제주은행신탁계정2003년반기FS_1. 결산보고서_2004년상반기_최종_8월5일(매크로제거,모듈세부내역포함)_200603_기말결산보고서_0417_01_2006년손익보고" xfId="19172"/>
    <cellStyle name="-_제주은행신탁계정2003년반기FS_1. 결산보고서_2004년상반기_최종_8월5일(매크로제거,모듈세부내역포함)_200603_기말결산보고서_0417_01_2006년손익보고 2" xfId="19173"/>
    <cellStyle name="-_제주은행신탁계정2003년반기FS_1. 결산보고서_2004년상반기_최종_8월5일(매크로제거,모듈세부내역포함)_200603_기말결산보고서_0417_01_2007년4분기손익보고20080110" xfId="19174"/>
    <cellStyle name="-_제주은행신탁계정2003년반기FS_1. 결산보고서_2004년상반기_최종_8월5일(매크로제거,모듈세부내역포함)_200603_기말결산보고서_0417_01_2007년4분기손익보고20080110 2" xfId="19175"/>
    <cellStyle name="-_제주은행신탁계정2003년반기FS_1. 결산보고서_2004년상반기_최종_8월5일(매크로제거,모듈세부내역포함)_200603_기말결산보고서_0417_01_20080128_지주재무추정_v2" xfId="19176"/>
    <cellStyle name="-_제주은행신탁계정2003년반기FS_1. 결산보고서_2004년상반기_최종_8월5일(매크로제거,모듈세부내역포함)_200603_기말결산보고서_0417_01_20080128_지주재무추정_v2 2" xfId="19177"/>
    <cellStyle name="-_제주은행신탁계정2003년반기FS_1. 결산보고서_2004년상반기_최종_8월5일(매크로제거,모듈세부내역포함)_2006년 재무계획_v2" xfId="19178"/>
    <cellStyle name="-_제주은행신탁계정2003년반기FS_1. 결산보고서_2004년상반기_최종_8월5일(매크로제거,모듈세부내역포함)_2006년 재무계획_v2 2" xfId="19179"/>
    <cellStyle name="-_제주은행신탁계정2003년반기FS_1. 결산보고서_2004년상반기_최종_8월5일(매크로제거,모듈세부내역포함)_2006년 재무계획_v4_051202" xfId="19180"/>
    <cellStyle name="-_제주은행신탁계정2003년반기FS_1. 결산보고서_2004년상반기_최종_8월5일(매크로제거,모듈세부내역포함)_2006년 재무계획_v4_051202 2" xfId="19181"/>
    <cellStyle name="-_제주은행신탁계정2003년반기FS_1. 결산보고서_2004년상반기_최종_8월5일(매크로제거,모듈세부내역포함)_2006년 재무계획_v5_051206" xfId="19182"/>
    <cellStyle name="-_제주은행신탁계정2003년반기FS_1. 결산보고서_2004년상반기_최종_8월5일(매크로제거,모듈세부내역포함)_2006년 재무계획_v5_051206 2" xfId="19183"/>
    <cellStyle name="-_제주은행신탁계정2003년반기FS_1. 결산보고서_2004년상반기_최종_8월5일(매크로제거,모듈세부내역포함)_2006년 재무계획_v6_051207_최종" xfId="19184"/>
    <cellStyle name="-_제주은행신탁계정2003년반기FS_1. 결산보고서_2004년상반기_최종_8월5일(매크로제거,모듈세부내역포함)_2006년 재무계획_v6_051207_최종 2" xfId="19185"/>
    <cellStyle name="-_제주은행신탁계정2003년반기FS_1. 결산보고서_2004년상반기_최종_8월5일(매크로제거,모듈세부내역포함)_2006년손익보고" xfId="19186"/>
    <cellStyle name="-_제주은행신탁계정2003년반기FS_1. 결산보고서_2004년상반기_최종_8월5일(매크로제거,모듈세부내역포함)_2006년손익보고 2" xfId="19187"/>
    <cellStyle name="-_제주은행신탁계정2003년반기FS_1. 결산보고서_2004년상반기_최종_8월5일(매크로제거,모듈세부내역포함)_2007년4분기손익보고20080110" xfId="19188"/>
    <cellStyle name="-_제주은행신탁계정2003년반기FS_1. 결산보고서_2004년상반기_최종_8월5일(매크로제거,모듈세부내역포함)_2007년4분기손익보고20080110 2" xfId="19189"/>
    <cellStyle name="-_제주은행신탁계정2003년반기FS_1. 결산보고서_2004년상반기_최종_8월5일(매크로제거,모듈세부내역포함)_20080128_지주재무추정_v2" xfId="19190"/>
    <cellStyle name="-_제주은행신탁계정2003년반기FS_1. 결산보고서_2004년상반기_최종_8월5일(매크로제거,모듈세부내역포함)_20080128_지주재무추정_v2 2" xfId="19191"/>
    <cellStyle name="-_제주은행신탁계정2003년반기FS_1. 결산보고서_2004년상반기_최종_8월5일(매크로제거,모듈세부내역포함)_AI미지급금" xfId="1565"/>
    <cellStyle name="-_제주은행신탁계정2003년반기FS_1. 결산보고서_2004년상반기_최종_8월5일(매크로제거,모듈세부내역포함)_AI미지급금 2" xfId="19192"/>
    <cellStyle name="-_제주은행신탁계정2003년반기FS_1. 결산보고서_2004년상반기_최종_8월5일(매크로제거,모듈세부내역포함)_AI미지급금_2006년손익보고" xfId="19193"/>
    <cellStyle name="-_제주은행신탁계정2003년반기FS_1. 결산보고서_2004년상반기_최종_8월5일(매크로제거,모듈세부내역포함)_AI미지급금_2006년손익보고 2" xfId="19194"/>
    <cellStyle name="-_제주은행신탁계정2003년반기FS_1. 결산보고서_2004년상반기_최종_8월5일(매크로제거,모듈세부내역포함)_AI미지급금_2007년4분기손익보고20080110" xfId="19195"/>
    <cellStyle name="-_제주은행신탁계정2003년반기FS_1. 결산보고서_2004년상반기_최종_8월5일(매크로제거,모듈세부내역포함)_AI미지급금_2007년4분기손익보고20080110 2" xfId="19196"/>
    <cellStyle name="-_제주은행신탁계정2003년반기FS_1. 결산보고서_2004년상반기_최종_8월5일(매크로제거,모듈세부내역포함)_AI미지급금_20080128_지주재무추정_v2" xfId="19197"/>
    <cellStyle name="-_제주은행신탁계정2003년반기FS_1. 결산보고서_2004년상반기_최종_8월5일(매크로제거,모듈세부내역포함)_AI미지급금_20080128_지주재무추정_v2 2" xfId="19198"/>
    <cellStyle name="-_제주은행신탁계정2003년반기FS_1. 결산보고서_2004년상반기_최종_8월5일(매크로제거,모듈세부내역포함)_BS 항목 잔액시산표" xfId="1566"/>
    <cellStyle name="-_제주은행신탁계정2003년반기FS_1. 결산보고서_2004년상반기_최종_8월5일(매크로제거,모듈세부내역포함)_BS 항목 잔액시산표 2" xfId="19199"/>
    <cellStyle name="-_제주은행신탁계정2003년반기FS_1. 결산보고서_2004년상반기_최종_8월5일(매크로제거,모듈세부내역포함)_SFG_공고용재무제표_20080331_JY Kim_v02" xfId="1567"/>
    <cellStyle name="-_제주은행신탁계정2003년반기FS_1. 결산보고서_2004년상반기_최종_8월5일(매크로제거,모듈세부내역포함)_SFG_공고용재무제표_20080331_JY Kim_v02 2" xfId="19200"/>
    <cellStyle name="-_제주은행신탁계정2003년반기FS_1. 결산보고서_2004년상반기_최종_8월5일(매크로제거,모듈세부내역포함)_Sheet1" xfId="1568"/>
    <cellStyle name="-_제주은행신탁계정2003년반기FS_1. 결산보고서_2004년상반기_최종_8월5일(매크로제거,모듈세부내역포함)_Sheet1 2" xfId="19201"/>
    <cellStyle name="-_제주은행신탁계정2003년반기FS_1. 결산보고서_2004년상반기_최종_8월5일(매크로제거,모듈세부내역포함)_결산보고서(1)_0603(감사확정)" xfId="1569"/>
    <cellStyle name="-_제주은행신탁계정2003년반기FS_1. 결산보고서_2004년상반기_최종_8월5일(매크로제거,모듈세부내역포함)_결산보고서(1)_0603(감사확정) 2" xfId="19202"/>
    <cellStyle name="-_제주은행신탁계정2003년반기FS_1. 결산보고서_2004년상반기_최종_8월5일(매크로제거,모듈세부내역포함)_결산보고서(1)_0603(감사확정)_2006년손익보고" xfId="19203"/>
    <cellStyle name="-_제주은행신탁계정2003년반기FS_1. 결산보고서_2004년상반기_최종_8월5일(매크로제거,모듈세부내역포함)_결산보고서(1)_0603(감사확정)_2006년손익보고 2" xfId="19204"/>
    <cellStyle name="-_제주은행신탁계정2003년반기FS_1. 결산보고서_2004년상반기_최종_8월5일(매크로제거,모듈세부내역포함)_결산보고서(1)_0603(감사확정)_2007년4분기손익보고20080110" xfId="19205"/>
    <cellStyle name="-_제주은행신탁계정2003년반기FS_1. 결산보고서_2004년상반기_최종_8월5일(매크로제거,모듈세부내역포함)_결산보고서(1)_0603(감사확정)_2007년4분기손익보고20080110 2" xfId="19206"/>
    <cellStyle name="-_제주은행신탁계정2003년반기FS_1. 결산보고서_2004년상반기_최종_8월5일(매크로제거,모듈세부내역포함)_결산보고서(1)_0606_0710_2" xfId="1570"/>
    <cellStyle name="-_제주은행신탁계정2003년반기FS_1. 결산보고서_2004년상반기_최종_8월5일(매크로제거,모듈세부내역포함)_결산보고서(1)_0606_0710_2 2" xfId="19207"/>
    <cellStyle name="-_제주은행신탁계정2003년반기FS_1. 결산보고서_2004년상반기_최종_8월5일(매크로제거,모듈세부내역포함)_결산보고서(1)_0609" xfId="1571"/>
    <cellStyle name="-_제주은행신탁계정2003년반기FS_1. 결산보고서_2004년상반기_최종_8월5일(매크로제거,모듈세부내역포함)_결산보고서(1)_0609 2" xfId="19208"/>
    <cellStyle name="-_제주은행신탁계정2003년반기FS_1. 결산보고서_2004년상반기_최종_8월5일(매크로제거,모듈세부내역포함)_결산보고서(1)_0806(0723)_3" xfId="1572"/>
    <cellStyle name="-_제주은행신탁계정2003년반기FS_1. 결산보고서_2004년상반기_최종_8월5일(매크로제거,모듈세부내역포함)_결산보고서(1)_0806(0723)_3 2" xfId="19209"/>
    <cellStyle name="-_제주은행신탁계정2003년반기FS_1. 결산보고서_2004년상반기_최종_8월5일(매크로제거,모듈세부내역포함)_결산보고서(1)_0809(수정)_1" xfId="1573"/>
    <cellStyle name="-_제주은행신탁계정2003년반기FS_1. 결산보고서_2004년상반기_최종_8월5일(매크로제거,모듈세부내역포함)_결산보고서(1)_0809(수정)_1 2" xfId="19210"/>
    <cellStyle name="-_제주은행신탁계정2003년반기FS_1. 결산보고서_2004년상반기_최종_8월5일(매크로제거,모듈세부내역포함)_결산보고서(1)_0809(최종)" xfId="1574"/>
    <cellStyle name="-_제주은행신탁계정2003년반기FS_1. 결산보고서_2004년상반기_최종_8월5일(매크로제거,모듈세부내역포함)_결산보고서(1)_0809(최종) 2" xfId="19211"/>
    <cellStyle name="-_제주은행신탁계정2003년반기FS_1. 결산보고서_2004년상반기_최종_8월5일(매크로제거,모듈세부내역포함)_결산보고서(1)_부가가치세공제세액_20081016" xfId="1575"/>
    <cellStyle name="-_제주은행신탁계정2003년반기FS_1. 결산보고서_2004년상반기_최종_8월5일(매크로제거,모듈세부내역포함)_결산보고서(1)_부가가치세공제세액_20081016 2" xfId="19212"/>
    <cellStyle name="-_제주은행신탁계정2003년반기FS_1. 결산보고서_2004년상반기_최종_8월5일(매크로제거,모듈세부내역포함)_결산보고서(1)_부가가치세공제세액_20081017" xfId="1576"/>
    <cellStyle name="-_제주은행신탁계정2003년반기FS_1. 결산보고서_2004년상반기_최종_8월5일(매크로제거,모듈세부내역포함)_결산보고서(1)_부가가치세공제세액_20081017 2" xfId="19213"/>
    <cellStyle name="-_제주은행신탁계정2003년반기FS_1. 결산보고서_2004년상반기_최종_8월5일(매크로제거,모듈세부내역포함)_무형자산" xfId="1577"/>
    <cellStyle name="-_제주은행신탁계정2003년반기FS_1. 결산보고서_2004년상반기_최종_8월5일(매크로제거,모듈세부내역포함)_무형자산 2" xfId="19214"/>
    <cellStyle name="-_제주은행신탁계정2003년반기FS_1. 결산보고서_2004년상반기_최종_8월5일(매크로제거,모듈세부내역포함)_무형자산_2006년손익보고" xfId="19215"/>
    <cellStyle name="-_제주은행신탁계정2003년반기FS_1. 결산보고서_2004년상반기_최종_8월5일(매크로제거,모듈세부내역포함)_무형자산_2006년손익보고 2" xfId="19216"/>
    <cellStyle name="-_제주은행신탁계정2003년반기FS_1. 결산보고서_2004년상반기_최종_8월5일(매크로제거,모듈세부내역포함)_무형자산_2007년4분기손익보고20080110" xfId="19217"/>
    <cellStyle name="-_제주은행신탁계정2003년반기FS_1. 결산보고서_2004년상반기_최종_8월5일(매크로제거,모듈세부내역포함)_무형자산_2007년4분기손익보고20080110 2" xfId="19218"/>
    <cellStyle name="-_제주은행신탁계정2003년반기FS_1. 결산보고서_2004년상반기_최종_8월5일(매크로제거,모듈세부내역포함)_무형자산_20080128_지주재무추정_v2" xfId="19219"/>
    <cellStyle name="-_제주은행신탁계정2003년반기FS_1. 결산보고서_2004년상반기_최종_8월5일(매크로제거,모듈세부내역포함)_무형자산_20080128_지주재무추정_v2 2" xfId="19220"/>
    <cellStyle name="-_제주은행신탁계정2003년반기FS_1. 결산보고서_2004년상반기_최종_8월5일(매크로제거,모듈세부내역포함)_무형자산_생명회계처리 예상(1)" xfId="19221"/>
    <cellStyle name="-_제주은행신탁계정2003년반기FS_1. 결산보고서_2004년상반기_최종_8월5일(매크로제거,모듈세부내역포함)_무형자산_생명회계처리 예상(1) 2" xfId="19222"/>
    <cellStyle name="-_제주은행신탁계정2003년반기FS_1. 결산보고서_2004년상반기_최종_8월5일(매크로제거,모듈세부내역포함)_무형자산_생명회계처리 예상(1)_2006년손익보고" xfId="19223"/>
    <cellStyle name="-_제주은행신탁계정2003년반기FS_1. 결산보고서_2004년상반기_최종_8월5일(매크로제거,모듈세부내역포함)_무형자산_생명회계처리 예상(1)_2006년손익보고 2" xfId="19224"/>
    <cellStyle name="-_제주은행신탁계정2003년반기FS_1. 결산보고서_2004년상반기_최종_8월5일(매크로제거,모듈세부내역포함)_무형자산_생명회계처리 예상(1)_2007년4분기손익보고20080110" xfId="19225"/>
    <cellStyle name="-_제주은행신탁계정2003년반기FS_1. 결산보고서_2004년상반기_최종_8월5일(매크로제거,모듈세부내역포함)_무형자산_생명회계처리 예상(1)_2007년4분기손익보고20080110 2" xfId="19226"/>
    <cellStyle name="-_제주은행신탁계정2003년반기FS_1. 결산보고서_2004년상반기_최종_8월5일(매크로제거,모듈세부내역포함)_무형자산_생명회계처리 예상_1227_수정" xfId="19227"/>
    <cellStyle name="-_제주은행신탁계정2003년반기FS_1. 결산보고서_2004년상반기_최종_8월5일(매크로제거,모듈세부내역포함)_무형자산_생명회계처리 예상_1227_수정 2" xfId="19228"/>
    <cellStyle name="-_제주은행신탁계정2003년반기FS_1. 결산보고서_2004년상반기_최종_8월5일(매크로제거,모듈세부내역포함)_무형자산_생명회계처리 예상_1227_수정_2006년손익보고" xfId="19229"/>
    <cellStyle name="-_제주은행신탁계정2003년반기FS_1. 결산보고서_2004년상반기_최종_8월5일(매크로제거,모듈세부내역포함)_무형자산_생명회계처리 예상_1227_수정_2006년손익보고 2" xfId="19230"/>
    <cellStyle name="-_제주은행신탁계정2003년반기FS_1. 결산보고서_2004년상반기_최종_8월5일(매크로제거,모듈세부내역포함)_무형자산_생명회계처리 예상_1227_수정_2007년4분기손익보고20080110" xfId="19231"/>
    <cellStyle name="-_제주은행신탁계정2003년반기FS_1. 결산보고서_2004년상반기_최종_8월5일(매크로제거,모듈세부내역포함)_무형자산_생명회계처리 예상_1227_수정_2007년4분기손익보고20080110 2" xfId="19232"/>
    <cellStyle name="-_제주은행신탁계정2003년반기FS_1. 결산보고서_2004년상반기_최종_8월5일(매크로제거,모듈세부내역포함)_보정전합잔" xfId="1578"/>
    <cellStyle name="-_제주은행신탁계정2003년반기FS_1. 결산보고서_2004년상반기_최종_8월5일(매크로제거,모듈세부내역포함)_보정전합잔 2" xfId="19233"/>
    <cellStyle name="-_제주은행신탁계정2003년반기FS_1. 결산보고서_2004년상반기_최종_8월5일(매크로제거,모듈세부내역포함)_보조 엑셀파일" xfId="19234"/>
    <cellStyle name="-_제주은행신탁계정2003년반기FS_1. 결산보고서_2004년상반기_최종_8월5일(매크로제거,모듈세부내역포함)_보조 엑셀파일 2" xfId="19235"/>
    <cellStyle name="-_제주은행신탁계정2003년반기FS_1. 결산보고서_2004년상반기_최종_8월5일(매크로제거,모듈세부내역포함)_사채이자비용" xfId="1579"/>
    <cellStyle name="-_제주은행신탁계정2003년반기FS_1. 결산보고서_2004년상반기_최종_8월5일(매크로제거,모듈세부내역포함)_사채이자비용 2" xfId="19236"/>
    <cellStyle name="-_제주은행신탁계정2003년반기FS_1. 결산보고서_2004년상반기_최종_8월5일(매크로제거,모듈세부내역포함)_생명회계처리 예상(1)" xfId="19237"/>
    <cellStyle name="-_제주은행신탁계정2003년반기FS_1. 결산보고서_2004년상반기_최종_8월5일(매크로제거,모듈세부내역포함)_생명회계처리 예상(1) 2" xfId="19238"/>
    <cellStyle name="-_제주은행신탁계정2003년반기FS_1. 결산보고서_2004년상반기_최종_8월5일(매크로제거,모듈세부내역포함)_생명회계처리 예상(1)_2006년손익보고" xfId="19239"/>
    <cellStyle name="-_제주은행신탁계정2003년반기FS_1. 결산보고서_2004년상반기_최종_8월5일(매크로제거,모듈세부내역포함)_생명회계처리 예상(1)_2006년손익보고 2" xfId="19240"/>
    <cellStyle name="-_제주은행신탁계정2003년반기FS_1. 결산보고서_2004년상반기_최종_8월5일(매크로제거,모듈세부내역포함)_생명회계처리 예상(1)_2007년4분기손익보고20080110" xfId="19241"/>
    <cellStyle name="-_제주은행신탁계정2003년반기FS_1. 결산보고서_2004년상반기_최종_8월5일(매크로제거,모듈세부내역포함)_생명회계처리 예상(1)_2007년4분기손익보고20080110 2" xfId="19242"/>
    <cellStyle name="-_제주은행신탁계정2003년반기FS_1. 결산보고서_2004년상반기_최종_8월5일(매크로제거,모듈세부내역포함)_생명회계처리 예상_1227_수정" xfId="19243"/>
    <cellStyle name="-_제주은행신탁계정2003년반기FS_1. 결산보고서_2004년상반기_최종_8월5일(매크로제거,모듈세부내역포함)_생명회계처리 예상_1227_수정 2" xfId="19244"/>
    <cellStyle name="-_제주은행신탁계정2003년반기FS_1. 결산보고서_2004년상반기_최종_8월5일(매크로제거,모듈세부내역포함)_생명회계처리 예상_1227_수정_2006년손익보고" xfId="19245"/>
    <cellStyle name="-_제주은행신탁계정2003년반기FS_1. 결산보고서_2004년상반기_최종_8월5일(매크로제거,모듈세부내역포함)_생명회계처리 예상_1227_수정_2006년손익보고 2" xfId="19246"/>
    <cellStyle name="-_제주은행신탁계정2003년반기FS_1. 결산보고서_2004년상반기_최종_8월5일(매크로제거,모듈세부내역포함)_생명회계처리 예상_1227_수정_2007년4분기손익보고20080110" xfId="19247"/>
    <cellStyle name="-_제주은행신탁계정2003년반기FS_1. 결산보고서_2004년상반기_최종_8월5일(매크로제거,모듈세부내역포함)_생명회계처리 예상_1227_수정_2007년4분기손익보고20080110 2" xfId="19248"/>
    <cellStyle name="-_제주은행신탁계정2003년반기FS_1. 결산보고서_2004년상반기_최종_8월5일(매크로제거,모듈세부내역포함)_신한카드_FS_2006_3Q_V1031" xfId="8108"/>
    <cellStyle name="-_제주은행신탁계정2003년반기FS_1. 결산보고서_2004년상반기_최종_8월5일(매크로제거,모듈세부내역포함)_신한카드_FS_2006_3Q_V1031_신한카드_FS_2006_3Q_V1031-2" xfId="8109"/>
    <cellStyle name="-_제주은행신탁계정2003년반기FS_1. 결산보고서_2004년상반기_최종_8월5일(매크로제거,모듈세부내역포함)_예치금" xfId="1580"/>
    <cellStyle name="-_제주은행신탁계정2003년반기FS_1. 결산보고서_2004년상반기_최종_8월5일(매크로제거,모듈세부내역포함)_예치금 2" xfId="19249"/>
    <cellStyle name="-_제주은행신탁계정2003년반기FS_1. 결산보고서_2004년상반기_최종_8월5일(매크로제거,모듈세부내역포함)_이사회_은행보조 엑셀파일 041209" xfId="19250"/>
    <cellStyle name="-_제주은행신탁계정2003년반기FS_1. 결산보고서_2004년상반기_최종_8월5일(매크로제거,모듈세부내역포함)_이사회_은행보조 엑셀파일 041209 2" xfId="19251"/>
    <cellStyle name="-_제주은행신탁계정2003년반기FS_1. 결산보고서_2004년상반기_최종_8월5일(매크로제거,모듈세부내역포함)_이사회_은행보조 엑셀파일 041213" xfId="19252"/>
    <cellStyle name="-_제주은행신탁계정2003년반기FS_1. 결산보고서_2004년상반기_최종_8월5일(매크로제거,모듈세부내역포함)_이사회_은행보조 엑셀파일 041213 2" xfId="19253"/>
    <cellStyle name="-_제주은행신탁계정2003년반기FS_1. 결산보고서_2004년상반기_최종_8월5일(매크로제거,모듈세부내역포함)_이사회_은행보조 엑셀파일 041215" xfId="19254"/>
    <cellStyle name="-_제주은행신탁계정2003년반기FS_1. 결산보고서_2004년상반기_최종_8월5일(매크로제거,모듈세부내역포함)_이사회_은행보조 엑셀파일 041215 2" xfId="19255"/>
    <cellStyle name="-_제주은행신탁계정2003년반기FS_1. 결산보고서_2004년상반기_최종_8월5일(매크로제거,모듈세부내역포함)_이사회_은행보조 엑셀파일 051121" xfId="19256"/>
    <cellStyle name="-_제주은행신탁계정2003년반기FS_1. 결산보고서_2004년상반기_최종_8월5일(매크로제거,모듈세부내역포함)_이사회_은행보조 엑셀파일 051121 2" xfId="19257"/>
    <cellStyle name="-_제주은행신탁계정2003년반기FS_1. 결산보고서_2004년상반기_최종_8월5일(매크로제거,모듈세부내역포함)_이사회_은행보조 엑셀파일 051213(이승우)" xfId="19258"/>
    <cellStyle name="-_제주은행신탁계정2003년반기FS_1. 결산보고서_2004년상반기_최종_8월5일(매크로제거,모듈세부내역포함)_이사회_은행보조 엑셀파일 051213(이승우) 2" xfId="19259"/>
    <cellStyle name="-_제주은행신탁계정2003년반기FS_1. 결산보고서_2004년상반기_최종_8월5일(매크로제거,모듈세부내역포함)_제세예수금" xfId="1581"/>
    <cellStyle name="-_제주은행신탁계정2003년반기FS_1. 결산보고서_2004년상반기_최종_8월5일(매크로제거,모듈세부내역포함)_제세예수금 2" xfId="19260"/>
    <cellStyle name="-_제주은행신탁계정2003년반기FS_1. 결산보고서_2004년상반기_최종_8월5일(매크로제거,모듈세부내역포함)_지주BS" xfId="1582"/>
    <cellStyle name="-_제주은행신탁계정2003년반기FS_1. 결산보고서_2004년상반기_최종_8월5일(매크로제거,모듈세부내역포함)_지주BS 2" xfId="19261"/>
    <cellStyle name="-_제주은행신탁계정2003년반기FS_1. 결산보고서_2004년상반기_최종_8월5일(매크로제거,모듈세부내역포함)_지주BS_2006년 재무계획_v2" xfId="19262"/>
    <cellStyle name="-_제주은행신탁계정2003년반기FS_1. 결산보고서_2004년상반기_최종_8월5일(매크로제거,모듈세부내역포함)_지주BS_2006년 재무계획_v2 2" xfId="19263"/>
    <cellStyle name="-_제주은행신탁계정2003년반기FS_1. 결산보고서_2004년상반기_최종_8월5일(매크로제거,모듈세부내역포함)_지주BS_2006년 재무계획_v4_051202" xfId="19264"/>
    <cellStyle name="-_제주은행신탁계정2003년반기FS_1. 결산보고서_2004년상반기_최종_8월5일(매크로제거,모듈세부내역포함)_지주BS_2006년 재무계획_v4_051202 2" xfId="19265"/>
    <cellStyle name="-_제주은행신탁계정2003년반기FS_1. 결산보고서_2004년상반기_최종_8월5일(매크로제거,모듈세부내역포함)_지주BS_2006년 재무계획_v5_051206" xfId="19266"/>
    <cellStyle name="-_제주은행신탁계정2003년반기FS_1. 결산보고서_2004년상반기_최종_8월5일(매크로제거,모듈세부내역포함)_지주BS_2006년 재무계획_v5_051206 2" xfId="19267"/>
    <cellStyle name="-_제주은행신탁계정2003년반기FS_1. 결산보고서_2004년상반기_최종_8월5일(매크로제거,모듈세부내역포함)_지주BS_2006년 재무계획_v6_051207_최종" xfId="19268"/>
    <cellStyle name="-_제주은행신탁계정2003년반기FS_1. 결산보고서_2004년상반기_최종_8월5일(매크로제거,모듈세부내역포함)_지주BS_2006년 재무계획_v6_051207_최종 2" xfId="19269"/>
    <cellStyle name="-_제주은행신탁계정2003년반기FS_1. 결산보고서_2004년상반기_최종_8월5일(매크로제거,모듈세부내역포함)_지주BS_2006년손익보고" xfId="19270"/>
    <cellStyle name="-_제주은행신탁계정2003년반기FS_1. 결산보고서_2004년상반기_최종_8월5일(매크로제거,모듈세부내역포함)_지주BS_2006년손익보고 2" xfId="19271"/>
    <cellStyle name="-_제주은행신탁계정2003년반기FS_1. 결산보고서_2004년상반기_최종_8월5일(매크로제거,모듈세부내역포함)_지주BS_2007년4분기손익보고20080110" xfId="19272"/>
    <cellStyle name="-_제주은행신탁계정2003년반기FS_1. 결산보고서_2004년상반기_최종_8월5일(매크로제거,모듈세부내역포함)_지주BS_2007년4분기손익보고20080110 2" xfId="19273"/>
    <cellStyle name="-_제주은행신탁계정2003년반기FS_1. 결산보고서_2004년상반기_최종_8월5일(매크로제거,모듈세부내역포함)_지주BS_20080128_지주재무추정_v2" xfId="19274"/>
    <cellStyle name="-_제주은행신탁계정2003년반기FS_1. 결산보고서_2004년상반기_최종_8월5일(매크로제거,모듈세부내역포함)_지주BS_20080128_지주재무추정_v2 2" xfId="19275"/>
    <cellStyle name="-_제주은행신탁계정2003년반기FS_1. 결산보고서_2004년상반기_최종_8월5일(매크로제거,모듈세부내역포함)_지주BS_생명회계처리 예상(1)" xfId="19276"/>
    <cellStyle name="-_제주은행신탁계정2003년반기FS_1. 결산보고서_2004년상반기_최종_8월5일(매크로제거,모듈세부내역포함)_지주BS_생명회계처리 예상(1) 2" xfId="19277"/>
    <cellStyle name="-_제주은행신탁계정2003년반기FS_1. 결산보고서_2004년상반기_최종_8월5일(매크로제거,모듈세부내역포함)_지주BS_생명회계처리 예상(1)_2006년손익보고" xfId="19278"/>
    <cellStyle name="-_제주은행신탁계정2003년반기FS_1. 결산보고서_2004년상반기_최종_8월5일(매크로제거,모듈세부내역포함)_지주BS_생명회계처리 예상(1)_2006년손익보고 2" xfId="19279"/>
    <cellStyle name="-_제주은행신탁계정2003년반기FS_1. 결산보고서_2004년상반기_최종_8월5일(매크로제거,모듈세부내역포함)_지주BS_생명회계처리 예상(1)_2007년4분기손익보고20080110" xfId="19280"/>
    <cellStyle name="-_제주은행신탁계정2003년반기FS_1. 결산보고서_2004년상반기_최종_8월5일(매크로제거,모듈세부내역포함)_지주BS_생명회계처리 예상(1)_2007년4분기손익보고20080110 2" xfId="19281"/>
    <cellStyle name="-_제주은행신탁계정2003년반기FS_1. 결산보고서_2004년상반기_최종_8월5일(매크로제거,모듈세부내역포함)_지주BS_생명회계처리 예상_1227_수정" xfId="19282"/>
    <cellStyle name="-_제주은행신탁계정2003년반기FS_1. 결산보고서_2004년상반기_최종_8월5일(매크로제거,모듈세부내역포함)_지주BS_생명회계처리 예상_1227_수정 2" xfId="19283"/>
    <cellStyle name="-_제주은행신탁계정2003년반기FS_1. 결산보고서_2004년상반기_최종_8월5일(매크로제거,모듈세부내역포함)_지주BS_생명회계처리 예상_1227_수정_2006년손익보고" xfId="19284"/>
    <cellStyle name="-_제주은행신탁계정2003년반기FS_1. 결산보고서_2004년상반기_최종_8월5일(매크로제거,모듈세부내역포함)_지주BS_생명회계처리 예상_1227_수정_2006년손익보고 2" xfId="19285"/>
    <cellStyle name="-_제주은행신탁계정2003년반기FS_1. 결산보고서_2004년상반기_최종_8월5일(매크로제거,모듈세부내역포함)_지주BS_생명회계처리 예상_1227_수정_2007년4분기손익보고20080110" xfId="19286"/>
    <cellStyle name="-_제주은행신탁계정2003년반기FS_1. 결산보고서_2004년상반기_최종_8월5일(매크로제거,모듈세부내역포함)_지주BS_생명회계처리 예상_1227_수정_2007년4분기손익보고20080110 2" xfId="19287"/>
    <cellStyle name="-_제주은행신탁계정2003년반기FS_1. 결산보고서_2004년상반기_최종_8월5일(매크로제거,모듈세부내역포함)_지주BS_신한카드_FS_2006_3Q_V1031" xfId="8110"/>
    <cellStyle name="-_제주은행신탁계정2003년반기FS_1. 결산보고서_2004년상반기_최종_8월5일(매크로제거,모듈세부내역포함)_지주BS_신한카드_FS_2006_3Q_V1031_신한카드_FS_2006_3Q_V1031-2" xfId="8111"/>
    <cellStyle name="-_제주은행신탁계정2003년반기FS_1. 결산보고서_2004년상반기_최종_8월5일(매크로제거,모듈세부내역포함)_지주BS_회사별사업계획반영사항정리_이재근" xfId="19288"/>
    <cellStyle name="-_제주은행신탁계정2003년반기FS_1. 결산보고서_2004년상반기_최종_8월5일(매크로제거,모듈세부내역포함)_지주BS_회사별사업계획반영사항정리_이재근 2" xfId="19289"/>
    <cellStyle name="-_제주은행신탁계정2003년반기FS_1. 결산보고서_2004년상반기_최종_8월5일(매크로제거,모듈세부내역포함)_지주IS " xfId="1583"/>
    <cellStyle name="-_제주은행신탁계정2003년반기FS_1. 결산보고서_2004년상반기_최종_8월5일(매크로제거,모듈세부내역포함)_지주IS  2" xfId="19290"/>
    <cellStyle name="-_제주은행신탁계정2003년반기FS_1. 결산보고서_2004년상반기_최종_8월5일(매크로제거,모듈세부내역포함)_지주IS _2006년 재무계획_v2" xfId="19291"/>
    <cellStyle name="-_제주은행신탁계정2003년반기FS_1. 결산보고서_2004년상반기_최종_8월5일(매크로제거,모듈세부내역포함)_지주IS _2006년 재무계획_v2 2" xfId="19292"/>
    <cellStyle name="-_제주은행신탁계정2003년반기FS_1. 결산보고서_2004년상반기_최종_8월5일(매크로제거,모듈세부내역포함)_지주IS _2006년 재무계획_v4_051202" xfId="19293"/>
    <cellStyle name="-_제주은행신탁계정2003년반기FS_1. 결산보고서_2004년상반기_최종_8월5일(매크로제거,모듈세부내역포함)_지주IS _2006년 재무계획_v4_051202 2" xfId="19294"/>
    <cellStyle name="-_제주은행신탁계정2003년반기FS_1. 결산보고서_2004년상반기_최종_8월5일(매크로제거,모듈세부내역포함)_지주IS _2006년 재무계획_v5_051206" xfId="19295"/>
    <cellStyle name="-_제주은행신탁계정2003년반기FS_1. 결산보고서_2004년상반기_최종_8월5일(매크로제거,모듈세부내역포함)_지주IS _2006년 재무계획_v5_051206 2" xfId="19296"/>
    <cellStyle name="-_제주은행신탁계정2003년반기FS_1. 결산보고서_2004년상반기_최종_8월5일(매크로제거,모듈세부내역포함)_지주IS _2006년 재무계획_v6_051207_최종" xfId="19297"/>
    <cellStyle name="-_제주은행신탁계정2003년반기FS_1. 결산보고서_2004년상반기_최종_8월5일(매크로제거,모듈세부내역포함)_지주IS _2006년 재무계획_v6_051207_최종 2" xfId="19298"/>
    <cellStyle name="-_제주은행신탁계정2003년반기FS_1. 결산보고서_2004년상반기_최종_8월5일(매크로제거,모듈세부내역포함)_지주IS _2006년손익보고" xfId="19299"/>
    <cellStyle name="-_제주은행신탁계정2003년반기FS_1. 결산보고서_2004년상반기_최종_8월5일(매크로제거,모듈세부내역포함)_지주IS _2006년손익보고 2" xfId="19300"/>
    <cellStyle name="-_제주은행신탁계정2003년반기FS_1. 결산보고서_2004년상반기_최종_8월5일(매크로제거,모듈세부내역포함)_지주IS _2007년4분기손익보고20080110" xfId="19301"/>
    <cellStyle name="-_제주은행신탁계정2003년반기FS_1. 결산보고서_2004년상반기_최종_8월5일(매크로제거,모듈세부내역포함)_지주IS _2007년4분기손익보고20080110 2" xfId="19302"/>
    <cellStyle name="-_제주은행신탁계정2003년반기FS_1. 결산보고서_2004년상반기_최종_8월5일(매크로제거,모듈세부내역포함)_지주IS _20080128_지주재무추정_v2" xfId="19303"/>
    <cellStyle name="-_제주은행신탁계정2003년반기FS_1. 결산보고서_2004년상반기_최종_8월5일(매크로제거,모듈세부내역포함)_지주IS _20080128_지주재무추정_v2 2" xfId="19304"/>
    <cellStyle name="-_제주은행신탁계정2003년반기FS_1. 결산보고서_2004년상반기_최종_8월5일(매크로제거,모듈세부내역포함)_지주IS _생명회계처리 예상(1)" xfId="19305"/>
    <cellStyle name="-_제주은행신탁계정2003년반기FS_1. 결산보고서_2004년상반기_최종_8월5일(매크로제거,모듈세부내역포함)_지주IS _생명회계처리 예상(1) 2" xfId="19306"/>
    <cellStyle name="-_제주은행신탁계정2003년반기FS_1. 결산보고서_2004년상반기_최종_8월5일(매크로제거,모듈세부내역포함)_지주IS _생명회계처리 예상(1)_2006년손익보고" xfId="19307"/>
    <cellStyle name="-_제주은행신탁계정2003년반기FS_1. 결산보고서_2004년상반기_최종_8월5일(매크로제거,모듈세부내역포함)_지주IS _생명회계처리 예상(1)_2006년손익보고 2" xfId="19308"/>
    <cellStyle name="-_제주은행신탁계정2003년반기FS_1. 결산보고서_2004년상반기_최종_8월5일(매크로제거,모듈세부내역포함)_지주IS _생명회계처리 예상(1)_2007년4분기손익보고20080110" xfId="19309"/>
    <cellStyle name="-_제주은행신탁계정2003년반기FS_1. 결산보고서_2004년상반기_최종_8월5일(매크로제거,모듈세부내역포함)_지주IS _생명회계처리 예상(1)_2007년4분기손익보고20080110 2" xfId="19310"/>
    <cellStyle name="-_제주은행신탁계정2003년반기FS_1. 결산보고서_2004년상반기_최종_8월5일(매크로제거,모듈세부내역포함)_지주IS _생명회계처리 예상_1227_수정" xfId="19311"/>
    <cellStyle name="-_제주은행신탁계정2003년반기FS_1. 결산보고서_2004년상반기_최종_8월5일(매크로제거,모듈세부내역포함)_지주IS _생명회계처리 예상_1227_수정 2" xfId="19312"/>
    <cellStyle name="-_제주은행신탁계정2003년반기FS_1. 결산보고서_2004년상반기_최종_8월5일(매크로제거,모듈세부내역포함)_지주IS _생명회계처리 예상_1227_수정_2006년손익보고" xfId="19313"/>
    <cellStyle name="-_제주은행신탁계정2003년반기FS_1. 결산보고서_2004년상반기_최종_8월5일(매크로제거,모듈세부내역포함)_지주IS _생명회계처리 예상_1227_수정_2006년손익보고 2" xfId="19314"/>
    <cellStyle name="-_제주은행신탁계정2003년반기FS_1. 결산보고서_2004년상반기_최종_8월5일(매크로제거,모듈세부내역포함)_지주IS _생명회계처리 예상_1227_수정_2007년4분기손익보고20080110" xfId="19315"/>
    <cellStyle name="-_제주은행신탁계정2003년반기FS_1. 결산보고서_2004년상반기_최종_8월5일(매크로제거,모듈세부내역포함)_지주IS _생명회계처리 예상_1227_수정_2007년4분기손익보고20080110 2" xfId="19316"/>
    <cellStyle name="-_제주은행신탁계정2003년반기FS_1. 결산보고서_2004년상반기_최종_8월5일(매크로제거,모듈세부내역포함)_지주IS _신한카드_FS_2006_3Q_V1031" xfId="8112"/>
    <cellStyle name="-_제주은행신탁계정2003년반기FS_1. 결산보고서_2004년상반기_최종_8월5일(매크로제거,모듈세부내역포함)_지주IS _신한카드_FS_2006_3Q_V1031_신한카드_FS_2006_3Q_V1031-2" xfId="8113"/>
    <cellStyle name="-_제주은행신탁계정2003년반기FS_1. 결산보고서_2004년상반기_최종_8월5일(매크로제거,모듈세부내역포함)_지주IS _회사별사업계획반영사항정리_이재근" xfId="19317"/>
    <cellStyle name="-_제주은행신탁계정2003년반기FS_1. 결산보고서_2004년상반기_최종_8월5일(매크로제거,모듈세부내역포함)_지주IS _회사별사업계획반영사항정리_이재근 2" xfId="19318"/>
    <cellStyle name="-_제주은행신탁계정2003년반기FS_1. 결산보고서_2004년상반기_최종_8월5일(매크로제거,모듈세부내역포함)_회사별사업계획반영사항정리_이재근" xfId="19319"/>
    <cellStyle name="-_제주은행신탁계정2003년반기FS_1. 결산보고서_2004년상반기_최종_8월5일(매크로제거,모듈세부내역포함)_회사별사업계획반영사항정리_이재근 2" xfId="19320"/>
    <cellStyle name="-_제주은행신탁계정2003년반기FS_2004년3분기결산보고서_Final" xfId="1584"/>
    <cellStyle name="-_제주은행신탁계정2003년반기FS_2004년3분기결산보고서_Final 2" xfId="19321"/>
    <cellStyle name="-_제주은행신탁계정2003년반기FS_2004년3분기결산보고서_Final_ 유형자산" xfId="1585"/>
    <cellStyle name="-_제주은행신탁계정2003년반기FS_2004년3분기결산보고서_Final_ 유형자산 2" xfId="19322"/>
    <cellStyle name="-_제주은행신탁계정2003년반기FS_2004년3분기결산보고서_Final_ 유형자산_2006년손익보고" xfId="19323"/>
    <cellStyle name="-_제주은행신탁계정2003년반기FS_2004년3분기결산보고서_Final_ 유형자산_2006년손익보고 2" xfId="19324"/>
    <cellStyle name="-_제주은행신탁계정2003년반기FS_2004년3분기결산보고서_Final_ 유형자산_2007년4분기손익보고20080110" xfId="19325"/>
    <cellStyle name="-_제주은행신탁계정2003년반기FS_2004년3분기결산보고서_Final_ 유형자산_2007년4분기손익보고20080110 2" xfId="19326"/>
    <cellStyle name="-_제주은행신탁계정2003년반기FS_2004년3분기결산보고서_Final_ 유형자산_20080128_지주재무추정_v2" xfId="19327"/>
    <cellStyle name="-_제주은행신탁계정2003년반기FS_2004년3분기결산보고서_Final_ 유형자산_20080128_지주재무추정_v2 2" xfId="19328"/>
    <cellStyle name="-_제주은행신탁계정2003년반기FS_2004년3분기결산보고서_Final_ 유형자산_생명회계처리 예상(1)" xfId="19329"/>
    <cellStyle name="-_제주은행신탁계정2003년반기FS_2004년3분기결산보고서_Final_ 유형자산_생명회계처리 예상(1) 2" xfId="19330"/>
    <cellStyle name="-_제주은행신탁계정2003년반기FS_2004년3분기결산보고서_Final_ 유형자산_생명회계처리 예상(1)_2006년손익보고" xfId="19331"/>
    <cellStyle name="-_제주은행신탁계정2003년반기FS_2004년3분기결산보고서_Final_ 유형자산_생명회계처리 예상(1)_2006년손익보고 2" xfId="19332"/>
    <cellStyle name="-_제주은행신탁계정2003년반기FS_2004년3분기결산보고서_Final_ 유형자산_생명회계처리 예상(1)_2007년4분기손익보고20080110" xfId="19333"/>
    <cellStyle name="-_제주은행신탁계정2003년반기FS_2004년3분기결산보고서_Final_ 유형자산_생명회계처리 예상(1)_2007년4분기손익보고20080110 2" xfId="19334"/>
    <cellStyle name="-_제주은행신탁계정2003년반기FS_2004년3분기결산보고서_Final_ 유형자산_생명회계처리 예상_1227_수정" xfId="19335"/>
    <cellStyle name="-_제주은행신탁계정2003년반기FS_2004년3분기결산보고서_Final_ 유형자산_생명회계처리 예상_1227_수정 2" xfId="19336"/>
    <cellStyle name="-_제주은행신탁계정2003년반기FS_2004년3분기결산보고서_Final_ 유형자산_생명회계처리 예상_1227_수정_2006년손익보고" xfId="19337"/>
    <cellStyle name="-_제주은행신탁계정2003년반기FS_2004년3분기결산보고서_Final_ 유형자산_생명회계처리 예상_1227_수정_2006년손익보고 2" xfId="19338"/>
    <cellStyle name="-_제주은행신탁계정2003년반기FS_2004년3분기결산보고서_Final_ 유형자산_생명회계처리 예상_1227_수정_2007년4분기손익보고20080110" xfId="19339"/>
    <cellStyle name="-_제주은행신탁계정2003년반기FS_2004년3분기결산보고서_Final_ 유형자산_생명회계처리 예상_1227_수정_2007년4분기손익보고20080110 2" xfId="19340"/>
    <cellStyle name="-_제주은행신탁계정2003년반기FS_2004년3분기결산보고서_Final_ 잡자산" xfId="1586"/>
    <cellStyle name="-_제주은행신탁계정2003년반기FS_2004년3분기결산보고서_Final_ 잡자산 2" xfId="19341"/>
    <cellStyle name="-_제주은행신탁계정2003년반기FS_2004년3분기결산보고서_Final_2005_1분기결산보고서working" xfId="1587"/>
    <cellStyle name="-_제주은행신탁계정2003년반기FS_2004년3분기결산보고서_Final_2005_1분기결산보고서working 2" xfId="19342"/>
    <cellStyle name="-_제주은행신탁계정2003년반기FS_2004년3분기결산보고서_Final_2005_1분기결산보고서working_2006년 재무계획_v2" xfId="19343"/>
    <cellStyle name="-_제주은행신탁계정2003년반기FS_2004년3분기결산보고서_Final_2005_1분기결산보고서working_2006년 재무계획_v2 2" xfId="19344"/>
    <cellStyle name="-_제주은행신탁계정2003년반기FS_2004년3분기결산보고서_Final_2005_1분기결산보고서working_2006년 재무계획_v4_051202" xfId="19345"/>
    <cellStyle name="-_제주은행신탁계정2003년반기FS_2004년3분기결산보고서_Final_2005_1분기결산보고서working_2006년 재무계획_v4_051202 2" xfId="19346"/>
    <cellStyle name="-_제주은행신탁계정2003년반기FS_2004년3분기결산보고서_Final_2005_1분기결산보고서working_2006년 재무계획_v5_051206" xfId="19347"/>
    <cellStyle name="-_제주은행신탁계정2003년반기FS_2004년3분기결산보고서_Final_2005_1분기결산보고서working_2006년 재무계획_v5_051206 2" xfId="19348"/>
    <cellStyle name="-_제주은행신탁계정2003년반기FS_2004년3분기결산보고서_Final_2005_1분기결산보고서working_2006년 재무계획_v6_051207_최종" xfId="19349"/>
    <cellStyle name="-_제주은행신탁계정2003년반기FS_2004년3분기결산보고서_Final_2005_1분기결산보고서working_2006년 재무계획_v6_051207_최종 2" xfId="19350"/>
    <cellStyle name="-_제주은행신탁계정2003년반기FS_2004년3분기결산보고서_Final_2005_1분기결산보고서working_2006년손익보고" xfId="19351"/>
    <cellStyle name="-_제주은행신탁계정2003년반기FS_2004년3분기결산보고서_Final_2005_1분기결산보고서working_2006년손익보고 2" xfId="19352"/>
    <cellStyle name="-_제주은행신탁계정2003년반기FS_2004년3분기결산보고서_Final_2005_1분기결산보고서working_2007년4분기손익보고20080110" xfId="19353"/>
    <cellStyle name="-_제주은행신탁계정2003년반기FS_2004년3분기결산보고서_Final_2005_1분기결산보고서working_2007년4분기손익보고20080110 2" xfId="19354"/>
    <cellStyle name="-_제주은행신탁계정2003년반기FS_2004년3분기결산보고서_Final_2005_1분기결산보고서working_20080128_지주재무추정_v2" xfId="19355"/>
    <cellStyle name="-_제주은행신탁계정2003년반기FS_2004년3분기결산보고서_Final_2005_1분기결산보고서working_20080128_지주재무추정_v2 2" xfId="19356"/>
    <cellStyle name="-_제주은행신탁계정2003년반기FS_2004년3분기결산보고서_Final_2005_1분기결산보고서working_생명회계처리 예상(1)" xfId="19357"/>
    <cellStyle name="-_제주은행신탁계정2003년반기FS_2004년3분기결산보고서_Final_2005_1분기결산보고서working_생명회계처리 예상(1) 2" xfId="19358"/>
    <cellStyle name="-_제주은행신탁계정2003년반기FS_2004년3분기결산보고서_Final_2005_1분기결산보고서working_생명회계처리 예상(1)_2006년손익보고" xfId="19359"/>
    <cellStyle name="-_제주은행신탁계정2003년반기FS_2004년3분기결산보고서_Final_2005_1분기결산보고서working_생명회계처리 예상(1)_2006년손익보고 2" xfId="19360"/>
    <cellStyle name="-_제주은행신탁계정2003년반기FS_2004년3분기결산보고서_Final_2005_1분기결산보고서working_생명회계처리 예상(1)_2007년4분기손익보고20080110" xfId="19361"/>
    <cellStyle name="-_제주은행신탁계정2003년반기FS_2004년3분기결산보고서_Final_2005_1분기결산보고서working_생명회계처리 예상(1)_2007년4분기손익보고20080110 2" xfId="19362"/>
    <cellStyle name="-_제주은행신탁계정2003년반기FS_2004년3분기결산보고서_Final_2005_1분기결산보고서working_생명회계처리 예상_1227_수정" xfId="19363"/>
    <cellStyle name="-_제주은행신탁계정2003년반기FS_2004년3분기결산보고서_Final_2005_1분기결산보고서working_생명회계처리 예상_1227_수정 2" xfId="19364"/>
    <cellStyle name="-_제주은행신탁계정2003년반기FS_2004년3분기결산보고서_Final_2005_1분기결산보고서working_생명회계처리 예상_1227_수정_2006년손익보고" xfId="19365"/>
    <cellStyle name="-_제주은행신탁계정2003년반기FS_2004년3분기결산보고서_Final_2005_1분기결산보고서working_생명회계처리 예상_1227_수정_2006년손익보고 2" xfId="19366"/>
    <cellStyle name="-_제주은행신탁계정2003년반기FS_2004년3분기결산보고서_Final_2005_1분기결산보고서working_생명회계처리 예상_1227_수정_2007년4분기손익보고20080110" xfId="19367"/>
    <cellStyle name="-_제주은행신탁계정2003년반기FS_2004년3분기결산보고서_Final_2005_1분기결산보고서working_생명회계처리 예상_1227_수정_2007년4분기손익보고20080110 2" xfId="19368"/>
    <cellStyle name="-_제주은행신탁계정2003년반기FS_2004년3분기결산보고서_Final_2005_1분기결산보고서working_신한카드_FS_2006_3Q_V1031" xfId="8114"/>
    <cellStyle name="-_제주은행신탁계정2003년반기FS_2004년3분기결산보고서_Final_2005_1분기결산보고서working_신한카드_FS_2006_3Q_V1031_신한카드_FS_2006_3Q_V1031-2" xfId="8115"/>
    <cellStyle name="-_제주은행신탁계정2003년반기FS_2004년3분기결산보고서_Final_2005_1분기결산보고서working_회사별사업계획반영사항정리_이재근" xfId="19369"/>
    <cellStyle name="-_제주은행신탁계정2003년반기FS_2004년3분기결산보고서_Final_2005_1분기결산보고서working_회사별사업계획반영사항정리_이재근 2" xfId="19370"/>
    <cellStyle name="-_제주은행신탁계정2003년반기FS_2004년3분기결산보고서_Final_2005_기말결산보고서_0109_1" xfId="1588"/>
    <cellStyle name="-_제주은행신탁계정2003년반기FS_2004년3분기결산보고서_Final_2005_기말결산보고서_0109_1 2" xfId="19371"/>
    <cellStyle name="-_제주은행신탁계정2003년반기FS_2004년3분기결산보고서_Final_2005_기말결산보고서_0109_1_2006년손익보고" xfId="19372"/>
    <cellStyle name="-_제주은행신탁계정2003년반기FS_2004년3분기결산보고서_Final_2005_기말결산보고서_0109_1_2006년손익보고 2" xfId="19373"/>
    <cellStyle name="-_제주은행신탁계정2003년반기FS_2004년3분기결산보고서_Final_2005_기말결산보고서_0109_1_2007년4분기손익보고20080110" xfId="19374"/>
    <cellStyle name="-_제주은행신탁계정2003년반기FS_2004년3분기결산보고서_Final_2005_기말결산보고서_0109_1_2007년4분기손익보고20080110 2" xfId="19375"/>
    <cellStyle name="-_제주은행신탁계정2003년반기FS_2004년3분기결산보고서_Final_2005_기말결산보고서_0109_1_20080128_지주재무추정_v2" xfId="19376"/>
    <cellStyle name="-_제주은행신탁계정2003년반기FS_2004년3분기결산보고서_Final_2005_기말결산보고서_0109_1_20080128_지주재무추정_v2 2" xfId="19377"/>
    <cellStyle name="-_제주은행신탁계정2003년반기FS_2004년3분기결산보고서_Final_2005_기말결산보고서_최종" xfId="1589"/>
    <cellStyle name="-_제주은행신탁계정2003년반기FS_2004년3분기결산보고서_Final_2005_기말결산보고서_최종 2" xfId="19378"/>
    <cellStyle name="-_제주은행신탁계정2003년반기FS_2004년3분기결산보고서_Final_2005재무계획_최종" xfId="19379"/>
    <cellStyle name="-_제주은행신탁계정2003년반기FS_2004년3분기결산보고서_Final_2005재무계획_최종 2" xfId="19380"/>
    <cellStyle name="-_제주은행신탁계정2003년반기FS_2004년3분기결산보고서_Final_200603_기말결산보고서_0410_2" xfId="1590"/>
    <cellStyle name="-_제주은행신탁계정2003년반기FS_2004년3분기결산보고서_Final_200603_기말결산보고서_0410_2 2" xfId="19381"/>
    <cellStyle name="-_제주은행신탁계정2003년반기FS_2004년3분기결산보고서_Final_200603_기말결산보고서_0410_2_2006년손익보고" xfId="19382"/>
    <cellStyle name="-_제주은행신탁계정2003년반기FS_2004년3분기결산보고서_Final_200603_기말결산보고서_0410_2_2006년손익보고 2" xfId="19383"/>
    <cellStyle name="-_제주은행신탁계정2003년반기FS_2004년3분기결산보고서_Final_200603_기말결산보고서_0410_2_2007년4분기손익보고20080110" xfId="19384"/>
    <cellStyle name="-_제주은행신탁계정2003년반기FS_2004년3분기결산보고서_Final_200603_기말결산보고서_0410_2_2007년4분기손익보고20080110 2" xfId="19385"/>
    <cellStyle name="-_제주은행신탁계정2003년반기FS_2004년3분기결산보고서_Final_200603_기말결산보고서_0410_2_20080128_지주재무추정_v2" xfId="19386"/>
    <cellStyle name="-_제주은행신탁계정2003년반기FS_2004년3분기결산보고서_Final_200603_기말결산보고서_0410_2_20080128_지주재무추정_v2 2" xfId="19387"/>
    <cellStyle name="-_제주은행신탁계정2003년반기FS_2004년3분기결산보고서_Final_200603_기말결산보고서_0411" xfId="1591"/>
    <cellStyle name="-_제주은행신탁계정2003년반기FS_2004년3분기결산보고서_Final_200603_기말결산보고서_0411 2" xfId="19388"/>
    <cellStyle name="-_제주은행신탁계정2003년반기FS_2004년3분기결산보고서_Final_200603_기말결산보고서_0411_2006년손익보고" xfId="19389"/>
    <cellStyle name="-_제주은행신탁계정2003년반기FS_2004년3분기결산보고서_Final_200603_기말결산보고서_0411_2006년손익보고 2" xfId="19390"/>
    <cellStyle name="-_제주은행신탁계정2003년반기FS_2004년3분기결산보고서_Final_200603_기말결산보고서_0411_2007년4분기손익보고20080110" xfId="19391"/>
    <cellStyle name="-_제주은행신탁계정2003년반기FS_2004년3분기결산보고서_Final_200603_기말결산보고서_0411_2007년4분기손익보고20080110 2" xfId="19392"/>
    <cellStyle name="-_제주은행신탁계정2003년반기FS_2004년3분기결산보고서_Final_200603_기말결산보고서_0411_20080128_지주재무추정_v2" xfId="19393"/>
    <cellStyle name="-_제주은행신탁계정2003년반기FS_2004년3분기결산보고서_Final_200603_기말결산보고서_0411_20080128_지주재무추정_v2 2" xfId="19394"/>
    <cellStyle name="-_제주은행신탁계정2003년반기FS_2004년3분기결산보고서_Final_200603_기말결산보고서_0412" xfId="1592"/>
    <cellStyle name="-_제주은행신탁계정2003년반기FS_2004년3분기결산보고서_Final_200603_기말결산보고서_0412 2" xfId="19395"/>
    <cellStyle name="-_제주은행신탁계정2003년반기FS_2004년3분기결산보고서_Final_200603_기말결산보고서_0412_2006년손익보고" xfId="19396"/>
    <cellStyle name="-_제주은행신탁계정2003년반기FS_2004년3분기결산보고서_Final_200603_기말결산보고서_0412_2006년손익보고 2" xfId="19397"/>
    <cellStyle name="-_제주은행신탁계정2003년반기FS_2004년3분기결산보고서_Final_200603_기말결산보고서_0412_2007년4분기손익보고20080110" xfId="19398"/>
    <cellStyle name="-_제주은행신탁계정2003년반기FS_2004년3분기결산보고서_Final_200603_기말결산보고서_0412_2007년4분기손익보고20080110 2" xfId="19399"/>
    <cellStyle name="-_제주은행신탁계정2003년반기FS_2004년3분기결산보고서_Final_200603_기말결산보고서_0412_20080128_지주재무추정_v2" xfId="19400"/>
    <cellStyle name="-_제주은행신탁계정2003년반기FS_2004년3분기결산보고서_Final_200603_기말결산보고서_0412_20080128_지주재무추정_v2 2" xfId="19401"/>
    <cellStyle name="-_제주은행신탁계정2003년반기FS_2004년3분기결산보고서_Final_200603_기말결산보고서_0417_01" xfId="1593"/>
    <cellStyle name="-_제주은행신탁계정2003년반기FS_2004년3분기결산보고서_Final_200603_기말결산보고서_0417_01 2" xfId="19402"/>
    <cellStyle name="-_제주은행신탁계정2003년반기FS_2004년3분기결산보고서_Final_200603_기말결산보고서_0417_01_2006년손익보고" xfId="19403"/>
    <cellStyle name="-_제주은행신탁계정2003년반기FS_2004년3분기결산보고서_Final_200603_기말결산보고서_0417_01_2006년손익보고 2" xfId="19404"/>
    <cellStyle name="-_제주은행신탁계정2003년반기FS_2004년3분기결산보고서_Final_200603_기말결산보고서_0417_01_2007년4분기손익보고20080110" xfId="19405"/>
    <cellStyle name="-_제주은행신탁계정2003년반기FS_2004년3분기결산보고서_Final_200603_기말결산보고서_0417_01_2007년4분기손익보고20080110 2" xfId="19406"/>
    <cellStyle name="-_제주은행신탁계정2003년반기FS_2004년3분기결산보고서_Final_200603_기말결산보고서_0417_01_20080128_지주재무추정_v2" xfId="19407"/>
    <cellStyle name="-_제주은행신탁계정2003년반기FS_2004년3분기결산보고서_Final_200603_기말결산보고서_0417_01_20080128_지주재무추정_v2 2" xfId="19408"/>
    <cellStyle name="-_제주은행신탁계정2003년반기FS_2004년3분기결산보고서_Final_2006년 재무계획_v2" xfId="19409"/>
    <cellStyle name="-_제주은행신탁계정2003년반기FS_2004년3분기결산보고서_Final_2006년 재무계획_v2 2" xfId="19410"/>
    <cellStyle name="-_제주은행신탁계정2003년반기FS_2004년3분기결산보고서_Final_2006년 재무계획_v4_051202" xfId="19411"/>
    <cellStyle name="-_제주은행신탁계정2003년반기FS_2004년3분기결산보고서_Final_2006년 재무계획_v4_051202 2" xfId="19412"/>
    <cellStyle name="-_제주은행신탁계정2003년반기FS_2004년3분기결산보고서_Final_2006년 재무계획_v5_051206" xfId="19413"/>
    <cellStyle name="-_제주은행신탁계정2003년반기FS_2004년3분기결산보고서_Final_2006년 재무계획_v5_051206 2" xfId="19414"/>
    <cellStyle name="-_제주은행신탁계정2003년반기FS_2004년3분기결산보고서_Final_2006년 재무계획_v6_051207_최종" xfId="19415"/>
    <cellStyle name="-_제주은행신탁계정2003년반기FS_2004년3분기결산보고서_Final_2006년 재무계획_v6_051207_최종 2" xfId="19416"/>
    <cellStyle name="-_제주은행신탁계정2003년반기FS_2004년3분기결산보고서_Final_2006년손익보고" xfId="19417"/>
    <cellStyle name="-_제주은행신탁계정2003년반기FS_2004년3분기결산보고서_Final_2006년손익보고 2" xfId="19418"/>
    <cellStyle name="-_제주은행신탁계정2003년반기FS_2004년3분기결산보고서_Final_2007년4분기손익보고20080110" xfId="19419"/>
    <cellStyle name="-_제주은행신탁계정2003년반기FS_2004년3분기결산보고서_Final_2007년4분기손익보고20080110 2" xfId="19420"/>
    <cellStyle name="-_제주은행신탁계정2003년반기FS_2004년3분기결산보고서_Final_20080128_지주재무추정_v2" xfId="19421"/>
    <cellStyle name="-_제주은행신탁계정2003년반기FS_2004년3분기결산보고서_Final_20080128_지주재무추정_v2 2" xfId="19422"/>
    <cellStyle name="-_제주은행신탁계정2003년반기FS_2004년3분기결산보고서_Final_AI미지급금" xfId="1594"/>
    <cellStyle name="-_제주은행신탁계정2003년반기FS_2004년3분기결산보고서_Final_AI미지급금 2" xfId="19423"/>
    <cellStyle name="-_제주은행신탁계정2003년반기FS_2004년3분기결산보고서_Final_AI미지급금_2006년손익보고" xfId="19424"/>
    <cellStyle name="-_제주은행신탁계정2003년반기FS_2004년3분기결산보고서_Final_AI미지급금_2006년손익보고 2" xfId="19425"/>
    <cellStyle name="-_제주은행신탁계정2003년반기FS_2004년3분기결산보고서_Final_AI미지급금_2007년4분기손익보고20080110" xfId="19426"/>
    <cellStyle name="-_제주은행신탁계정2003년반기FS_2004년3분기결산보고서_Final_AI미지급금_2007년4분기손익보고20080110 2" xfId="19427"/>
    <cellStyle name="-_제주은행신탁계정2003년반기FS_2004년3분기결산보고서_Final_AI미지급금_20080128_지주재무추정_v2" xfId="19428"/>
    <cellStyle name="-_제주은행신탁계정2003년반기FS_2004년3분기결산보고서_Final_AI미지급금_20080128_지주재무추정_v2 2" xfId="19429"/>
    <cellStyle name="-_제주은행신탁계정2003년반기FS_2004년3분기결산보고서_Final_BS 항목 잔액시산표" xfId="1595"/>
    <cellStyle name="-_제주은행신탁계정2003년반기FS_2004년3분기결산보고서_Final_BS 항목 잔액시산표 2" xfId="19430"/>
    <cellStyle name="-_제주은행신탁계정2003년반기FS_2004년3분기결산보고서_Final_SFG_공고용재무제표_20080331_JY Kim_v02" xfId="1596"/>
    <cellStyle name="-_제주은행신탁계정2003년반기FS_2004년3분기결산보고서_Final_SFG_공고용재무제표_20080331_JY Kim_v02 2" xfId="19431"/>
    <cellStyle name="-_제주은행신탁계정2003년반기FS_2004년3분기결산보고서_Final_Sheet1" xfId="1597"/>
    <cellStyle name="-_제주은행신탁계정2003년반기FS_2004년3분기결산보고서_Final_Sheet1 2" xfId="19432"/>
    <cellStyle name="-_제주은행신탁계정2003년반기FS_2004년3분기결산보고서_Final_결산보고서(1)_0603(감사확정)" xfId="1598"/>
    <cellStyle name="-_제주은행신탁계정2003년반기FS_2004년3분기결산보고서_Final_결산보고서(1)_0603(감사확정) 2" xfId="19433"/>
    <cellStyle name="-_제주은행신탁계정2003년반기FS_2004년3분기결산보고서_Final_결산보고서(1)_0603(감사확정)_2006년손익보고" xfId="19434"/>
    <cellStyle name="-_제주은행신탁계정2003년반기FS_2004년3분기결산보고서_Final_결산보고서(1)_0603(감사확정)_2006년손익보고 2" xfId="19435"/>
    <cellStyle name="-_제주은행신탁계정2003년반기FS_2004년3분기결산보고서_Final_결산보고서(1)_0603(감사확정)_2007년4분기손익보고20080110" xfId="19436"/>
    <cellStyle name="-_제주은행신탁계정2003년반기FS_2004년3분기결산보고서_Final_결산보고서(1)_0603(감사확정)_2007년4분기손익보고20080110 2" xfId="19437"/>
    <cellStyle name="-_제주은행신탁계정2003년반기FS_2004년3분기결산보고서_Final_결산보고서(1)_0606_0710_2" xfId="1599"/>
    <cellStyle name="-_제주은행신탁계정2003년반기FS_2004년3분기결산보고서_Final_결산보고서(1)_0606_0710_2 2" xfId="19438"/>
    <cellStyle name="-_제주은행신탁계정2003년반기FS_2004년3분기결산보고서_Final_결산보고서(1)_0609" xfId="1600"/>
    <cellStyle name="-_제주은행신탁계정2003년반기FS_2004년3분기결산보고서_Final_결산보고서(1)_0609 2" xfId="19439"/>
    <cellStyle name="-_제주은행신탁계정2003년반기FS_2004년3분기결산보고서_Final_결산보고서(1)_0806(0723)_3" xfId="1601"/>
    <cellStyle name="-_제주은행신탁계정2003년반기FS_2004년3분기결산보고서_Final_결산보고서(1)_0806(0723)_3 2" xfId="19440"/>
    <cellStyle name="-_제주은행신탁계정2003년반기FS_2004년3분기결산보고서_Final_결산보고서(1)_0809(수정)_1" xfId="1602"/>
    <cellStyle name="-_제주은행신탁계정2003년반기FS_2004년3분기결산보고서_Final_결산보고서(1)_0809(수정)_1 2" xfId="19441"/>
    <cellStyle name="-_제주은행신탁계정2003년반기FS_2004년3분기결산보고서_Final_결산보고서(1)_0809(최종)" xfId="1603"/>
    <cellStyle name="-_제주은행신탁계정2003년반기FS_2004년3분기결산보고서_Final_결산보고서(1)_0809(최종) 2" xfId="19442"/>
    <cellStyle name="-_제주은행신탁계정2003년반기FS_2004년3분기결산보고서_Final_결산보고서(1)_부가가치세공제세액_20081016" xfId="1604"/>
    <cellStyle name="-_제주은행신탁계정2003년반기FS_2004년3분기결산보고서_Final_결산보고서(1)_부가가치세공제세액_20081016 2" xfId="19443"/>
    <cellStyle name="-_제주은행신탁계정2003년반기FS_2004년3분기결산보고서_Final_결산보고서(1)_부가가치세공제세액_20081017" xfId="1605"/>
    <cellStyle name="-_제주은행신탁계정2003년반기FS_2004년3분기결산보고서_Final_결산보고서(1)_부가가치세공제세액_20081017 2" xfId="19444"/>
    <cellStyle name="-_제주은행신탁계정2003년반기FS_2004년3분기결산보고서_Final_무형자산" xfId="1606"/>
    <cellStyle name="-_제주은행신탁계정2003년반기FS_2004년3분기결산보고서_Final_무형자산 2" xfId="19445"/>
    <cellStyle name="-_제주은행신탁계정2003년반기FS_2004년3분기결산보고서_Final_무형자산_2006년손익보고" xfId="19446"/>
    <cellStyle name="-_제주은행신탁계정2003년반기FS_2004년3분기결산보고서_Final_무형자산_2006년손익보고 2" xfId="19447"/>
    <cellStyle name="-_제주은행신탁계정2003년반기FS_2004년3분기결산보고서_Final_무형자산_2007년4분기손익보고20080110" xfId="19448"/>
    <cellStyle name="-_제주은행신탁계정2003년반기FS_2004년3분기결산보고서_Final_무형자산_2007년4분기손익보고20080110 2" xfId="19449"/>
    <cellStyle name="-_제주은행신탁계정2003년반기FS_2004년3분기결산보고서_Final_무형자산_20080128_지주재무추정_v2" xfId="19450"/>
    <cellStyle name="-_제주은행신탁계정2003년반기FS_2004년3분기결산보고서_Final_무형자산_20080128_지주재무추정_v2 2" xfId="19451"/>
    <cellStyle name="-_제주은행신탁계정2003년반기FS_2004년3분기결산보고서_Final_무형자산_생명회계처리 예상(1)" xfId="19452"/>
    <cellStyle name="-_제주은행신탁계정2003년반기FS_2004년3분기결산보고서_Final_무형자산_생명회계처리 예상(1) 2" xfId="19453"/>
    <cellStyle name="-_제주은행신탁계정2003년반기FS_2004년3분기결산보고서_Final_무형자산_생명회계처리 예상(1)_2006년손익보고" xfId="19454"/>
    <cellStyle name="-_제주은행신탁계정2003년반기FS_2004년3분기결산보고서_Final_무형자산_생명회계처리 예상(1)_2006년손익보고 2" xfId="19455"/>
    <cellStyle name="-_제주은행신탁계정2003년반기FS_2004년3분기결산보고서_Final_무형자산_생명회계처리 예상(1)_2007년4분기손익보고20080110" xfId="19456"/>
    <cellStyle name="-_제주은행신탁계정2003년반기FS_2004년3분기결산보고서_Final_무형자산_생명회계처리 예상(1)_2007년4분기손익보고20080110 2" xfId="19457"/>
    <cellStyle name="-_제주은행신탁계정2003년반기FS_2004년3분기결산보고서_Final_무형자산_생명회계처리 예상_1227_수정" xfId="19458"/>
    <cellStyle name="-_제주은행신탁계정2003년반기FS_2004년3분기결산보고서_Final_무형자산_생명회계처리 예상_1227_수정 2" xfId="19459"/>
    <cellStyle name="-_제주은행신탁계정2003년반기FS_2004년3분기결산보고서_Final_무형자산_생명회계처리 예상_1227_수정_2006년손익보고" xfId="19460"/>
    <cellStyle name="-_제주은행신탁계정2003년반기FS_2004년3분기결산보고서_Final_무형자산_생명회계처리 예상_1227_수정_2006년손익보고 2" xfId="19461"/>
    <cellStyle name="-_제주은행신탁계정2003년반기FS_2004년3분기결산보고서_Final_무형자산_생명회계처리 예상_1227_수정_2007년4분기손익보고20080110" xfId="19462"/>
    <cellStyle name="-_제주은행신탁계정2003년반기FS_2004년3분기결산보고서_Final_무형자산_생명회계처리 예상_1227_수정_2007년4분기손익보고20080110 2" xfId="19463"/>
    <cellStyle name="-_제주은행신탁계정2003년반기FS_2004년3분기결산보고서_Final_보정전합잔" xfId="1607"/>
    <cellStyle name="-_제주은행신탁계정2003년반기FS_2004년3분기결산보고서_Final_보정전합잔 2" xfId="19464"/>
    <cellStyle name="-_제주은행신탁계정2003년반기FS_2004년3분기결산보고서_Final_보조 엑셀파일" xfId="19465"/>
    <cellStyle name="-_제주은행신탁계정2003년반기FS_2004년3분기결산보고서_Final_보조 엑셀파일 2" xfId="19466"/>
    <cellStyle name="-_제주은행신탁계정2003년반기FS_2004년3분기결산보고서_Final_사채이자비용" xfId="1608"/>
    <cellStyle name="-_제주은행신탁계정2003년반기FS_2004년3분기결산보고서_Final_사채이자비용 2" xfId="19467"/>
    <cellStyle name="-_제주은행신탁계정2003년반기FS_2004년3분기결산보고서_Final_생명회계처리 예상(1)" xfId="19468"/>
    <cellStyle name="-_제주은행신탁계정2003년반기FS_2004년3분기결산보고서_Final_생명회계처리 예상(1) 2" xfId="19469"/>
    <cellStyle name="-_제주은행신탁계정2003년반기FS_2004년3분기결산보고서_Final_생명회계처리 예상(1)_2006년손익보고" xfId="19470"/>
    <cellStyle name="-_제주은행신탁계정2003년반기FS_2004년3분기결산보고서_Final_생명회계처리 예상(1)_2006년손익보고 2" xfId="19471"/>
    <cellStyle name="-_제주은행신탁계정2003년반기FS_2004년3분기결산보고서_Final_생명회계처리 예상(1)_2007년4분기손익보고20080110" xfId="19472"/>
    <cellStyle name="-_제주은행신탁계정2003년반기FS_2004년3분기결산보고서_Final_생명회계처리 예상(1)_2007년4분기손익보고20080110 2" xfId="19473"/>
    <cellStyle name="-_제주은행신탁계정2003년반기FS_2004년3분기결산보고서_Final_생명회계처리 예상_1227_수정" xfId="19474"/>
    <cellStyle name="-_제주은행신탁계정2003년반기FS_2004년3분기결산보고서_Final_생명회계처리 예상_1227_수정 2" xfId="19475"/>
    <cellStyle name="-_제주은행신탁계정2003년반기FS_2004년3분기결산보고서_Final_생명회계처리 예상_1227_수정_2006년손익보고" xfId="19476"/>
    <cellStyle name="-_제주은행신탁계정2003년반기FS_2004년3분기결산보고서_Final_생명회계처리 예상_1227_수정_2006년손익보고 2" xfId="19477"/>
    <cellStyle name="-_제주은행신탁계정2003년반기FS_2004년3분기결산보고서_Final_생명회계처리 예상_1227_수정_2007년4분기손익보고20080110" xfId="19478"/>
    <cellStyle name="-_제주은행신탁계정2003년반기FS_2004년3분기결산보고서_Final_생명회계처리 예상_1227_수정_2007년4분기손익보고20080110 2" xfId="19479"/>
    <cellStyle name="-_제주은행신탁계정2003년반기FS_2004년3분기결산보고서_Final_신한카드_FS_2006_3Q_V1031" xfId="8116"/>
    <cellStyle name="-_제주은행신탁계정2003년반기FS_2004년3분기결산보고서_Final_신한카드_FS_2006_3Q_V1031_신한카드_FS_2006_3Q_V1031-2" xfId="8117"/>
    <cellStyle name="-_제주은행신탁계정2003년반기FS_2004년3분기결산보고서_Final_예치금" xfId="1609"/>
    <cellStyle name="-_제주은행신탁계정2003년반기FS_2004년3분기결산보고서_Final_예치금 2" xfId="19480"/>
    <cellStyle name="-_제주은행신탁계정2003년반기FS_2004년3분기결산보고서_Final_이사회_은행보조 엑셀파일 041209" xfId="19481"/>
    <cellStyle name="-_제주은행신탁계정2003년반기FS_2004년3분기결산보고서_Final_이사회_은행보조 엑셀파일 041209 2" xfId="19482"/>
    <cellStyle name="-_제주은행신탁계정2003년반기FS_2004년3분기결산보고서_Final_이사회_은행보조 엑셀파일 041213" xfId="19483"/>
    <cellStyle name="-_제주은행신탁계정2003년반기FS_2004년3분기결산보고서_Final_이사회_은행보조 엑셀파일 041213 2" xfId="19484"/>
    <cellStyle name="-_제주은행신탁계정2003년반기FS_2004년3분기결산보고서_Final_이사회_은행보조 엑셀파일 041215" xfId="19485"/>
    <cellStyle name="-_제주은행신탁계정2003년반기FS_2004년3분기결산보고서_Final_이사회_은행보조 엑셀파일 041215 2" xfId="19486"/>
    <cellStyle name="-_제주은행신탁계정2003년반기FS_2004년3분기결산보고서_Final_이사회_은행보조 엑셀파일 051121" xfId="19487"/>
    <cellStyle name="-_제주은행신탁계정2003년반기FS_2004년3분기결산보고서_Final_이사회_은행보조 엑셀파일 051121 2" xfId="19488"/>
    <cellStyle name="-_제주은행신탁계정2003년반기FS_2004년3분기결산보고서_Final_이사회_은행보조 엑셀파일 051213(이승우)" xfId="19489"/>
    <cellStyle name="-_제주은행신탁계정2003년반기FS_2004년3분기결산보고서_Final_이사회_은행보조 엑셀파일 051213(이승우) 2" xfId="19490"/>
    <cellStyle name="-_제주은행신탁계정2003년반기FS_2004년3분기결산보고서_Final_제세예수금" xfId="1610"/>
    <cellStyle name="-_제주은행신탁계정2003년반기FS_2004년3분기결산보고서_Final_제세예수금 2" xfId="19491"/>
    <cellStyle name="-_제주은행신탁계정2003년반기FS_2004년3분기결산보고서_Final_지주BS" xfId="1611"/>
    <cellStyle name="-_제주은행신탁계정2003년반기FS_2004년3분기결산보고서_Final_지주BS 2" xfId="19492"/>
    <cellStyle name="-_제주은행신탁계정2003년반기FS_2004년3분기결산보고서_Final_지주BS_2006년 재무계획_v2" xfId="19493"/>
    <cellStyle name="-_제주은행신탁계정2003년반기FS_2004년3분기결산보고서_Final_지주BS_2006년 재무계획_v2 2" xfId="19494"/>
    <cellStyle name="-_제주은행신탁계정2003년반기FS_2004년3분기결산보고서_Final_지주BS_2006년 재무계획_v4_051202" xfId="19495"/>
    <cellStyle name="-_제주은행신탁계정2003년반기FS_2004년3분기결산보고서_Final_지주BS_2006년 재무계획_v4_051202 2" xfId="19496"/>
    <cellStyle name="-_제주은행신탁계정2003년반기FS_2004년3분기결산보고서_Final_지주BS_2006년 재무계획_v5_051206" xfId="19497"/>
    <cellStyle name="-_제주은행신탁계정2003년반기FS_2004년3분기결산보고서_Final_지주BS_2006년 재무계획_v5_051206 2" xfId="19498"/>
    <cellStyle name="-_제주은행신탁계정2003년반기FS_2004년3분기결산보고서_Final_지주BS_2006년 재무계획_v6_051207_최종" xfId="19499"/>
    <cellStyle name="-_제주은행신탁계정2003년반기FS_2004년3분기결산보고서_Final_지주BS_2006년 재무계획_v6_051207_최종 2" xfId="19500"/>
    <cellStyle name="-_제주은행신탁계정2003년반기FS_2004년3분기결산보고서_Final_지주BS_2006년손익보고" xfId="19501"/>
    <cellStyle name="-_제주은행신탁계정2003년반기FS_2004년3분기결산보고서_Final_지주BS_2006년손익보고 2" xfId="19502"/>
    <cellStyle name="-_제주은행신탁계정2003년반기FS_2004년3분기결산보고서_Final_지주BS_2007년4분기손익보고20080110" xfId="19503"/>
    <cellStyle name="-_제주은행신탁계정2003년반기FS_2004년3분기결산보고서_Final_지주BS_2007년4분기손익보고20080110 2" xfId="19504"/>
    <cellStyle name="-_제주은행신탁계정2003년반기FS_2004년3분기결산보고서_Final_지주BS_20080128_지주재무추정_v2" xfId="19505"/>
    <cellStyle name="-_제주은행신탁계정2003년반기FS_2004년3분기결산보고서_Final_지주BS_20080128_지주재무추정_v2 2" xfId="19506"/>
    <cellStyle name="-_제주은행신탁계정2003년반기FS_2004년3분기결산보고서_Final_지주BS_생명회계처리 예상(1)" xfId="19507"/>
    <cellStyle name="-_제주은행신탁계정2003년반기FS_2004년3분기결산보고서_Final_지주BS_생명회계처리 예상(1) 2" xfId="19508"/>
    <cellStyle name="-_제주은행신탁계정2003년반기FS_2004년3분기결산보고서_Final_지주BS_생명회계처리 예상(1)_2006년손익보고" xfId="19509"/>
    <cellStyle name="-_제주은행신탁계정2003년반기FS_2004년3분기결산보고서_Final_지주BS_생명회계처리 예상(1)_2006년손익보고 2" xfId="19510"/>
    <cellStyle name="-_제주은행신탁계정2003년반기FS_2004년3분기결산보고서_Final_지주BS_생명회계처리 예상(1)_2007년4분기손익보고20080110" xfId="19511"/>
    <cellStyle name="-_제주은행신탁계정2003년반기FS_2004년3분기결산보고서_Final_지주BS_생명회계처리 예상(1)_2007년4분기손익보고20080110 2" xfId="19512"/>
    <cellStyle name="-_제주은행신탁계정2003년반기FS_2004년3분기결산보고서_Final_지주BS_생명회계처리 예상_1227_수정" xfId="19513"/>
    <cellStyle name="-_제주은행신탁계정2003년반기FS_2004년3분기결산보고서_Final_지주BS_생명회계처리 예상_1227_수정 2" xfId="19514"/>
    <cellStyle name="-_제주은행신탁계정2003년반기FS_2004년3분기결산보고서_Final_지주BS_생명회계처리 예상_1227_수정_2006년손익보고" xfId="19515"/>
    <cellStyle name="-_제주은행신탁계정2003년반기FS_2004년3분기결산보고서_Final_지주BS_생명회계처리 예상_1227_수정_2006년손익보고 2" xfId="19516"/>
    <cellStyle name="-_제주은행신탁계정2003년반기FS_2004년3분기결산보고서_Final_지주BS_생명회계처리 예상_1227_수정_2007년4분기손익보고20080110" xfId="19517"/>
    <cellStyle name="-_제주은행신탁계정2003년반기FS_2004년3분기결산보고서_Final_지주BS_생명회계처리 예상_1227_수정_2007년4분기손익보고20080110 2" xfId="19518"/>
    <cellStyle name="-_제주은행신탁계정2003년반기FS_2004년3분기결산보고서_Final_지주BS_신한카드_FS_2006_3Q_V1031" xfId="8118"/>
    <cellStyle name="-_제주은행신탁계정2003년반기FS_2004년3분기결산보고서_Final_지주BS_신한카드_FS_2006_3Q_V1031_신한카드_FS_2006_3Q_V1031-2" xfId="8119"/>
    <cellStyle name="-_제주은행신탁계정2003년반기FS_2004년3분기결산보고서_Final_지주BS_회사별사업계획반영사항정리_이재근" xfId="19519"/>
    <cellStyle name="-_제주은행신탁계정2003년반기FS_2004년3분기결산보고서_Final_지주BS_회사별사업계획반영사항정리_이재근 2" xfId="19520"/>
    <cellStyle name="-_제주은행신탁계정2003년반기FS_2004년3분기결산보고서_Final_지주IS " xfId="1612"/>
    <cellStyle name="-_제주은행신탁계정2003년반기FS_2004년3분기결산보고서_Final_지주IS  2" xfId="19521"/>
    <cellStyle name="-_제주은행신탁계정2003년반기FS_2004년3분기결산보고서_Final_지주IS _2006년 재무계획_v2" xfId="19522"/>
    <cellStyle name="-_제주은행신탁계정2003년반기FS_2004년3분기결산보고서_Final_지주IS _2006년 재무계획_v2 2" xfId="19523"/>
    <cellStyle name="-_제주은행신탁계정2003년반기FS_2004년3분기결산보고서_Final_지주IS _2006년 재무계획_v4_051202" xfId="19524"/>
    <cellStyle name="-_제주은행신탁계정2003년반기FS_2004년3분기결산보고서_Final_지주IS _2006년 재무계획_v4_051202 2" xfId="19525"/>
    <cellStyle name="-_제주은행신탁계정2003년반기FS_2004년3분기결산보고서_Final_지주IS _2006년 재무계획_v5_051206" xfId="19526"/>
    <cellStyle name="-_제주은행신탁계정2003년반기FS_2004년3분기결산보고서_Final_지주IS _2006년 재무계획_v5_051206 2" xfId="19527"/>
    <cellStyle name="-_제주은행신탁계정2003년반기FS_2004년3분기결산보고서_Final_지주IS _2006년 재무계획_v6_051207_최종" xfId="19528"/>
    <cellStyle name="-_제주은행신탁계정2003년반기FS_2004년3분기결산보고서_Final_지주IS _2006년 재무계획_v6_051207_최종 2" xfId="19529"/>
    <cellStyle name="-_제주은행신탁계정2003년반기FS_2004년3분기결산보고서_Final_지주IS _2006년손익보고" xfId="19530"/>
    <cellStyle name="-_제주은행신탁계정2003년반기FS_2004년3분기결산보고서_Final_지주IS _2006년손익보고 2" xfId="19531"/>
    <cellStyle name="-_제주은행신탁계정2003년반기FS_2004년3분기결산보고서_Final_지주IS _2007년4분기손익보고20080110" xfId="19532"/>
    <cellStyle name="-_제주은행신탁계정2003년반기FS_2004년3분기결산보고서_Final_지주IS _2007년4분기손익보고20080110 2" xfId="19533"/>
    <cellStyle name="-_제주은행신탁계정2003년반기FS_2004년3분기결산보고서_Final_지주IS _20080128_지주재무추정_v2" xfId="19534"/>
    <cellStyle name="-_제주은행신탁계정2003년반기FS_2004년3분기결산보고서_Final_지주IS _20080128_지주재무추정_v2 2" xfId="19535"/>
    <cellStyle name="-_제주은행신탁계정2003년반기FS_2004년3분기결산보고서_Final_지주IS _생명회계처리 예상(1)" xfId="19536"/>
    <cellStyle name="-_제주은행신탁계정2003년반기FS_2004년3분기결산보고서_Final_지주IS _생명회계처리 예상(1) 2" xfId="19537"/>
    <cellStyle name="-_제주은행신탁계정2003년반기FS_2004년3분기결산보고서_Final_지주IS _생명회계처리 예상(1)_2006년손익보고" xfId="19538"/>
    <cellStyle name="-_제주은행신탁계정2003년반기FS_2004년3분기결산보고서_Final_지주IS _생명회계처리 예상(1)_2006년손익보고 2" xfId="19539"/>
    <cellStyle name="-_제주은행신탁계정2003년반기FS_2004년3분기결산보고서_Final_지주IS _생명회계처리 예상(1)_2007년4분기손익보고20080110" xfId="19540"/>
    <cellStyle name="-_제주은행신탁계정2003년반기FS_2004년3분기결산보고서_Final_지주IS _생명회계처리 예상(1)_2007년4분기손익보고20080110 2" xfId="19541"/>
    <cellStyle name="-_제주은행신탁계정2003년반기FS_2004년3분기결산보고서_Final_지주IS _생명회계처리 예상_1227_수정" xfId="19542"/>
    <cellStyle name="-_제주은행신탁계정2003년반기FS_2004년3분기결산보고서_Final_지주IS _생명회계처리 예상_1227_수정 2" xfId="19543"/>
    <cellStyle name="-_제주은행신탁계정2003년반기FS_2004년3분기결산보고서_Final_지주IS _생명회계처리 예상_1227_수정_2006년손익보고" xfId="19544"/>
    <cellStyle name="-_제주은행신탁계정2003년반기FS_2004년3분기결산보고서_Final_지주IS _생명회계처리 예상_1227_수정_2006년손익보고 2" xfId="19545"/>
    <cellStyle name="-_제주은행신탁계정2003년반기FS_2004년3분기결산보고서_Final_지주IS _생명회계처리 예상_1227_수정_2007년4분기손익보고20080110" xfId="19546"/>
    <cellStyle name="-_제주은행신탁계정2003년반기FS_2004년3분기결산보고서_Final_지주IS _생명회계처리 예상_1227_수정_2007년4분기손익보고20080110 2" xfId="19547"/>
    <cellStyle name="-_제주은행신탁계정2003년반기FS_2004년3분기결산보고서_Final_지주IS _신한카드_FS_2006_3Q_V1031" xfId="8120"/>
    <cellStyle name="-_제주은행신탁계정2003년반기FS_2004년3분기결산보고서_Final_지주IS _신한카드_FS_2006_3Q_V1031_신한카드_FS_2006_3Q_V1031-2" xfId="8121"/>
    <cellStyle name="-_제주은행신탁계정2003년반기FS_2004년3분기결산보고서_Final_지주IS _회사별사업계획반영사항정리_이재근" xfId="19548"/>
    <cellStyle name="-_제주은행신탁계정2003년반기FS_2004년3분기결산보고서_Final_지주IS _회사별사업계획반영사항정리_이재근 2" xfId="19549"/>
    <cellStyle name="-_제주은행신탁계정2003년반기FS_2004년3분기결산보고서_Final_회사별사업계획반영사항정리_이재근" xfId="19550"/>
    <cellStyle name="-_제주은행신탁계정2003년반기FS_2004년3분기결산보고서_Final_회사별사업계획반영사항정리_이재근 2" xfId="19551"/>
    <cellStyle name="-_제주은행신탁계정2003년반기FS_2005재무계획_최종" xfId="19552"/>
    <cellStyle name="-_제주은행신탁계정2003년반기FS_2005재무계획_최종 2" xfId="19553"/>
    <cellStyle name="-_제주은행신탁계정2003년반기FS_2006년 재무계획_v2" xfId="19554"/>
    <cellStyle name="-_제주은행신탁계정2003년반기FS_2006년 재무계획_v2 2" xfId="19555"/>
    <cellStyle name="-_제주은행신탁계정2003년반기FS_2006년 재무계획_v4_051202" xfId="19556"/>
    <cellStyle name="-_제주은행신탁계정2003년반기FS_2006년 재무계획_v4_051202 2" xfId="19557"/>
    <cellStyle name="-_제주은행신탁계정2003년반기FS_2006년 재무계획_v5_051206" xfId="19558"/>
    <cellStyle name="-_제주은행신탁계정2003년반기FS_2006년 재무계획_v5_051206 2" xfId="19559"/>
    <cellStyle name="-_제주은행신탁계정2003년반기FS_2006년 재무계획_v6_051207_최종" xfId="19560"/>
    <cellStyle name="-_제주은행신탁계정2003년반기FS_2006년 재무계획_v6_051207_최종 2" xfId="19561"/>
    <cellStyle name="-_제주은행신탁계정2003년반기FS_2006년손익보고" xfId="19562"/>
    <cellStyle name="-_제주은행신탁계정2003년반기FS_2006년손익보고 2" xfId="19563"/>
    <cellStyle name="-_제주은행신탁계정2003년반기FS_2007년4분기손익보고20080110" xfId="19564"/>
    <cellStyle name="-_제주은행신탁계정2003년반기FS_2007년4분기손익보고20080110 2" xfId="19565"/>
    <cellStyle name="-_제주은행신탁계정2003년반기FS_20080128_지주재무추정_v2" xfId="19566"/>
    <cellStyle name="-_제주은행신탁계정2003년반기FS_20080128_지주재무추정_v2 2" xfId="19567"/>
    <cellStyle name="-_제주은행신탁계정2003년반기FS_보조 엑셀파일" xfId="19568"/>
    <cellStyle name="-_제주은행신탁계정2003년반기FS_보조 엑셀파일 2" xfId="19569"/>
    <cellStyle name="-_제주은행신탁계정2003년반기FS_생명회계처리 예상(1)" xfId="19570"/>
    <cellStyle name="-_제주은행신탁계정2003년반기FS_생명회계처리 예상(1) 2" xfId="19571"/>
    <cellStyle name="-_제주은행신탁계정2003년반기FS_생명회계처리 예상(1)_2006년손익보고" xfId="19572"/>
    <cellStyle name="-_제주은행신탁계정2003년반기FS_생명회계처리 예상(1)_2006년손익보고 2" xfId="19573"/>
    <cellStyle name="-_제주은행신탁계정2003년반기FS_생명회계처리 예상(1)_2007년4분기손익보고20080110" xfId="19574"/>
    <cellStyle name="-_제주은행신탁계정2003년반기FS_생명회계처리 예상(1)_2007년4분기손익보고20080110 2" xfId="19575"/>
    <cellStyle name="-_제주은행신탁계정2003년반기FS_생명회계처리 예상_1227_수정" xfId="19576"/>
    <cellStyle name="-_제주은행신탁계정2003년반기FS_생명회계처리 예상_1227_수정 2" xfId="19577"/>
    <cellStyle name="-_제주은행신탁계정2003년반기FS_생명회계처리 예상_1227_수정_2006년손익보고" xfId="19578"/>
    <cellStyle name="-_제주은행신탁계정2003년반기FS_생명회계처리 예상_1227_수정_2006년손익보고 2" xfId="19579"/>
    <cellStyle name="-_제주은행신탁계정2003년반기FS_생명회계처리 예상_1227_수정_2007년4분기손익보고20080110" xfId="19580"/>
    <cellStyle name="-_제주은행신탁계정2003년반기FS_생명회계처리 예상_1227_수정_2007년4분기손익보고20080110 2" xfId="19581"/>
    <cellStyle name="-_제주은행신탁계정2003년반기FS_신한카드_FS_2006_3Q_V1031" xfId="8122"/>
    <cellStyle name="-_제주은행신탁계정2003년반기FS_신한카드_FS_2006_3Q_V1031_신한카드_FS_2006_3Q_V1031-2" xfId="8123"/>
    <cellStyle name="-_제주은행신탁계정2003년반기FS_연결FS_FY04_3Q_다_최종" xfId="19582"/>
    <cellStyle name="-_제주은행신탁계정2003년반기FS_연결FS_FY04_3Q_다_최종 2" xfId="19583"/>
    <cellStyle name="-_제주은행신탁계정2003년반기FS_연결FS_FY04_3Q_다_최종_2005재무계획_최종" xfId="19584"/>
    <cellStyle name="-_제주은행신탁계정2003년반기FS_연결FS_FY04_3Q_다_최종_2005재무계획_최종 2" xfId="19585"/>
    <cellStyle name="-_제주은행신탁계정2003년반기FS_연결FS_FY04_3Q_다_최종_2006년 재무계획_v2" xfId="19586"/>
    <cellStyle name="-_제주은행신탁계정2003년반기FS_연결FS_FY04_3Q_다_최종_2006년 재무계획_v2 2" xfId="19587"/>
    <cellStyle name="-_제주은행신탁계정2003년반기FS_연결FS_FY04_3Q_다_최종_2006년 재무계획_v4_051202" xfId="19588"/>
    <cellStyle name="-_제주은행신탁계정2003년반기FS_연결FS_FY04_3Q_다_최종_2006년 재무계획_v4_051202 2" xfId="19589"/>
    <cellStyle name="-_제주은행신탁계정2003년반기FS_연결FS_FY04_3Q_다_최종_2006년 재무계획_v5_051206" xfId="19590"/>
    <cellStyle name="-_제주은행신탁계정2003년반기FS_연결FS_FY04_3Q_다_최종_2006년 재무계획_v5_051206 2" xfId="19591"/>
    <cellStyle name="-_제주은행신탁계정2003년반기FS_연결FS_FY04_3Q_다_최종_2006년 재무계획_v6_051207_최종" xfId="19592"/>
    <cellStyle name="-_제주은행신탁계정2003년반기FS_연결FS_FY04_3Q_다_최종_2006년 재무계획_v6_051207_최종 2" xfId="19593"/>
    <cellStyle name="-_제주은행신탁계정2003년반기FS_연결FS_FY04_3Q_다_최종_2006년손익보고" xfId="19594"/>
    <cellStyle name="-_제주은행신탁계정2003년반기FS_연결FS_FY04_3Q_다_최종_2006년손익보고 2" xfId="19595"/>
    <cellStyle name="-_제주은행신탁계정2003년반기FS_연결FS_FY04_3Q_다_최종_2007년4분기손익보고20080110" xfId="19596"/>
    <cellStyle name="-_제주은행신탁계정2003년반기FS_연결FS_FY04_3Q_다_최종_2007년4분기손익보고20080110 2" xfId="19597"/>
    <cellStyle name="-_제주은행신탁계정2003년반기FS_연결FS_FY04_3Q_다_최종_보조 엑셀파일" xfId="19598"/>
    <cellStyle name="-_제주은행신탁계정2003년반기FS_연결FS_FY04_3Q_다_최종_보조 엑셀파일 2" xfId="19599"/>
    <cellStyle name="-_제주은행신탁계정2003년반기FS_연결FS_FY04_3Q_다_최종_이사회_은행보조 엑셀파일 041209" xfId="19600"/>
    <cellStyle name="-_제주은행신탁계정2003년반기FS_연결FS_FY04_3Q_다_최종_이사회_은행보조 엑셀파일 041209 2" xfId="19601"/>
    <cellStyle name="-_제주은행신탁계정2003년반기FS_연결FS_FY04_3Q_다_최종_이사회_은행보조 엑셀파일 041213" xfId="19602"/>
    <cellStyle name="-_제주은행신탁계정2003년반기FS_연결FS_FY04_3Q_다_최종_이사회_은행보조 엑셀파일 041213 2" xfId="19603"/>
    <cellStyle name="-_제주은행신탁계정2003년반기FS_연결FS_FY04_3Q_다_최종_이사회_은행보조 엑셀파일 041215" xfId="19604"/>
    <cellStyle name="-_제주은행신탁계정2003년반기FS_연결FS_FY04_3Q_다_최종_이사회_은행보조 엑셀파일 041215 2" xfId="19605"/>
    <cellStyle name="-_제주은행신탁계정2003년반기FS_연결FS_FY04_3Q_다_최종_이사회_은행보조 엑셀파일 051121" xfId="19606"/>
    <cellStyle name="-_제주은행신탁계정2003년반기FS_연결FS_FY04_3Q_다_최종_이사회_은행보조 엑셀파일 051121 2" xfId="19607"/>
    <cellStyle name="-_제주은행신탁계정2003년반기FS_연결FS_FY04_3Q_다_최종_이사회_은행보조 엑셀파일 051213(이승우)" xfId="19608"/>
    <cellStyle name="-_제주은행신탁계정2003년반기FS_연결FS_FY04_3Q_다_최종_이사회_은행보조 엑셀파일 051213(이승우) 2" xfId="19609"/>
    <cellStyle name="-_제주은행신탁계정2003년반기FS_연결FS_FY04_3Q_다_최종_회사별사업계획반영사항정리_이재근" xfId="19610"/>
    <cellStyle name="-_제주은행신탁계정2003년반기FS_연결FS_FY04_3Q_다_최종_회사별사업계획반영사항정리_이재근 2" xfId="19611"/>
    <cellStyle name="-_제주은행신탁계정2003년반기FS_이사회_은행보조 엑셀파일 041209" xfId="19612"/>
    <cellStyle name="-_제주은행신탁계정2003년반기FS_이사회_은행보조 엑셀파일 041209 2" xfId="19613"/>
    <cellStyle name="-_제주은행신탁계정2003년반기FS_이사회_은행보조 엑셀파일 041213" xfId="19614"/>
    <cellStyle name="-_제주은행신탁계정2003년반기FS_이사회_은행보조 엑셀파일 041213 2" xfId="19615"/>
    <cellStyle name="-_제주은행신탁계정2003년반기FS_이사회_은행보조 엑셀파일 041215" xfId="19616"/>
    <cellStyle name="-_제주은행신탁계정2003년반기FS_이사회_은행보조 엑셀파일 041215 2" xfId="19617"/>
    <cellStyle name="-_제주은행신탁계정2003년반기FS_이사회_은행보조 엑셀파일 051121" xfId="19618"/>
    <cellStyle name="-_제주은행신탁계정2003년반기FS_이사회_은행보조 엑셀파일 051121 2" xfId="19619"/>
    <cellStyle name="-_제주은행신탁계정2003년반기FS_이사회_은행보조 엑셀파일 051213(이승우)" xfId="19620"/>
    <cellStyle name="-_제주은행신탁계정2003년반기FS_이사회_은행보조 엑셀파일 051213(이승우) 2" xfId="19621"/>
    <cellStyle name="-_제주은행신탁계정2003년반기FS_자회사BSPL-2" xfId="8124"/>
    <cellStyle name="-_제주은행신탁계정2003년반기FS_회사별사업계획반영사항정리_이재근" xfId="19622"/>
    <cellStyle name="-_제주은행신탁계정2003년반기FS_회사별사업계획반영사항정리_이재근 2" xfId="19623"/>
    <cellStyle name="_조서표준-HIJ " xfId="8125"/>
    <cellStyle name="_조서표준-KLMX" xfId="4450"/>
    <cellStyle name="_조서표준-KLMX_1" xfId="8126"/>
    <cellStyle name="_조서표준-KLMX_Book1" xfId="8127"/>
    <cellStyle name="_조서표준-KLMX_MTV leadsheet" xfId="8128"/>
    <cellStyle name="_조서표준-KLMX_대림외화환산손익재계산" xfId="8129"/>
    <cellStyle name="_조서표준-KLMX_대림통상 leadsheet(J,K,L,M)" xfId="8130"/>
    <cellStyle name="_조서표준-KLMX_대신메탈라이징leadsheet(J,L,M)" xfId="8131"/>
    <cellStyle name="_조서표준-KLMX_디지온 leadsheet" xfId="8132"/>
    <cellStyle name="_조서표준-KLMX_온게임네트워크 leadsheet" xfId="8133"/>
    <cellStyle name="_조서표준-KLMX_퇴직충당금 - 2004" xfId="8134"/>
    <cellStyle name="_조정자기자본비율" xfId="19624"/>
    <cellStyle name="_조정자기자본비율(2003말 예상 등)" xfId="1613"/>
    <cellStyle name="_조정자기자본비율(2003말 예상 등) 2" xfId="19625"/>
    <cellStyle name="_조정자기자본비율(2003말 예상 등)_2011 계산서" xfId="19626"/>
    <cellStyle name="_조흥 ODS_1219" xfId="19627"/>
    <cellStyle name="_조흥05bis(e)" xfId="1614"/>
    <cellStyle name="_조흥교환_200512-2" xfId="19628"/>
    <cellStyle name="_조흥은행(041022)" xfId="1615"/>
    <cellStyle name="_종합" xfId="8135"/>
    <cellStyle name="_주민번호 수신ARS_2단계_040709" xfId="19629"/>
    <cellStyle name="_주석-조" xfId="4451"/>
    <cellStyle name="_주요경영지표_200809" xfId="19630"/>
    <cellStyle name="_주요기업 주식, 충당금 관리 현황(07.12월말)" xfId="19631"/>
    <cellStyle name="_중간보고자료" xfId="1616"/>
    <cellStyle name="_중간보고자료_리테일용_가맹점월보_201002월" xfId="19632"/>
    <cellStyle name="_중간보고자료_리테일용_가맹점월보_201002월_201005_리테일기획팀_月報_월보자료(강대리)" xfId="19633"/>
    <cellStyle name="_중간보고자료_리테일용_가맹점월보_201002월_201007_리테일기획팀_月報_월보자료_강대리" xfId="19634"/>
    <cellStyle name="_중간보고자료_리테일용_가맹점월보_201002월_201007_리테일기획팀_月報_월보자료_강대리v3" xfId="19635"/>
    <cellStyle name="_중간보고자료_리테일용_가맹점월보_201003월" xfId="19636"/>
    <cellStyle name="_중간보고자료_리테일용_가맹점월보_201003월_201005_리테일기획팀_月報_월보자료(강대리)" xfId="19637"/>
    <cellStyle name="_중간보고자료_리테일용_가맹점월보_201003월_201007_리테일기획팀_月報_월보자료_강대리" xfId="19638"/>
    <cellStyle name="_중간보고자료_리테일용_가맹점월보_201003월_201007_리테일기획팀_月報_월보자료_강대리v3" xfId="19639"/>
    <cellStyle name="_지분법_0809(작성중)_1019" xfId="1617"/>
    <cellStyle name="-_지오이네트조서12.31.01" xfId="1618"/>
    <cellStyle name="-_지오이네트조서12.31.01 2" xfId="19640"/>
    <cellStyle name="-_지오이네트조서12.31.01_20080128_지주재무추정_v2" xfId="19641"/>
    <cellStyle name="-_지오이네트조서12.31.01_20080128_지주재무추정_v2 2" xfId="19642"/>
    <cellStyle name="-_지오이네트조서12.31.01_유가증권조서(채권-20050930-KCM)" xfId="1619"/>
    <cellStyle name="-_지오이네트조서12.31.01_유가증권조서(채권-20050930-KCM) 2" xfId="19643"/>
    <cellStyle name="-_지오이네트조서12.31.01_유가증권조서(채권-20050930-KCM)_20080128_지주재무추정_v2" xfId="19644"/>
    <cellStyle name="-_지오이네트조서12.31.01_유가증권조서(채권-20050930-KCM)_20080128_지주재무추정_v2 2" xfId="19645"/>
    <cellStyle name="-_지오이네트조서12.31.01_유가증권조서_단기매매_만기보유_20060630" xfId="1620"/>
    <cellStyle name="-_지오이네트조서12.31.01_유가증권조서_단기매매_만기보유_20060630 2" xfId="19646"/>
    <cellStyle name="-_지오이네트조서12.31.01_유가증권조서_단기매매_만기보유_20060630_20080128_지주재무추정_v2" xfId="19647"/>
    <cellStyle name="-_지오이네트조서12.31.01_유가증권조서_단기매매_만기보유_20060630_20080128_지주재무추정_v2 2" xfId="19648"/>
    <cellStyle name="_지자체 견적 및 원가_050404" xfId="19649"/>
    <cellStyle name="_지자체_IC,IR_50311" xfId="19650"/>
    <cellStyle name="_지정과제2차심의list" xfId="8136"/>
    <cellStyle name="_지정과제2차심의list_1" xfId="8137"/>
    <cellStyle name="_지정과제2차심의list_2" xfId="8138"/>
    <cellStyle name="_지정과제2차심의list_2_Book1" xfId="8139"/>
    <cellStyle name="_지정과제2차심의list_2_MTV leadsheet" xfId="8140"/>
    <cellStyle name="_지정과제2차심의list_2_계정별조서(2004)" xfId="8141"/>
    <cellStyle name="_지정과제2차심의list_2_대림외화환산손익재계산" xfId="8142"/>
    <cellStyle name="_지정과제2차심의list_2_대림통상 leadsheet(J,K,L,M)" xfId="8143"/>
    <cellStyle name="_지정과제2차심의list_2_대신메탈라이징leadsheet(J,L,M)" xfId="8144"/>
    <cellStyle name="_지정과제2차심의list_2_디지온 leadsheet" xfId="8145"/>
    <cellStyle name="_지정과제2차심의list_2_온게임네트워크 leadsheet" xfId="8146"/>
    <cellStyle name="_지정과제2차심의list_2_퇴직충당금 - 2004" xfId="8147"/>
    <cellStyle name="_지정과제2차심의결과" xfId="8148"/>
    <cellStyle name="_지정과제2차심의결과(금액조정후최종)" xfId="8149"/>
    <cellStyle name="_지정과제2차심의결과(금액조정후최종)_1" xfId="8150"/>
    <cellStyle name="_지정과제2차심의결과(금액조정후최종)_Book1" xfId="8151"/>
    <cellStyle name="_지정과제2차심의결과(금액조정후최종)_MTV leadsheet" xfId="8152"/>
    <cellStyle name="_지정과제2차심의결과(금액조정후최종)_계정별조서(2004)" xfId="8153"/>
    <cellStyle name="_지정과제2차심의결과(금액조정후최종)_대림외화환산손익재계산" xfId="8154"/>
    <cellStyle name="_지정과제2차심의결과(금액조정후최종)_대림통상 leadsheet(J,K,L,M)" xfId="8155"/>
    <cellStyle name="_지정과제2차심의결과(금액조정후최종)_대신메탈라이징leadsheet(J,L,M)" xfId="8156"/>
    <cellStyle name="_지정과제2차심의결과(금액조정후최종)_디지온 leadsheet" xfId="8157"/>
    <cellStyle name="_지정과제2차심의결과(금액조정후최종)_온게임네트워크 leadsheet" xfId="8158"/>
    <cellStyle name="_지정과제2차심의결과(금액조정후최종)_퇴직충당금 - 2004" xfId="8159"/>
    <cellStyle name="_지정과제2차심의결과_1" xfId="8160"/>
    <cellStyle name="_지정과제2차심의결과_Book1" xfId="8161"/>
    <cellStyle name="_지정과제2차심의결과_MTV leadsheet" xfId="8162"/>
    <cellStyle name="_지정과제2차심의결과_계정별조서(2004)" xfId="8163"/>
    <cellStyle name="_지정과제2차심의결과_대림외화환산손익재계산" xfId="8164"/>
    <cellStyle name="_지정과제2차심의결과_대림통상 leadsheet(J,K,L,M)" xfId="8165"/>
    <cellStyle name="_지정과제2차심의결과_대신메탈라이징leadsheet(J,L,M)" xfId="8166"/>
    <cellStyle name="_지정과제2차심의결과_디지온 leadsheet" xfId="8167"/>
    <cellStyle name="_지정과제2차심의결과_온게임네트워크 leadsheet" xfId="8168"/>
    <cellStyle name="_지정과제2차심의결과_퇴직충당금 - 2004" xfId="8169"/>
    <cellStyle name="-_직급별 밴드 설정 기초자료(2006.01.01)" xfId="19651"/>
    <cellStyle name="-_직급별 밴드 설정 기초자료(2006.01.01) 2" xfId="19652"/>
    <cellStyle name="-_직급별 밴드 설정 기초자료(2006.01.01)_07.01월급여반영사항" xfId="19653"/>
    <cellStyle name="-_직급별 밴드 설정 기초자료(2006.01.01)_07.01월급여반영사항 2" xfId="19654"/>
    <cellStyle name="-_직급별 밴드 설정 기초자료(2006.01.01)_07.01월급여반영사항_02.식대정산(07.01월)" xfId="19655"/>
    <cellStyle name="-_직급별 밴드 설정 기초자료(2006.01.01)_07.01월급여반영사항_02.식대정산(07.01월) 2" xfId="19656"/>
    <cellStyle name="-_직급별 밴드 설정 기초자료(2006.01.01)_07.01월급여반영사항_07.01월급여반영사항" xfId="19657"/>
    <cellStyle name="-_직급별 밴드 설정 기초자료(2006.01.01)_07.01월급여반영사항_07.01월급여반영사항 2" xfId="19658"/>
    <cellStyle name="-_직급별 밴드 설정 기초자료(2006.01.01)_07.01월급여반영사항_07.02월급여반영사항" xfId="19659"/>
    <cellStyle name="-_직급별 밴드 설정 기초자료(2006.01.01)_07.01월급여반영사항_07.02월급여반영사항 2" xfId="19660"/>
    <cellStyle name="-_직급별 밴드 설정 기초자료(2006.01.01)_07.01월급여반영사항_07.03월급여반영사항" xfId="19661"/>
    <cellStyle name="-_직급별 밴드 설정 기초자료(2006.01.01)_07.01월급여반영사항_07.03월급여반영사항 2" xfId="19662"/>
    <cellStyle name="-_직급별 밴드 설정 기초자료(2006.01.01)_07.01월급여반영사항_07.04월급여반영사항" xfId="19663"/>
    <cellStyle name="-_직급별 밴드 설정 기초자료(2006.01.01)_07.01월급여반영사항_07.04월급여반영사항 2" xfId="19664"/>
    <cellStyle name="-_직급별 밴드 설정 기초자료(2006.01.01)_07.01월급여반영사항_07.05월급여반영사항" xfId="19665"/>
    <cellStyle name="-_직급별 밴드 설정 기초자료(2006.01.01)_07.01월급여반영사항_07.05월급여반영사항 2" xfId="19666"/>
    <cellStyle name="-_진짜현금흐름표-이진우대리님숙제" xfId="1621"/>
    <cellStyle name="-_진짜현금흐름표-이진우대리님숙제 2" xfId="19667"/>
    <cellStyle name="-_진짜현금흐름표-이진우대리님숙제_20080128_지주재무추정_v2" xfId="19668"/>
    <cellStyle name="-_진짜현금흐름표-이진우대리님숙제_20080128_지주재무추정_v2 2" xfId="19669"/>
    <cellStyle name="-_진짜현금흐름표-이진우대리님숙제_2011RP_기타자산(신용_시장)_20101104)" xfId="19670"/>
    <cellStyle name="-_진짜현금흐름표-이진우대리님숙제_2011RP_기타자산(신용_시장)_20101104) 2" xfId="19671"/>
    <cellStyle name="-_진짜현금흐름표-이진우대리님숙제_M현금흐름표(06년1월)V2" xfId="19672"/>
    <cellStyle name="-_진짜현금흐름표-이진우대리님숙제_M현금흐름표(06년1월)V2 2" xfId="19673"/>
    <cellStyle name="-_진짜현금흐름표-이진우대리님숙제_M현금흐름표(06년2월)" xfId="19674"/>
    <cellStyle name="-_진짜현금흐름표-이진우대리님숙제_M현금흐름표(06년2월) 2" xfId="19675"/>
    <cellStyle name="-_진짜현금흐름표-이진우대리님숙제_대손충당금(추가_SH)" xfId="19676"/>
    <cellStyle name="-_진짜현금흐름표-이진우대리님숙제_대손충당금(추가_SH) 2" xfId="19677"/>
    <cellStyle name="-_진짜현금흐름표-이진우대리님숙제_대손충당금(추가_SH)_2011RP_기타자산(신용_시장)_20101104)" xfId="19678"/>
    <cellStyle name="-_진짜현금흐름표-이진우대리님숙제_대손충당금(추가_SH)_2011RP_기타자산(신용_시장)_20101104) 2" xfId="19679"/>
    <cellStyle name="-_진짜현금흐름표-이진우대리님숙제_대손충당금(추가_SH)_세무조정명세_2008.03.31" xfId="19680"/>
    <cellStyle name="-_진짜현금흐름표-이진우대리님숙제_대손충당금(추가_SH)_세무조정명세_2008.03.31 2" xfId="19681"/>
    <cellStyle name="-_진짜현금흐름표-이진우대리님숙제_대손충당금(추가_SH)_세무조정명세_2008.03.31_2011RP_기타자산(신용_시장)_20101104)" xfId="19682"/>
    <cellStyle name="-_진짜현금흐름표-이진우대리님숙제_대손충당금(추가_SH)_세무조정명세_2008.03.31_2011RP_기타자산(신용_시장)_20101104) 2" xfId="19683"/>
    <cellStyle name="_집계-0212" xfId="8170"/>
    <cellStyle name="_집계-0312" xfId="8171"/>
    <cellStyle name="_집중관리(981231)" xfId="8172"/>
    <cellStyle name="_집중관리(981231)_1" xfId="8173"/>
    <cellStyle name="_집중관리(981231)_1_Book1" xfId="8174"/>
    <cellStyle name="_집중관리(981231)_1_MTV leadsheet" xfId="8175"/>
    <cellStyle name="_집중관리(981231)_1_계정별조서(2004)" xfId="8176"/>
    <cellStyle name="_집중관리(981231)_1_대림외화환산손익재계산" xfId="8177"/>
    <cellStyle name="_집중관리(981231)_1_대림통상 leadsheet(J,K,L,M)" xfId="8178"/>
    <cellStyle name="_집중관리(981231)_1_대신메탈라이징leadsheet(J,L,M)" xfId="8179"/>
    <cellStyle name="_집중관리(981231)_1_디지온 leadsheet" xfId="8180"/>
    <cellStyle name="_집중관리(981231)_1_온게임네트워크 leadsheet" xfId="8181"/>
    <cellStyle name="_집중관리(981231)_1_퇴직충당금 - 2004" xfId="8182"/>
    <cellStyle name="_집중관리(지정과제및 양식)" xfId="8183"/>
    <cellStyle name="_집중관리(지정과제및 양식)_1" xfId="8184"/>
    <cellStyle name="_집중관리(지정과제및 양식)_Book1" xfId="8185"/>
    <cellStyle name="_집중관리(지정과제및 양식)_MTV leadsheet" xfId="8186"/>
    <cellStyle name="_집중관리(지정과제및 양식)_계정별조서(2004)" xfId="8187"/>
    <cellStyle name="_집중관리(지정과제및 양식)_대림외화환산손익재계산" xfId="8188"/>
    <cellStyle name="_집중관리(지정과제및 양식)_대림통상 leadsheet(J,K,L,M)" xfId="8189"/>
    <cellStyle name="_집중관리(지정과제및 양식)_대신메탈라이징leadsheet(J,L,M)" xfId="8190"/>
    <cellStyle name="_집중관리(지정과제및 양식)_디지온 leadsheet" xfId="8191"/>
    <cellStyle name="_집중관리(지정과제및 양식)_온게임네트워크 leadsheet" xfId="8192"/>
    <cellStyle name="_집중관리(지정과제및 양식)_퇴직충당금 - 2004" xfId="8193"/>
    <cellStyle name="_차입금현황-0212" xfId="8194"/>
    <cellStyle name="_채권지계수_경영관리팀(案)" xfId="19684"/>
    <cellStyle name="_채권추심수수료 계획,실제" xfId="19685"/>
    <cellStyle name="_채무재조정정리_한빛여신" xfId="8195"/>
    <cellStyle name="_청림정보ML570-1M(011102)" xfId="19686"/>
    <cellStyle name="_청호컴넷 네트웍 장비 원가분석" xfId="19687"/>
    <cellStyle name="_총괄(내부 최종)" xfId="19688"/>
    <cellStyle name="_총괄(내부 최종)_값" xfId="19689"/>
    <cellStyle name="_최근1개년연체현황(04.02_04)" xfId="19690"/>
    <cellStyle name="_최종" xfId="1622"/>
    <cellStyle name="_최종 - (양식6)TM센터견적서_엠피씨_060127" xfId="19691"/>
    <cellStyle name="_최종 07 3Q 경영성과 Backup" xfId="19692"/>
    <cellStyle name="_최종 07 3Q 경영성과 Backup - 수정(진짜 최종)" xfId="19693"/>
    <cellStyle name="-_최종 정산표2005+CF" xfId="8196"/>
    <cellStyle name="-_최종 정산표2005+CF_자회사BSPL-2" xfId="8197"/>
    <cellStyle name="-_최종_굿모닝신한증권CF(기말)4.15" xfId="8198"/>
    <cellStyle name="-_최종_굿모닝신한증권CF(기말)4.15_자회사BSPL-2" xfId="8199"/>
    <cellStyle name="-_최종_굿모닝신한증권CF(기말)4.15_최종_굿모닝신한증권CF(기말)4.15" xfId="8200"/>
    <cellStyle name="-_최종_굿모닝신한증권CF(기말)4.15_최종_굿모닝신한증권CF(기말)4.15_자회사BSPL-2" xfId="8201"/>
    <cellStyle name="_최종_리테일용_가맹점월보_201002월" xfId="19694"/>
    <cellStyle name="_최종_리테일용_가맹점월보_201002월_201005_리테일기획팀_月報_월보자료(강대리)" xfId="19695"/>
    <cellStyle name="_최종_리테일용_가맹점월보_201002월_201007_리테일기획팀_月報_월보자료_강대리" xfId="19696"/>
    <cellStyle name="_최종_리테일용_가맹점월보_201002월_201007_리테일기획팀_月報_월보자료_강대리v3" xfId="19697"/>
    <cellStyle name="_최종_리테일용_가맹점월보_201003월" xfId="19698"/>
    <cellStyle name="_최종_리테일용_가맹점월보_201003월_201005_리테일기획팀_月報_월보자료(강대리)" xfId="19699"/>
    <cellStyle name="_최종_리테일용_가맹점월보_201003월_201007_리테일기획팀_月報_월보자료_강대리" xfId="19700"/>
    <cellStyle name="_최종_리테일용_가맹점월보_201003월_201007_리테일기획팀_月報_월보자료_강대리v3" xfId="19701"/>
    <cellStyle name="_최종_연결FS_FY04_2Q_나" xfId="8202"/>
    <cellStyle name="_최종재무제표(외부제공용)" xfId="19702"/>
    <cellStyle name="_추가구축견적서(부뜰최종_1224)" xfId="19703"/>
    <cellStyle name="_추가보고사항" xfId="19704"/>
    <cellStyle name="_추가자료-0328" xfId="8203"/>
    <cellStyle name="_충당금결산_20080930_v8.0(진행)" xfId="1623"/>
    <cellStyle name="_충당금결산_20081231_v9.0(파생쌍용차조선대주단PF감안후)" xfId="1624"/>
    <cellStyle name="_충당금결산_200903_v10.0(최종)" xfId="1625"/>
    <cellStyle name="_충당금결산_200903_v16.0(2009.04.20최종)" xfId="1626"/>
    <cellStyle name="_충당금결산_200906_v3(완료-파생MTM충당금반영)" xfId="1627"/>
    <cellStyle name="_충당금결산0706(최종)" xfId="4452"/>
    <cellStyle name="_충당금설정율 0602" xfId="19705"/>
    <cellStyle name="_카드 현금유입추정" xfId="1628"/>
    <cellStyle name="_카드 현금유입추정_리테일용_가맹점월보_201002월" xfId="19706"/>
    <cellStyle name="_카드 현금유입추정_리테일용_가맹점월보_201002월_201005_리테일기획팀_月報_월보자료(강대리)" xfId="19707"/>
    <cellStyle name="_카드 현금유입추정_리테일용_가맹점월보_201002월_201007_리테일기획팀_月報_월보자료_강대리" xfId="19708"/>
    <cellStyle name="_카드 현금유입추정_리테일용_가맹점월보_201002월_201007_리테일기획팀_月報_월보자료_강대리v3" xfId="19709"/>
    <cellStyle name="_카드 현금유입추정_리테일용_가맹점월보_201003월" xfId="19710"/>
    <cellStyle name="_카드 현금유입추정_리테일용_가맹점월보_201003월_201005_리테일기획팀_月報_월보자료(강대리)" xfId="19711"/>
    <cellStyle name="_카드 현금유입추정_리테일용_가맹점월보_201003월_201007_리테일기획팀_月報_월보자료_강대리" xfId="19712"/>
    <cellStyle name="_카드 현금유입추정_리테일용_가맹점월보_201003월_201007_리테일기획팀_月報_월보자료_강대리v3" xfId="19713"/>
    <cellStyle name="-_카드사 실적발표자료 요청(2007년 4분기) ppt excel" xfId="19714"/>
    <cellStyle name="-_카드사 실적발표자료 요청(2007년 4분기) ppt excel 2" xfId="19715"/>
    <cellStyle name="_카티정보_ IC 150(OB)_050407" xfId="19716"/>
    <cellStyle name="_콤텍시스템-황상현(880서버)-0719-1" xfId="19717"/>
    <cellStyle name="_콤텍시스템-황상현(880서버)-0729-1" xfId="19718"/>
    <cellStyle name="_콤텍시스템-황상현(880서버)-0806-1" xfId="19719"/>
    <cellStyle name="_쿼리결과" xfId="19720"/>
    <cellStyle name="_토지건물_사후관리_KGAAP" xfId="1629"/>
    <cellStyle name="_토지건물_사후관리_KGAAP_20080128_지주재무추정_v2" xfId="19721"/>
    <cellStyle name="_통합은행(통합이후)" xfId="1630"/>
    <cellStyle name="_퇴충" xfId="19722"/>
    <cellStyle name="-_투자제거차액(증권,제주)" xfId="19723"/>
    <cellStyle name="-_투자제거차액(증권,제주) 2" xfId="19724"/>
    <cellStyle name="-_투자제거차액(증권,제주)_2006년손익보고" xfId="19725"/>
    <cellStyle name="-_투자제거차액(증권,제주)_2006년손익보고 2" xfId="19726"/>
    <cellStyle name="-_투자제거차액(증권,제주)_2007년4분기손익보고20080110" xfId="19727"/>
    <cellStyle name="-_투자제거차액(증권,제주)_2007년4분기손익보고20080110 2" xfId="19728"/>
    <cellStyle name="-_투자제거차액_미상각잔액" xfId="19729"/>
    <cellStyle name="-_투자제거차액_미상각잔액 2" xfId="19730"/>
    <cellStyle name="-_투자제거차액_미상각잔액_2006년손익보고" xfId="19731"/>
    <cellStyle name="-_투자제거차액_미상각잔액_2006년손익보고 2" xfId="19732"/>
    <cellStyle name="-_투자제거차액_미상각잔액_2007년4분기손익보고20080110" xfId="19733"/>
    <cellStyle name="-_투자제거차액_미상각잔액_2007년4분기손익보고20080110 2" xfId="19734"/>
    <cellStyle name="_파생상품_사후관리_KGAAP" xfId="1631"/>
    <cellStyle name="_파생상품_사후관리_KGAAP(1)" xfId="1632"/>
    <cellStyle name="_판관,제조경비" xfId="1633"/>
    <cellStyle name="_판관,제조경비_리테일용_가맹점월보_201002월" xfId="19735"/>
    <cellStyle name="_판관,제조경비_리테일용_가맹점월보_201002월_201005_리테일기획팀_月報_월보자료(강대리)" xfId="19736"/>
    <cellStyle name="_판관,제조경비_리테일용_가맹점월보_201002월_201007_리테일기획팀_月報_월보자료_강대리" xfId="19737"/>
    <cellStyle name="_판관,제조경비_리테일용_가맹점월보_201002월_201007_리테일기획팀_月報_월보자료_강대리v3" xfId="19738"/>
    <cellStyle name="_판관,제조경비_리테일용_가맹점월보_201003월" xfId="19739"/>
    <cellStyle name="_판관,제조경비_리테일용_가맹점월보_201003월_201005_리테일기획팀_月報_월보자료(강대리)" xfId="19740"/>
    <cellStyle name="_판관,제조경비_리테일용_가맹점월보_201003월_201007_리테일기획팀_月報_월보자료_강대리" xfId="19741"/>
    <cellStyle name="_판관,제조경비_리테일용_가맹점월보_201003월_201007_리테일기획팀_月報_월보자료_강대리v3" xfId="19742"/>
    <cellStyle name="_판관비" xfId="1634"/>
    <cellStyle name="_판관비 LS" xfId="1635"/>
    <cellStyle name="_판관비 LS_리테일용_가맹점월보_201002월" xfId="19743"/>
    <cellStyle name="_판관비 LS_리테일용_가맹점월보_201002월_201005_리테일기획팀_月報_월보자료(강대리)" xfId="19744"/>
    <cellStyle name="_판관비 LS_리테일용_가맹점월보_201002월_201007_리테일기획팀_月報_월보자료_강대리" xfId="19745"/>
    <cellStyle name="_판관비 LS_리테일용_가맹점월보_201002월_201007_리테일기획팀_月報_월보자료_강대리v3" xfId="19746"/>
    <cellStyle name="_판관비 LS_리테일용_가맹점월보_201003월" xfId="19747"/>
    <cellStyle name="_판관비 LS_리테일용_가맹점월보_201003월_201005_리테일기획팀_月報_월보자료(강대리)" xfId="19748"/>
    <cellStyle name="_판관비 LS_리테일용_가맹점월보_201003월_201007_리테일기획팀_月報_월보자료_강대리" xfId="19749"/>
    <cellStyle name="_판관비 LS_리테일용_가맹점월보_201003월_201007_리테일기획팀_月報_월보자료_강대리v3" xfId="19750"/>
    <cellStyle name="_판관비추정('04~'06년MOU)" xfId="1636"/>
    <cellStyle name="_판관비추정(0526)" xfId="1637"/>
    <cellStyle name="_판관비추정(0619)" xfId="1638"/>
    <cellStyle name="_판관비추정(0630)" xfId="1639"/>
    <cellStyle name="_퍼시스_AS_2004_기말_수정" xfId="8204"/>
    <cellStyle name="_퍼시스04_3rd" xfId="8205"/>
    <cellStyle name="_포항강판 반기WP" xfId="4453"/>
    <cellStyle name="_품의파일" xfId="1640"/>
    <cellStyle name="_프론텍-평화 오일씰-CX600" xfId="19751"/>
    <cellStyle name="_하나은행 버젼 업그레이드 및 블랜딩 100석 150석_브리지텍061221" xfId="19752"/>
    <cellStyle name="_하나은행 카드상담원 150증설견적_ 라이센스 설명 포함_20061221" xfId="19753"/>
    <cellStyle name="_하나은행 카드상담원 50증설견적_070122" xfId="19754"/>
    <cellStyle name="_하나은행 카드상담원 증설견적_20061218" xfId="19755"/>
    <cellStyle name="_한빛C- 130(브리지텍 제2콜센타 150명 증원 견적 고강배계장님)" xfId="19756"/>
    <cellStyle name="_한아시스템(현금흐름표포함)" xfId="19757"/>
    <cellStyle name="_한화에스엔씨050322.xls_나래시스템" xfId="19758"/>
    <cellStyle name="_할부영업팀(05년 리베이트인센티브 추정(4분기)051109" xfId="19759"/>
    <cellStyle name="-_현금흐름정산" xfId="1641"/>
    <cellStyle name="-_현금흐름정산 2" xfId="19760"/>
    <cellStyle name="-_현금흐름정산_1. 결산보고서_2004년상반기_최종_8월5일(매크로제거,모듈세부내역포함)" xfId="1642"/>
    <cellStyle name="-_현금흐름정산_1. 결산보고서_2004년상반기_최종_8월5일(매크로제거,모듈세부내역포함) 2" xfId="19761"/>
    <cellStyle name="-_현금흐름정산_1. 결산보고서_2004년상반기_최종_8월5일(매크로제거,모듈세부내역포함)_ 유형자산" xfId="1643"/>
    <cellStyle name="-_현금흐름정산_1. 결산보고서_2004년상반기_최종_8월5일(매크로제거,모듈세부내역포함)_ 유형자산 2" xfId="19762"/>
    <cellStyle name="-_현금흐름정산_1. 결산보고서_2004년상반기_최종_8월5일(매크로제거,모듈세부내역포함)_ 유형자산_2006년손익보고" xfId="19763"/>
    <cellStyle name="-_현금흐름정산_1. 결산보고서_2004년상반기_최종_8월5일(매크로제거,모듈세부내역포함)_ 유형자산_2006년손익보고 2" xfId="19764"/>
    <cellStyle name="-_현금흐름정산_1. 결산보고서_2004년상반기_최종_8월5일(매크로제거,모듈세부내역포함)_ 유형자산_2007년4분기손익보고20080110" xfId="19765"/>
    <cellStyle name="-_현금흐름정산_1. 결산보고서_2004년상반기_최종_8월5일(매크로제거,모듈세부내역포함)_ 유형자산_2007년4분기손익보고20080110 2" xfId="19766"/>
    <cellStyle name="-_현금흐름정산_1. 결산보고서_2004년상반기_최종_8월5일(매크로제거,모듈세부내역포함)_ 유형자산_20080128_지주재무추정_v2" xfId="19767"/>
    <cellStyle name="-_현금흐름정산_1. 결산보고서_2004년상반기_최종_8월5일(매크로제거,모듈세부내역포함)_ 유형자산_20080128_지주재무추정_v2 2" xfId="19768"/>
    <cellStyle name="-_현금흐름정산_1. 결산보고서_2004년상반기_최종_8월5일(매크로제거,모듈세부내역포함)_ 유형자산_생명회계처리 예상(1)" xfId="19769"/>
    <cellStyle name="-_현금흐름정산_1. 결산보고서_2004년상반기_최종_8월5일(매크로제거,모듈세부내역포함)_ 유형자산_생명회계처리 예상(1) 2" xfId="19770"/>
    <cellStyle name="-_현금흐름정산_1. 결산보고서_2004년상반기_최종_8월5일(매크로제거,모듈세부내역포함)_ 유형자산_생명회계처리 예상(1)_2006년손익보고" xfId="19771"/>
    <cellStyle name="-_현금흐름정산_1. 결산보고서_2004년상반기_최종_8월5일(매크로제거,모듈세부내역포함)_ 유형자산_생명회계처리 예상(1)_2006년손익보고 2" xfId="19772"/>
    <cellStyle name="-_현금흐름정산_1. 결산보고서_2004년상반기_최종_8월5일(매크로제거,모듈세부내역포함)_ 유형자산_생명회계처리 예상(1)_2007년4분기손익보고20080110" xfId="19773"/>
    <cellStyle name="-_현금흐름정산_1. 결산보고서_2004년상반기_최종_8월5일(매크로제거,모듈세부내역포함)_ 유형자산_생명회계처리 예상(1)_2007년4분기손익보고20080110 2" xfId="19774"/>
    <cellStyle name="-_현금흐름정산_1. 결산보고서_2004년상반기_최종_8월5일(매크로제거,모듈세부내역포함)_ 유형자산_생명회계처리 예상_1227_수정" xfId="19775"/>
    <cellStyle name="-_현금흐름정산_1. 결산보고서_2004년상반기_최종_8월5일(매크로제거,모듈세부내역포함)_ 유형자산_생명회계처리 예상_1227_수정 2" xfId="19776"/>
    <cellStyle name="-_현금흐름정산_1. 결산보고서_2004년상반기_최종_8월5일(매크로제거,모듈세부내역포함)_ 유형자산_생명회계처리 예상_1227_수정_2006년손익보고" xfId="19777"/>
    <cellStyle name="-_현금흐름정산_1. 결산보고서_2004년상반기_최종_8월5일(매크로제거,모듈세부내역포함)_ 유형자산_생명회계처리 예상_1227_수정_2006년손익보고 2" xfId="19778"/>
    <cellStyle name="-_현금흐름정산_1. 결산보고서_2004년상반기_최종_8월5일(매크로제거,모듈세부내역포함)_ 유형자산_생명회계처리 예상_1227_수정_2007년4분기손익보고20080110" xfId="19779"/>
    <cellStyle name="-_현금흐름정산_1. 결산보고서_2004년상반기_최종_8월5일(매크로제거,모듈세부내역포함)_ 유형자산_생명회계처리 예상_1227_수정_2007년4분기손익보고20080110 2" xfId="19780"/>
    <cellStyle name="-_현금흐름정산_1. 결산보고서_2004년상반기_최종_8월5일(매크로제거,모듈세부내역포함)_ 잡자산" xfId="1644"/>
    <cellStyle name="-_현금흐름정산_1. 결산보고서_2004년상반기_최종_8월5일(매크로제거,모듈세부내역포함)_ 잡자산 2" xfId="19781"/>
    <cellStyle name="-_현금흐름정산_1. 결산보고서_2004년상반기_최종_8월5일(매크로제거,모듈세부내역포함)_2005_1분기결산보고서working" xfId="1645"/>
    <cellStyle name="-_현금흐름정산_1. 결산보고서_2004년상반기_최종_8월5일(매크로제거,모듈세부내역포함)_2005_1분기결산보고서working 2" xfId="19782"/>
    <cellStyle name="-_현금흐름정산_1. 결산보고서_2004년상반기_최종_8월5일(매크로제거,모듈세부내역포함)_2005_1분기결산보고서working_2006년 재무계획_v2" xfId="19783"/>
    <cellStyle name="-_현금흐름정산_1. 결산보고서_2004년상반기_최종_8월5일(매크로제거,모듈세부내역포함)_2005_1분기결산보고서working_2006년 재무계획_v2 2" xfId="19784"/>
    <cellStyle name="-_현금흐름정산_1. 결산보고서_2004년상반기_최종_8월5일(매크로제거,모듈세부내역포함)_2005_1분기결산보고서working_2006년 재무계획_v4_051202" xfId="19785"/>
    <cellStyle name="-_현금흐름정산_1. 결산보고서_2004년상반기_최종_8월5일(매크로제거,모듈세부내역포함)_2005_1분기결산보고서working_2006년 재무계획_v4_051202 2" xfId="19786"/>
    <cellStyle name="-_현금흐름정산_1. 결산보고서_2004년상반기_최종_8월5일(매크로제거,모듈세부내역포함)_2005_1분기결산보고서working_2006년 재무계획_v5_051206" xfId="19787"/>
    <cellStyle name="-_현금흐름정산_1. 결산보고서_2004년상반기_최종_8월5일(매크로제거,모듈세부내역포함)_2005_1분기결산보고서working_2006년 재무계획_v5_051206 2" xfId="19788"/>
    <cellStyle name="-_현금흐름정산_1. 결산보고서_2004년상반기_최종_8월5일(매크로제거,모듈세부내역포함)_2005_1분기결산보고서working_2006년 재무계획_v6_051207_최종" xfId="19789"/>
    <cellStyle name="-_현금흐름정산_1. 결산보고서_2004년상반기_최종_8월5일(매크로제거,모듈세부내역포함)_2005_1분기결산보고서working_2006년 재무계획_v6_051207_최종 2" xfId="19790"/>
    <cellStyle name="-_현금흐름정산_1. 결산보고서_2004년상반기_최종_8월5일(매크로제거,모듈세부내역포함)_2005_1분기결산보고서working_2006년손익보고" xfId="19791"/>
    <cellStyle name="-_현금흐름정산_1. 결산보고서_2004년상반기_최종_8월5일(매크로제거,모듈세부내역포함)_2005_1분기결산보고서working_2006년손익보고 2" xfId="19792"/>
    <cellStyle name="-_현금흐름정산_1. 결산보고서_2004년상반기_최종_8월5일(매크로제거,모듈세부내역포함)_2005_1분기결산보고서working_2007년4분기손익보고20080110" xfId="19793"/>
    <cellStyle name="-_현금흐름정산_1. 결산보고서_2004년상반기_최종_8월5일(매크로제거,모듈세부내역포함)_2005_1분기결산보고서working_2007년4분기손익보고20080110 2" xfId="19794"/>
    <cellStyle name="-_현금흐름정산_1. 결산보고서_2004년상반기_최종_8월5일(매크로제거,모듈세부내역포함)_2005_1분기결산보고서working_20080128_지주재무추정_v2" xfId="19795"/>
    <cellStyle name="-_현금흐름정산_1. 결산보고서_2004년상반기_최종_8월5일(매크로제거,모듈세부내역포함)_2005_1분기결산보고서working_20080128_지주재무추정_v2 2" xfId="19796"/>
    <cellStyle name="-_현금흐름정산_1. 결산보고서_2004년상반기_최종_8월5일(매크로제거,모듈세부내역포함)_2005_1분기결산보고서working_생명회계처리 예상(1)" xfId="19797"/>
    <cellStyle name="-_현금흐름정산_1. 결산보고서_2004년상반기_최종_8월5일(매크로제거,모듈세부내역포함)_2005_1분기결산보고서working_생명회계처리 예상(1) 2" xfId="19798"/>
    <cellStyle name="-_현금흐름정산_1. 결산보고서_2004년상반기_최종_8월5일(매크로제거,모듈세부내역포함)_2005_1분기결산보고서working_생명회계처리 예상(1)_2006년손익보고" xfId="19799"/>
    <cellStyle name="-_현금흐름정산_1. 결산보고서_2004년상반기_최종_8월5일(매크로제거,모듈세부내역포함)_2005_1분기결산보고서working_생명회계처리 예상(1)_2006년손익보고 2" xfId="19800"/>
    <cellStyle name="-_현금흐름정산_1. 결산보고서_2004년상반기_최종_8월5일(매크로제거,모듈세부내역포함)_2005_1분기결산보고서working_생명회계처리 예상(1)_2007년4분기손익보고20080110" xfId="19801"/>
    <cellStyle name="-_현금흐름정산_1. 결산보고서_2004년상반기_최종_8월5일(매크로제거,모듈세부내역포함)_2005_1분기결산보고서working_생명회계처리 예상(1)_2007년4분기손익보고20080110 2" xfId="19802"/>
    <cellStyle name="-_현금흐름정산_1. 결산보고서_2004년상반기_최종_8월5일(매크로제거,모듈세부내역포함)_2005_1분기결산보고서working_생명회계처리 예상_1227_수정" xfId="19803"/>
    <cellStyle name="-_현금흐름정산_1. 결산보고서_2004년상반기_최종_8월5일(매크로제거,모듈세부내역포함)_2005_1분기결산보고서working_생명회계처리 예상_1227_수정 2" xfId="19804"/>
    <cellStyle name="-_현금흐름정산_1. 결산보고서_2004년상반기_최종_8월5일(매크로제거,모듈세부내역포함)_2005_1분기결산보고서working_생명회계처리 예상_1227_수정_2006년손익보고" xfId="19805"/>
    <cellStyle name="-_현금흐름정산_1. 결산보고서_2004년상반기_최종_8월5일(매크로제거,모듈세부내역포함)_2005_1분기결산보고서working_생명회계처리 예상_1227_수정_2006년손익보고 2" xfId="19806"/>
    <cellStyle name="-_현금흐름정산_1. 결산보고서_2004년상반기_최종_8월5일(매크로제거,모듈세부내역포함)_2005_1분기결산보고서working_생명회계처리 예상_1227_수정_2007년4분기손익보고20080110" xfId="19807"/>
    <cellStyle name="-_현금흐름정산_1. 결산보고서_2004년상반기_최종_8월5일(매크로제거,모듈세부내역포함)_2005_1분기결산보고서working_생명회계처리 예상_1227_수정_2007년4분기손익보고20080110 2" xfId="19808"/>
    <cellStyle name="-_현금흐름정산_1. 결산보고서_2004년상반기_최종_8월5일(매크로제거,모듈세부내역포함)_2005_1분기결산보고서working_신한카드_FS_2006_3Q_V1031" xfId="8206"/>
    <cellStyle name="-_현금흐름정산_1. 결산보고서_2004년상반기_최종_8월5일(매크로제거,모듈세부내역포함)_2005_1분기결산보고서working_신한카드_FS_2006_3Q_V1031_신한카드_FS_2006_3Q_V1031-2" xfId="8207"/>
    <cellStyle name="-_현금흐름정산_1. 결산보고서_2004년상반기_최종_8월5일(매크로제거,모듈세부내역포함)_2005_1분기결산보고서working_회사별사업계획반영사항정리_이재근" xfId="19809"/>
    <cellStyle name="-_현금흐름정산_1. 결산보고서_2004년상반기_최종_8월5일(매크로제거,모듈세부내역포함)_2005_1분기결산보고서working_회사별사업계획반영사항정리_이재근 2" xfId="19810"/>
    <cellStyle name="-_현금흐름정산_1. 결산보고서_2004년상반기_최종_8월5일(매크로제거,모듈세부내역포함)_2005_기말결산보고서_0109_1" xfId="1646"/>
    <cellStyle name="-_현금흐름정산_1. 결산보고서_2004년상반기_최종_8월5일(매크로제거,모듈세부내역포함)_2005_기말결산보고서_0109_1 2" xfId="19811"/>
    <cellStyle name="-_현금흐름정산_1. 결산보고서_2004년상반기_최종_8월5일(매크로제거,모듈세부내역포함)_2005_기말결산보고서_0109_1_2006년손익보고" xfId="19812"/>
    <cellStyle name="-_현금흐름정산_1. 결산보고서_2004년상반기_최종_8월5일(매크로제거,모듈세부내역포함)_2005_기말결산보고서_0109_1_2006년손익보고 2" xfId="19813"/>
    <cellStyle name="-_현금흐름정산_1. 결산보고서_2004년상반기_최종_8월5일(매크로제거,모듈세부내역포함)_2005_기말결산보고서_0109_1_2007년4분기손익보고20080110" xfId="19814"/>
    <cellStyle name="-_현금흐름정산_1. 결산보고서_2004년상반기_최종_8월5일(매크로제거,모듈세부내역포함)_2005_기말결산보고서_0109_1_2007년4분기손익보고20080110 2" xfId="19815"/>
    <cellStyle name="-_현금흐름정산_1. 결산보고서_2004년상반기_최종_8월5일(매크로제거,모듈세부내역포함)_2005_기말결산보고서_0109_1_20080128_지주재무추정_v2" xfId="19816"/>
    <cellStyle name="-_현금흐름정산_1. 결산보고서_2004년상반기_최종_8월5일(매크로제거,모듈세부내역포함)_2005_기말결산보고서_0109_1_20080128_지주재무추정_v2 2" xfId="19817"/>
    <cellStyle name="-_현금흐름정산_1. 결산보고서_2004년상반기_최종_8월5일(매크로제거,모듈세부내역포함)_2005_기말결산보고서_최종" xfId="1647"/>
    <cellStyle name="-_현금흐름정산_1. 결산보고서_2004년상반기_최종_8월5일(매크로제거,모듈세부내역포함)_2005_기말결산보고서_최종 2" xfId="19818"/>
    <cellStyle name="-_현금흐름정산_1. 결산보고서_2004년상반기_최종_8월5일(매크로제거,모듈세부내역포함)_2005재무계획_최종" xfId="19819"/>
    <cellStyle name="-_현금흐름정산_1. 결산보고서_2004년상반기_최종_8월5일(매크로제거,모듈세부내역포함)_2005재무계획_최종 2" xfId="19820"/>
    <cellStyle name="-_현금흐름정산_1. 결산보고서_2004년상반기_최종_8월5일(매크로제거,모듈세부내역포함)_200603_기말결산보고서_0410_2" xfId="1648"/>
    <cellStyle name="-_현금흐름정산_1. 결산보고서_2004년상반기_최종_8월5일(매크로제거,모듈세부내역포함)_200603_기말결산보고서_0410_2 2" xfId="19821"/>
    <cellStyle name="-_현금흐름정산_1. 결산보고서_2004년상반기_최종_8월5일(매크로제거,모듈세부내역포함)_200603_기말결산보고서_0410_2_2006년손익보고" xfId="19822"/>
    <cellStyle name="-_현금흐름정산_1. 결산보고서_2004년상반기_최종_8월5일(매크로제거,모듈세부내역포함)_200603_기말결산보고서_0410_2_2006년손익보고 2" xfId="19823"/>
    <cellStyle name="-_현금흐름정산_1. 결산보고서_2004년상반기_최종_8월5일(매크로제거,모듈세부내역포함)_200603_기말결산보고서_0410_2_2007년4분기손익보고20080110" xfId="19824"/>
    <cellStyle name="-_현금흐름정산_1. 결산보고서_2004년상반기_최종_8월5일(매크로제거,모듈세부내역포함)_200603_기말결산보고서_0410_2_2007년4분기손익보고20080110 2" xfId="19825"/>
    <cellStyle name="-_현금흐름정산_1. 결산보고서_2004년상반기_최종_8월5일(매크로제거,모듈세부내역포함)_200603_기말결산보고서_0410_2_20080128_지주재무추정_v2" xfId="19826"/>
    <cellStyle name="-_현금흐름정산_1. 결산보고서_2004년상반기_최종_8월5일(매크로제거,모듈세부내역포함)_200603_기말결산보고서_0410_2_20080128_지주재무추정_v2 2" xfId="19827"/>
    <cellStyle name="-_현금흐름정산_1. 결산보고서_2004년상반기_최종_8월5일(매크로제거,모듈세부내역포함)_200603_기말결산보고서_0411" xfId="1649"/>
    <cellStyle name="-_현금흐름정산_1. 결산보고서_2004년상반기_최종_8월5일(매크로제거,모듈세부내역포함)_200603_기말결산보고서_0411 2" xfId="19828"/>
    <cellStyle name="-_현금흐름정산_1. 결산보고서_2004년상반기_최종_8월5일(매크로제거,모듈세부내역포함)_200603_기말결산보고서_0411_2006년손익보고" xfId="19829"/>
    <cellStyle name="-_현금흐름정산_1. 결산보고서_2004년상반기_최종_8월5일(매크로제거,모듈세부내역포함)_200603_기말결산보고서_0411_2006년손익보고 2" xfId="19830"/>
    <cellStyle name="-_현금흐름정산_1. 결산보고서_2004년상반기_최종_8월5일(매크로제거,모듈세부내역포함)_200603_기말결산보고서_0411_2007년4분기손익보고20080110" xfId="19831"/>
    <cellStyle name="-_현금흐름정산_1. 결산보고서_2004년상반기_최종_8월5일(매크로제거,모듈세부내역포함)_200603_기말결산보고서_0411_2007년4분기손익보고20080110 2" xfId="19832"/>
    <cellStyle name="-_현금흐름정산_1. 결산보고서_2004년상반기_최종_8월5일(매크로제거,모듈세부내역포함)_200603_기말결산보고서_0411_20080128_지주재무추정_v2" xfId="19833"/>
    <cellStyle name="-_현금흐름정산_1. 결산보고서_2004년상반기_최종_8월5일(매크로제거,모듈세부내역포함)_200603_기말결산보고서_0411_20080128_지주재무추정_v2 2" xfId="19834"/>
    <cellStyle name="-_현금흐름정산_1. 결산보고서_2004년상반기_최종_8월5일(매크로제거,모듈세부내역포함)_200603_기말결산보고서_0412" xfId="1650"/>
    <cellStyle name="-_현금흐름정산_1. 결산보고서_2004년상반기_최종_8월5일(매크로제거,모듈세부내역포함)_200603_기말결산보고서_0412 2" xfId="19835"/>
    <cellStyle name="-_현금흐름정산_1. 결산보고서_2004년상반기_최종_8월5일(매크로제거,모듈세부내역포함)_200603_기말결산보고서_0412_2006년손익보고" xfId="19836"/>
    <cellStyle name="-_현금흐름정산_1. 결산보고서_2004년상반기_최종_8월5일(매크로제거,모듈세부내역포함)_200603_기말결산보고서_0412_2006년손익보고 2" xfId="19837"/>
    <cellStyle name="-_현금흐름정산_1. 결산보고서_2004년상반기_최종_8월5일(매크로제거,모듈세부내역포함)_200603_기말결산보고서_0412_2007년4분기손익보고20080110" xfId="19838"/>
    <cellStyle name="-_현금흐름정산_1. 결산보고서_2004년상반기_최종_8월5일(매크로제거,모듈세부내역포함)_200603_기말결산보고서_0412_2007년4분기손익보고20080110 2" xfId="19839"/>
    <cellStyle name="-_현금흐름정산_1. 결산보고서_2004년상반기_최종_8월5일(매크로제거,모듈세부내역포함)_200603_기말결산보고서_0412_20080128_지주재무추정_v2" xfId="19840"/>
    <cellStyle name="-_현금흐름정산_1. 결산보고서_2004년상반기_최종_8월5일(매크로제거,모듈세부내역포함)_200603_기말결산보고서_0412_20080128_지주재무추정_v2 2" xfId="19841"/>
    <cellStyle name="-_현금흐름정산_1. 결산보고서_2004년상반기_최종_8월5일(매크로제거,모듈세부내역포함)_200603_기말결산보고서_0417_01" xfId="1651"/>
    <cellStyle name="-_현금흐름정산_1. 결산보고서_2004년상반기_최종_8월5일(매크로제거,모듈세부내역포함)_200603_기말결산보고서_0417_01 2" xfId="19842"/>
    <cellStyle name="-_현금흐름정산_1. 결산보고서_2004년상반기_최종_8월5일(매크로제거,모듈세부내역포함)_200603_기말결산보고서_0417_01_2006년손익보고" xfId="19843"/>
    <cellStyle name="-_현금흐름정산_1. 결산보고서_2004년상반기_최종_8월5일(매크로제거,모듈세부내역포함)_200603_기말결산보고서_0417_01_2006년손익보고 2" xfId="19844"/>
    <cellStyle name="-_현금흐름정산_1. 결산보고서_2004년상반기_최종_8월5일(매크로제거,모듈세부내역포함)_200603_기말결산보고서_0417_01_2007년4분기손익보고20080110" xfId="19845"/>
    <cellStyle name="-_현금흐름정산_1. 결산보고서_2004년상반기_최종_8월5일(매크로제거,모듈세부내역포함)_200603_기말결산보고서_0417_01_2007년4분기손익보고20080110 2" xfId="19846"/>
    <cellStyle name="-_현금흐름정산_1. 결산보고서_2004년상반기_최종_8월5일(매크로제거,모듈세부내역포함)_200603_기말결산보고서_0417_01_20080128_지주재무추정_v2" xfId="19847"/>
    <cellStyle name="-_현금흐름정산_1. 결산보고서_2004년상반기_최종_8월5일(매크로제거,모듈세부내역포함)_200603_기말결산보고서_0417_01_20080128_지주재무추정_v2 2" xfId="19848"/>
    <cellStyle name="-_현금흐름정산_1. 결산보고서_2004년상반기_최종_8월5일(매크로제거,모듈세부내역포함)_2006년 재무계획_v2" xfId="19849"/>
    <cellStyle name="-_현금흐름정산_1. 결산보고서_2004년상반기_최종_8월5일(매크로제거,모듈세부내역포함)_2006년 재무계획_v2 2" xfId="19850"/>
    <cellStyle name="-_현금흐름정산_1. 결산보고서_2004년상반기_최종_8월5일(매크로제거,모듈세부내역포함)_2006년 재무계획_v4_051202" xfId="19851"/>
    <cellStyle name="-_현금흐름정산_1. 결산보고서_2004년상반기_최종_8월5일(매크로제거,모듈세부내역포함)_2006년 재무계획_v4_051202 2" xfId="19852"/>
    <cellStyle name="-_현금흐름정산_1. 결산보고서_2004년상반기_최종_8월5일(매크로제거,모듈세부내역포함)_2006년 재무계획_v5_051206" xfId="19853"/>
    <cellStyle name="-_현금흐름정산_1. 결산보고서_2004년상반기_최종_8월5일(매크로제거,모듈세부내역포함)_2006년 재무계획_v5_051206 2" xfId="19854"/>
    <cellStyle name="-_현금흐름정산_1. 결산보고서_2004년상반기_최종_8월5일(매크로제거,모듈세부내역포함)_2006년 재무계획_v6_051207_최종" xfId="19855"/>
    <cellStyle name="-_현금흐름정산_1. 결산보고서_2004년상반기_최종_8월5일(매크로제거,모듈세부내역포함)_2006년 재무계획_v6_051207_최종 2" xfId="19856"/>
    <cellStyle name="-_현금흐름정산_1. 결산보고서_2004년상반기_최종_8월5일(매크로제거,모듈세부내역포함)_2006년손익보고" xfId="19857"/>
    <cellStyle name="-_현금흐름정산_1. 결산보고서_2004년상반기_최종_8월5일(매크로제거,모듈세부내역포함)_2006년손익보고 2" xfId="19858"/>
    <cellStyle name="-_현금흐름정산_1. 결산보고서_2004년상반기_최종_8월5일(매크로제거,모듈세부내역포함)_2007년4분기손익보고20080110" xfId="19859"/>
    <cellStyle name="-_현금흐름정산_1. 결산보고서_2004년상반기_최종_8월5일(매크로제거,모듈세부내역포함)_2007년4분기손익보고20080110 2" xfId="19860"/>
    <cellStyle name="-_현금흐름정산_1. 결산보고서_2004년상반기_최종_8월5일(매크로제거,모듈세부내역포함)_20080128_지주재무추정_v2" xfId="19861"/>
    <cellStyle name="-_현금흐름정산_1. 결산보고서_2004년상반기_최종_8월5일(매크로제거,모듈세부내역포함)_20080128_지주재무추정_v2 2" xfId="19862"/>
    <cellStyle name="-_현금흐름정산_1. 결산보고서_2004년상반기_최종_8월5일(매크로제거,모듈세부내역포함)_AI미지급금" xfId="1652"/>
    <cellStyle name="-_현금흐름정산_1. 결산보고서_2004년상반기_최종_8월5일(매크로제거,모듈세부내역포함)_AI미지급금 2" xfId="19863"/>
    <cellStyle name="-_현금흐름정산_1. 결산보고서_2004년상반기_최종_8월5일(매크로제거,모듈세부내역포함)_AI미지급금_2006년손익보고" xfId="19864"/>
    <cellStyle name="-_현금흐름정산_1. 결산보고서_2004년상반기_최종_8월5일(매크로제거,모듈세부내역포함)_AI미지급금_2006년손익보고 2" xfId="19865"/>
    <cellStyle name="-_현금흐름정산_1. 결산보고서_2004년상반기_최종_8월5일(매크로제거,모듈세부내역포함)_AI미지급금_2007년4분기손익보고20080110" xfId="19866"/>
    <cellStyle name="-_현금흐름정산_1. 결산보고서_2004년상반기_최종_8월5일(매크로제거,모듈세부내역포함)_AI미지급금_2007년4분기손익보고20080110 2" xfId="19867"/>
    <cellStyle name="-_현금흐름정산_1. 결산보고서_2004년상반기_최종_8월5일(매크로제거,모듈세부내역포함)_AI미지급금_20080128_지주재무추정_v2" xfId="19868"/>
    <cellStyle name="-_현금흐름정산_1. 결산보고서_2004년상반기_최종_8월5일(매크로제거,모듈세부내역포함)_AI미지급금_20080128_지주재무추정_v2 2" xfId="19869"/>
    <cellStyle name="-_현금흐름정산_1. 결산보고서_2004년상반기_최종_8월5일(매크로제거,모듈세부내역포함)_BS 항목 잔액시산표" xfId="1653"/>
    <cellStyle name="-_현금흐름정산_1. 결산보고서_2004년상반기_최종_8월5일(매크로제거,모듈세부내역포함)_BS 항목 잔액시산표 2" xfId="19870"/>
    <cellStyle name="-_현금흐름정산_1. 결산보고서_2004년상반기_최종_8월5일(매크로제거,모듈세부내역포함)_SFG_공고용재무제표_20080331_JY Kim_v02" xfId="1654"/>
    <cellStyle name="-_현금흐름정산_1. 결산보고서_2004년상반기_최종_8월5일(매크로제거,모듈세부내역포함)_SFG_공고용재무제표_20080331_JY Kim_v02 2" xfId="19871"/>
    <cellStyle name="-_현금흐름정산_1. 결산보고서_2004년상반기_최종_8월5일(매크로제거,모듈세부내역포함)_Sheet1" xfId="1655"/>
    <cellStyle name="-_현금흐름정산_1. 결산보고서_2004년상반기_최종_8월5일(매크로제거,모듈세부내역포함)_Sheet1 2" xfId="19872"/>
    <cellStyle name="-_현금흐름정산_1. 결산보고서_2004년상반기_최종_8월5일(매크로제거,모듈세부내역포함)_결산보고서(1)_0603(감사확정)" xfId="1656"/>
    <cellStyle name="-_현금흐름정산_1. 결산보고서_2004년상반기_최종_8월5일(매크로제거,모듈세부내역포함)_결산보고서(1)_0603(감사확정) 2" xfId="19873"/>
    <cellStyle name="-_현금흐름정산_1. 결산보고서_2004년상반기_최종_8월5일(매크로제거,모듈세부내역포함)_결산보고서(1)_0603(감사확정)_2006년손익보고" xfId="19874"/>
    <cellStyle name="-_현금흐름정산_1. 결산보고서_2004년상반기_최종_8월5일(매크로제거,모듈세부내역포함)_결산보고서(1)_0603(감사확정)_2006년손익보고 2" xfId="19875"/>
    <cellStyle name="-_현금흐름정산_1. 결산보고서_2004년상반기_최종_8월5일(매크로제거,모듈세부내역포함)_결산보고서(1)_0603(감사확정)_2007년4분기손익보고20080110" xfId="19876"/>
    <cellStyle name="-_현금흐름정산_1. 결산보고서_2004년상반기_최종_8월5일(매크로제거,모듈세부내역포함)_결산보고서(1)_0603(감사확정)_2007년4분기손익보고20080110 2" xfId="19877"/>
    <cellStyle name="-_현금흐름정산_1. 결산보고서_2004년상반기_최종_8월5일(매크로제거,모듈세부내역포함)_결산보고서(1)_0606_0710_2" xfId="1657"/>
    <cellStyle name="-_현금흐름정산_1. 결산보고서_2004년상반기_최종_8월5일(매크로제거,모듈세부내역포함)_결산보고서(1)_0606_0710_2 2" xfId="19878"/>
    <cellStyle name="-_현금흐름정산_1. 결산보고서_2004년상반기_최종_8월5일(매크로제거,모듈세부내역포함)_결산보고서(1)_0609" xfId="1658"/>
    <cellStyle name="-_현금흐름정산_1. 결산보고서_2004년상반기_최종_8월5일(매크로제거,모듈세부내역포함)_결산보고서(1)_0609 2" xfId="19879"/>
    <cellStyle name="-_현금흐름정산_1. 결산보고서_2004년상반기_최종_8월5일(매크로제거,모듈세부내역포함)_결산보고서(1)_0806(0723)_3" xfId="1659"/>
    <cellStyle name="-_현금흐름정산_1. 결산보고서_2004년상반기_최종_8월5일(매크로제거,모듈세부내역포함)_결산보고서(1)_0806(0723)_3 2" xfId="19880"/>
    <cellStyle name="-_현금흐름정산_1. 결산보고서_2004년상반기_최종_8월5일(매크로제거,모듈세부내역포함)_결산보고서(1)_0809(수정)_1" xfId="1660"/>
    <cellStyle name="-_현금흐름정산_1. 결산보고서_2004년상반기_최종_8월5일(매크로제거,모듈세부내역포함)_결산보고서(1)_0809(수정)_1 2" xfId="19881"/>
    <cellStyle name="-_현금흐름정산_1. 결산보고서_2004년상반기_최종_8월5일(매크로제거,모듈세부내역포함)_결산보고서(1)_0809(최종)" xfId="1661"/>
    <cellStyle name="-_현금흐름정산_1. 결산보고서_2004년상반기_최종_8월5일(매크로제거,모듈세부내역포함)_결산보고서(1)_0809(최종) 2" xfId="19882"/>
    <cellStyle name="-_현금흐름정산_1. 결산보고서_2004년상반기_최종_8월5일(매크로제거,모듈세부내역포함)_결산보고서(1)_부가가치세공제세액_20081016" xfId="1662"/>
    <cellStyle name="-_현금흐름정산_1. 결산보고서_2004년상반기_최종_8월5일(매크로제거,모듈세부내역포함)_결산보고서(1)_부가가치세공제세액_20081016 2" xfId="19883"/>
    <cellStyle name="-_현금흐름정산_1. 결산보고서_2004년상반기_최종_8월5일(매크로제거,모듈세부내역포함)_결산보고서(1)_부가가치세공제세액_20081017" xfId="1663"/>
    <cellStyle name="-_현금흐름정산_1. 결산보고서_2004년상반기_최종_8월5일(매크로제거,모듈세부내역포함)_결산보고서(1)_부가가치세공제세액_20081017 2" xfId="19884"/>
    <cellStyle name="-_현금흐름정산_1. 결산보고서_2004년상반기_최종_8월5일(매크로제거,모듈세부내역포함)_무형자산" xfId="1664"/>
    <cellStyle name="-_현금흐름정산_1. 결산보고서_2004년상반기_최종_8월5일(매크로제거,모듈세부내역포함)_무형자산 2" xfId="19885"/>
    <cellStyle name="-_현금흐름정산_1. 결산보고서_2004년상반기_최종_8월5일(매크로제거,모듈세부내역포함)_무형자산_2006년손익보고" xfId="19886"/>
    <cellStyle name="-_현금흐름정산_1. 결산보고서_2004년상반기_최종_8월5일(매크로제거,모듈세부내역포함)_무형자산_2006년손익보고 2" xfId="19887"/>
    <cellStyle name="-_현금흐름정산_1. 결산보고서_2004년상반기_최종_8월5일(매크로제거,모듈세부내역포함)_무형자산_2007년4분기손익보고20080110" xfId="19888"/>
    <cellStyle name="-_현금흐름정산_1. 결산보고서_2004년상반기_최종_8월5일(매크로제거,모듈세부내역포함)_무형자산_2007년4분기손익보고20080110 2" xfId="19889"/>
    <cellStyle name="-_현금흐름정산_1. 결산보고서_2004년상반기_최종_8월5일(매크로제거,모듈세부내역포함)_무형자산_20080128_지주재무추정_v2" xfId="19890"/>
    <cellStyle name="-_현금흐름정산_1. 결산보고서_2004년상반기_최종_8월5일(매크로제거,모듈세부내역포함)_무형자산_20080128_지주재무추정_v2 2" xfId="19891"/>
    <cellStyle name="-_현금흐름정산_1. 결산보고서_2004년상반기_최종_8월5일(매크로제거,모듈세부내역포함)_무형자산_생명회계처리 예상(1)" xfId="19892"/>
    <cellStyle name="-_현금흐름정산_1. 결산보고서_2004년상반기_최종_8월5일(매크로제거,모듈세부내역포함)_무형자산_생명회계처리 예상(1) 2" xfId="19893"/>
    <cellStyle name="-_현금흐름정산_1. 결산보고서_2004년상반기_최종_8월5일(매크로제거,모듈세부내역포함)_무형자산_생명회계처리 예상(1)_2006년손익보고" xfId="19894"/>
    <cellStyle name="-_현금흐름정산_1. 결산보고서_2004년상반기_최종_8월5일(매크로제거,모듈세부내역포함)_무형자산_생명회계처리 예상(1)_2006년손익보고 2" xfId="19895"/>
    <cellStyle name="-_현금흐름정산_1. 결산보고서_2004년상반기_최종_8월5일(매크로제거,모듈세부내역포함)_무형자산_생명회계처리 예상(1)_2007년4분기손익보고20080110" xfId="19896"/>
    <cellStyle name="-_현금흐름정산_1. 결산보고서_2004년상반기_최종_8월5일(매크로제거,모듈세부내역포함)_무형자산_생명회계처리 예상(1)_2007년4분기손익보고20080110 2" xfId="19897"/>
    <cellStyle name="-_현금흐름정산_1. 결산보고서_2004년상반기_최종_8월5일(매크로제거,모듈세부내역포함)_무형자산_생명회계처리 예상_1227_수정" xfId="19898"/>
    <cellStyle name="-_현금흐름정산_1. 결산보고서_2004년상반기_최종_8월5일(매크로제거,모듈세부내역포함)_무형자산_생명회계처리 예상_1227_수정 2" xfId="19899"/>
    <cellStyle name="-_현금흐름정산_1. 결산보고서_2004년상반기_최종_8월5일(매크로제거,모듈세부내역포함)_무형자산_생명회계처리 예상_1227_수정_2006년손익보고" xfId="19900"/>
    <cellStyle name="-_현금흐름정산_1. 결산보고서_2004년상반기_최종_8월5일(매크로제거,모듈세부내역포함)_무형자산_생명회계처리 예상_1227_수정_2006년손익보고 2" xfId="19901"/>
    <cellStyle name="-_현금흐름정산_1. 결산보고서_2004년상반기_최종_8월5일(매크로제거,모듈세부내역포함)_무형자산_생명회계처리 예상_1227_수정_2007년4분기손익보고20080110" xfId="19902"/>
    <cellStyle name="-_현금흐름정산_1. 결산보고서_2004년상반기_최종_8월5일(매크로제거,모듈세부내역포함)_무형자산_생명회계처리 예상_1227_수정_2007년4분기손익보고20080110 2" xfId="19903"/>
    <cellStyle name="-_현금흐름정산_1. 결산보고서_2004년상반기_최종_8월5일(매크로제거,모듈세부내역포함)_보정전합잔" xfId="1665"/>
    <cellStyle name="-_현금흐름정산_1. 결산보고서_2004년상반기_최종_8월5일(매크로제거,모듈세부내역포함)_보정전합잔 2" xfId="19904"/>
    <cellStyle name="-_현금흐름정산_1. 결산보고서_2004년상반기_최종_8월5일(매크로제거,모듈세부내역포함)_보조 엑셀파일" xfId="19905"/>
    <cellStyle name="-_현금흐름정산_1. 결산보고서_2004년상반기_최종_8월5일(매크로제거,모듈세부내역포함)_보조 엑셀파일 2" xfId="19906"/>
    <cellStyle name="-_현금흐름정산_1. 결산보고서_2004년상반기_최종_8월5일(매크로제거,모듈세부내역포함)_사채이자비용" xfId="1666"/>
    <cellStyle name="-_현금흐름정산_1. 결산보고서_2004년상반기_최종_8월5일(매크로제거,모듈세부내역포함)_사채이자비용 2" xfId="19907"/>
    <cellStyle name="-_현금흐름정산_1. 결산보고서_2004년상반기_최종_8월5일(매크로제거,모듈세부내역포함)_생명회계처리 예상(1)" xfId="19908"/>
    <cellStyle name="-_현금흐름정산_1. 결산보고서_2004년상반기_최종_8월5일(매크로제거,모듈세부내역포함)_생명회계처리 예상(1) 2" xfId="19909"/>
    <cellStyle name="-_현금흐름정산_1. 결산보고서_2004년상반기_최종_8월5일(매크로제거,모듈세부내역포함)_생명회계처리 예상(1)_2006년손익보고" xfId="19910"/>
    <cellStyle name="-_현금흐름정산_1. 결산보고서_2004년상반기_최종_8월5일(매크로제거,모듈세부내역포함)_생명회계처리 예상(1)_2006년손익보고 2" xfId="19911"/>
    <cellStyle name="-_현금흐름정산_1. 결산보고서_2004년상반기_최종_8월5일(매크로제거,모듈세부내역포함)_생명회계처리 예상(1)_2007년4분기손익보고20080110" xfId="19912"/>
    <cellStyle name="-_현금흐름정산_1. 결산보고서_2004년상반기_최종_8월5일(매크로제거,모듈세부내역포함)_생명회계처리 예상(1)_2007년4분기손익보고20080110 2" xfId="19913"/>
    <cellStyle name="-_현금흐름정산_1. 결산보고서_2004년상반기_최종_8월5일(매크로제거,모듈세부내역포함)_생명회계처리 예상_1227_수정" xfId="19914"/>
    <cellStyle name="-_현금흐름정산_1. 결산보고서_2004년상반기_최종_8월5일(매크로제거,모듈세부내역포함)_생명회계처리 예상_1227_수정 2" xfId="19915"/>
    <cellStyle name="-_현금흐름정산_1. 결산보고서_2004년상반기_최종_8월5일(매크로제거,모듈세부내역포함)_생명회계처리 예상_1227_수정_2006년손익보고" xfId="19916"/>
    <cellStyle name="-_현금흐름정산_1. 결산보고서_2004년상반기_최종_8월5일(매크로제거,모듈세부내역포함)_생명회계처리 예상_1227_수정_2006년손익보고 2" xfId="19917"/>
    <cellStyle name="-_현금흐름정산_1. 결산보고서_2004년상반기_최종_8월5일(매크로제거,모듈세부내역포함)_생명회계처리 예상_1227_수정_2007년4분기손익보고20080110" xfId="19918"/>
    <cellStyle name="-_현금흐름정산_1. 결산보고서_2004년상반기_최종_8월5일(매크로제거,모듈세부내역포함)_생명회계처리 예상_1227_수정_2007년4분기손익보고20080110 2" xfId="19919"/>
    <cellStyle name="-_현금흐름정산_1. 결산보고서_2004년상반기_최종_8월5일(매크로제거,모듈세부내역포함)_신한카드_FS_2006_3Q_V1031" xfId="8208"/>
    <cellStyle name="-_현금흐름정산_1. 결산보고서_2004년상반기_최종_8월5일(매크로제거,모듈세부내역포함)_신한카드_FS_2006_3Q_V1031_신한카드_FS_2006_3Q_V1031-2" xfId="8209"/>
    <cellStyle name="-_현금흐름정산_1. 결산보고서_2004년상반기_최종_8월5일(매크로제거,모듈세부내역포함)_예치금" xfId="1667"/>
    <cellStyle name="-_현금흐름정산_1. 결산보고서_2004년상반기_최종_8월5일(매크로제거,모듈세부내역포함)_예치금 2" xfId="19920"/>
    <cellStyle name="-_현금흐름정산_1. 결산보고서_2004년상반기_최종_8월5일(매크로제거,모듈세부내역포함)_이사회_은행보조 엑셀파일 041209" xfId="19921"/>
    <cellStyle name="-_현금흐름정산_1. 결산보고서_2004년상반기_최종_8월5일(매크로제거,모듈세부내역포함)_이사회_은행보조 엑셀파일 041209 2" xfId="19922"/>
    <cellStyle name="-_현금흐름정산_1. 결산보고서_2004년상반기_최종_8월5일(매크로제거,모듈세부내역포함)_이사회_은행보조 엑셀파일 041213" xfId="19923"/>
    <cellStyle name="-_현금흐름정산_1. 결산보고서_2004년상반기_최종_8월5일(매크로제거,모듈세부내역포함)_이사회_은행보조 엑셀파일 041213 2" xfId="19924"/>
    <cellStyle name="-_현금흐름정산_1. 결산보고서_2004년상반기_최종_8월5일(매크로제거,모듈세부내역포함)_이사회_은행보조 엑셀파일 041215" xfId="19925"/>
    <cellStyle name="-_현금흐름정산_1. 결산보고서_2004년상반기_최종_8월5일(매크로제거,모듈세부내역포함)_이사회_은행보조 엑셀파일 041215 2" xfId="19926"/>
    <cellStyle name="-_현금흐름정산_1. 결산보고서_2004년상반기_최종_8월5일(매크로제거,모듈세부내역포함)_이사회_은행보조 엑셀파일 051121" xfId="19927"/>
    <cellStyle name="-_현금흐름정산_1. 결산보고서_2004년상반기_최종_8월5일(매크로제거,모듈세부내역포함)_이사회_은행보조 엑셀파일 051121 2" xfId="19928"/>
    <cellStyle name="-_현금흐름정산_1. 결산보고서_2004년상반기_최종_8월5일(매크로제거,모듈세부내역포함)_이사회_은행보조 엑셀파일 051213(이승우)" xfId="19929"/>
    <cellStyle name="-_현금흐름정산_1. 결산보고서_2004년상반기_최종_8월5일(매크로제거,모듈세부내역포함)_이사회_은행보조 엑셀파일 051213(이승우) 2" xfId="19930"/>
    <cellStyle name="-_현금흐름정산_1. 결산보고서_2004년상반기_최종_8월5일(매크로제거,모듈세부내역포함)_제세예수금" xfId="1668"/>
    <cellStyle name="-_현금흐름정산_1. 결산보고서_2004년상반기_최종_8월5일(매크로제거,모듈세부내역포함)_제세예수금 2" xfId="19931"/>
    <cellStyle name="-_현금흐름정산_1. 결산보고서_2004년상반기_최종_8월5일(매크로제거,모듈세부내역포함)_지주BS" xfId="1669"/>
    <cellStyle name="-_현금흐름정산_1. 결산보고서_2004년상반기_최종_8월5일(매크로제거,모듈세부내역포함)_지주BS 2" xfId="19932"/>
    <cellStyle name="-_현금흐름정산_1. 결산보고서_2004년상반기_최종_8월5일(매크로제거,모듈세부내역포함)_지주BS_2006년 재무계획_v2" xfId="19933"/>
    <cellStyle name="-_현금흐름정산_1. 결산보고서_2004년상반기_최종_8월5일(매크로제거,모듈세부내역포함)_지주BS_2006년 재무계획_v2 2" xfId="19934"/>
    <cellStyle name="-_현금흐름정산_1. 결산보고서_2004년상반기_최종_8월5일(매크로제거,모듈세부내역포함)_지주BS_2006년 재무계획_v4_051202" xfId="19935"/>
    <cellStyle name="-_현금흐름정산_1. 결산보고서_2004년상반기_최종_8월5일(매크로제거,모듈세부내역포함)_지주BS_2006년 재무계획_v4_051202 2" xfId="19936"/>
    <cellStyle name="-_현금흐름정산_1. 결산보고서_2004년상반기_최종_8월5일(매크로제거,모듈세부내역포함)_지주BS_2006년 재무계획_v5_051206" xfId="19937"/>
    <cellStyle name="-_현금흐름정산_1. 결산보고서_2004년상반기_최종_8월5일(매크로제거,모듈세부내역포함)_지주BS_2006년 재무계획_v5_051206 2" xfId="19938"/>
    <cellStyle name="-_현금흐름정산_1. 결산보고서_2004년상반기_최종_8월5일(매크로제거,모듈세부내역포함)_지주BS_2006년 재무계획_v6_051207_최종" xfId="19939"/>
    <cellStyle name="-_현금흐름정산_1. 결산보고서_2004년상반기_최종_8월5일(매크로제거,모듈세부내역포함)_지주BS_2006년 재무계획_v6_051207_최종 2" xfId="19940"/>
    <cellStyle name="-_현금흐름정산_1. 결산보고서_2004년상반기_최종_8월5일(매크로제거,모듈세부내역포함)_지주BS_2006년손익보고" xfId="19941"/>
    <cellStyle name="-_현금흐름정산_1. 결산보고서_2004년상반기_최종_8월5일(매크로제거,모듈세부내역포함)_지주BS_2006년손익보고 2" xfId="19942"/>
    <cellStyle name="-_현금흐름정산_1. 결산보고서_2004년상반기_최종_8월5일(매크로제거,모듈세부내역포함)_지주BS_2007년4분기손익보고20080110" xfId="19943"/>
    <cellStyle name="-_현금흐름정산_1. 결산보고서_2004년상반기_최종_8월5일(매크로제거,모듈세부내역포함)_지주BS_2007년4분기손익보고20080110 2" xfId="19944"/>
    <cellStyle name="-_현금흐름정산_1. 결산보고서_2004년상반기_최종_8월5일(매크로제거,모듈세부내역포함)_지주BS_20080128_지주재무추정_v2" xfId="19945"/>
    <cellStyle name="-_현금흐름정산_1. 결산보고서_2004년상반기_최종_8월5일(매크로제거,모듈세부내역포함)_지주BS_20080128_지주재무추정_v2 2" xfId="19946"/>
    <cellStyle name="-_현금흐름정산_1. 결산보고서_2004년상반기_최종_8월5일(매크로제거,모듈세부내역포함)_지주BS_생명회계처리 예상(1)" xfId="19947"/>
    <cellStyle name="-_현금흐름정산_1. 결산보고서_2004년상반기_최종_8월5일(매크로제거,모듈세부내역포함)_지주BS_생명회계처리 예상(1) 2" xfId="19948"/>
    <cellStyle name="-_현금흐름정산_1. 결산보고서_2004년상반기_최종_8월5일(매크로제거,모듈세부내역포함)_지주BS_생명회계처리 예상(1)_2006년손익보고" xfId="19949"/>
    <cellStyle name="-_현금흐름정산_1. 결산보고서_2004년상반기_최종_8월5일(매크로제거,모듈세부내역포함)_지주BS_생명회계처리 예상(1)_2006년손익보고 2" xfId="19950"/>
    <cellStyle name="-_현금흐름정산_1. 결산보고서_2004년상반기_최종_8월5일(매크로제거,모듈세부내역포함)_지주BS_생명회계처리 예상(1)_2007년4분기손익보고20080110" xfId="19951"/>
    <cellStyle name="-_현금흐름정산_1. 결산보고서_2004년상반기_최종_8월5일(매크로제거,모듈세부내역포함)_지주BS_생명회계처리 예상(1)_2007년4분기손익보고20080110 2" xfId="19952"/>
    <cellStyle name="-_현금흐름정산_1. 결산보고서_2004년상반기_최종_8월5일(매크로제거,모듈세부내역포함)_지주BS_생명회계처리 예상_1227_수정" xfId="19953"/>
    <cellStyle name="-_현금흐름정산_1. 결산보고서_2004년상반기_최종_8월5일(매크로제거,모듈세부내역포함)_지주BS_생명회계처리 예상_1227_수정 2" xfId="19954"/>
    <cellStyle name="-_현금흐름정산_1. 결산보고서_2004년상반기_최종_8월5일(매크로제거,모듈세부내역포함)_지주BS_생명회계처리 예상_1227_수정_2006년손익보고" xfId="19955"/>
    <cellStyle name="-_현금흐름정산_1. 결산보고서_2004년상반기_최종_8월5일(매크로제거,모듈세부내역포함)_지주BS_생명회계처리 예상_1227_수정_2006년손익보고 2" xfId="19956"/>
    <cellStyle name="-_현금흐름정산_1. 결산보고서_2004년상반기_최종_8월5일(매크로제거,모듈세부내역포함)_지주BS_생명회계처리 예상_1227_수정_2007년4분기손익보고20080110" xfId="19957"/>
    <cellStyle name="-_현금흐름정산_1. 결산보고서_2004년상반기_최종_8월5일(매크로제거,모듈세부내역포함)_지주BS_생명회계처리 예상_1227_수정_2007년4분기손익보고20080110 2" xfId="19958"/>
    <cellStyle name="-_현금흐름정산_1. 결산보고서_2004년상반기_최종_8월5일(매크로제거,모듈세부내역포함)_지주BS_신한카드_FS_2006_3Q_V1031" xfId="8210"/>
    <cellStyle name="-_현금흐름정산_1. 결산보고서_2004년상반기_최종_8월5일(매크로제거,모듈세부내역포함)_지주BS_신한카드_FS_2006_3Q_V1031_신한카드_FS_2006_3Q_V1031-2" xfId="8211"/>
    <cellStyle name="-_현금흐름정산_1. 결산보고서_2004년상반기_최종_8월5일(매크로제거,모듈세부내역포함)_지주BS_회사별사업계획반영사항정리_이재근" xfId="19959"/>
    <cellStyle name="-_현금흐름정산_1. 결산보고서_2004년상반기_최종_8월5일(매크로제거,모듈세부내역포함)_지주BS_회사별사업계획반영사항정리_이재근 2" xfId="19960"/>
    <cellStyle name="-_현금흐름정산_1. 결산보고서_2004년상반기_최종_8월5일(매크로제거,모듈세부내역포함)_지주IS " xfId="1670"/>
    <cellStyle name="-_현금흐름정산_1. 결산보고서_2004년상반기_최종_8월5일(매크로제거,모듈세부내역포함)_지주IS  2" xfId="19961"/>
    <cellStyle name="-_현금흐름정산_1. 결산보고서_2004년상반기_최종_8월5일(매크로제거,모듈세부내역포함)_지주IS _2006년 재무계획_v2" xfId="19962"/>
    <cellStyle name="-_현금흐름정산_1. 결산보고서_2004년상반기_최종_8월5일(매크로제거,모듈세부내역포함)_지주IS _2006년 재무계획_v2 2" xfId="19963"/>
    <cellStyle name="-_현금흐름정산_1. 결산보고서_2004년상반기_최종_8월5일(매크로제거,모듈세부내역포함)_지주IS _2006년 재무계획_v4_051202" xfId="19964"/>
    <cellStyle name="-_현금흐름정산_1. 결산보고서_2004년상반기_최종_8월5일(매크로제거,모듈세부내역포함)_지주IS _2006년 재무계획_v4_051202 2" xfId="19965"/>
    <cellStyle name="-_현금흐름정산_1. 결산보고서_2004년상반기_최종_8월5일(매크로제거,모듈세부내역포함)_지주IS _2006년 재무계획_v5_051206" xfId="19966"/>
    <cellStyle name="-_현금흐름정산_1. 결산보고서_2004년상반기_최종_8월5일(매크로제거,모듈세부내역포함)_지주IS _2006년 재무계획_v5_051206 2" xfId="19967"/>
    <cellStyle name="-_현금흐름정산_1. 결산보고서_2004년상반기_최종_8월5일(매크로제거,모듈세부내역포함)_지주IS _2006년 재무계획_v6_051207_최종" xfId="19968"/>
    <cellStyle name="-_현금흐름정산_1. 결산보고서_2004년상반기_최종_8월5일(매크로제거,모듈세부내역포함)_지주IS _2006년 재무계획_v6_051207_최종 2" xfId="19969"/>
    <cellStyle name="-_현금흐름정산_1. 결산보고서_2004년상반기_최종_8월5일(매크로제거,모듈세부내역포함)_지주IS _2006년손익보고" xfId="19970"/>
    <cellStyle name="-_현금흐름정산_1. 결산보고서_2004년상반기_최종_8월5일(매크로제거,모듈세부내역포함)_지주IS _2006년손익보고 2" xfId="19971"/>
    <cellStyle name="-_현금흐름정산_1. 결산보고서_2004년상반기_최종_8월5일(매크로제거,모듈세부내역포함)_지주IS _2007년4분기손익보고20080110" xfId="19972"/>
    <cellStyle name="-_현금흐름정산_1. 결산보고서_2004년상반기_최종_8월5일(매크로제거,모듈세부내역포함)_지주IS _2007년4분기손익보고20080110 2" xfId="19973"/>
    <cellStyle name="-_현금흐름정산_1. 결산보고서_2004년상반기_최종_8월5일(매크로제거,모듈세부내역포함)_지주IS _20080128_지주재무추정_v2" xfId="19974"/>
    <cellStyle name="-_현금흐름정산_1. 결산보고서_2004년상반기_최종_8월5일(매크로제거,모듈세부내역포함)_지주IS _20080128_지주재무추정_v2 2" xfId="19975"/>
    <cellStyle name="-_현금흐름정산_1. 결산보고서_2004년상반기_최종_8월5일(매크로제거,모듈세부내역포함)_지주IS _생명회계처리 예상(1)" xfId="19976"/>
    <cellStyle name="-_현금흐름정산_1. 결산보고서_2004년상반기_최종_8월5일(매크로제거,모듈세부내역포함)_지주IS _생명회계처리 예상(1) 2" xfId="19977"/>
    <cellStyle name="-_현금흐름정산_1. 결산보고서_2004년상반기_최종_8월5일(매크로제거,모듈세부내역포함)_지주IS _생명회계처리 예상(1)_2006년손익보고" xfId="19978"/>
    <cellStyle name="-_현금흐름정산_1. 결산보고서_2004년상반기_최종_8월5일(매크로제거,모듈세부내역포함)_지주IS _생명회계처리 예상(1)_2006년손익보고 2" xfId="19979"/>
    <cellStyle name="-_현금흐름정산_1. 결산보고서_2004년상반기_최종_8월5일(매크로제거,모듈세부내역포함)_지주IS _생명회계처리 예상(1)_2007년4분기손익보고20080110" xfId="19980"/>
    <cellStyle name="-_현금흐름정산_1. 결산보고서_2004년상반기_최종_8월5일(매크로제거,모듈세부내역포함)_지주IS _생명회계처리 예상(1)_2007년4분기손익보고20080110 2" xfId="19981"/>
    <cellStyle name="-_현금흐름정산_1. 결산보고서_2004년상반기_최종_8월5일(매크로제거,모듈세부내역포함)_지주IS _생명회계처리 예상_1227_수정" xfId="19982"/>
    <cellStyle name="-_현금흐름정산_1. 결산보고서_2004년상반기_최종_8월5일(매크로제거,모듈세부내역포함)_지주IS _생명회계처리 예상_1227_수정 2" xfId="19983"/>
    <cellStyle name="-_현금흐름정산_1. 결산보고서_2004년상반기_최종_8월5일(매크로제거,모듈세부내역포함)_지주IS _생명회계처리 예상_1227_수정_2006년손익보고" xfId="19984"/>
    <cellStyle name="-_현금흐름정산_1. 결산보고서_2004년상반기_최종_8월5일(매크로제거,모듈세부내역포함)_지주IS _생명회계처리 예상_1227_수정_2006년손익보고 2" xfId="19985"/>
    <cellStyle name="-_현금흐름정산_1. 결산보고서_2004년상반기_최종_8월5일(매크로제거,모듈세부내역포함)_지주IS _생명회계처리 예상_1227_수정_2007년4분기손익보고20080110" xfId="19986"/>
    <cellStyle name="-_현금흐름정산_1. 결산보고서_2004년상반기_최종_8월5일(매크로제거,모듈세부내역포함)_지주IS _생명회계처리 예상_1227_수정_2007년4분기손익보고20080110 2" xfId="19987"/>
    <cellStyle name="-_현금흐름정산_1. 결산보고서_2004년상반기_최종_8월5일(매크로제거,모듈세부내역포함)_지주IS _신한카드_FS_2006_3Q_V1031" xfId="8212"/>
    <cellStyle name="-_현금흐름정산_1. 결산보고서_2004년상반기_최종_8월5일(매크로제거,모듈세부내역포함)_지주IS _신한카드_FS_2006_3Q_V1031_신한카드_FS_2006_3Q_V1031-2" xfId="8213"/>
    <cellStyle name="-_현금흐름정산_1. 결산보고서_2004년상반기_최종_8월5일(매크로제거,모듈세부내역포함)_지주IS _회사별사업계획반영사항정리_이재근" xfId="19988"/>
    <cellStyle name="-_현금흐름정산_1. 결산보고서_2004년상반기_최종_8월5일(매크로제거,모듈세부내역포함)_지주IS _회사별사업계획반영사항정리_이재근 2" xfId="19989"/>
    <cellStyle name="-_현금흐름정산_1. 결산보고서_2004년상반기_최종_8월5일(매크로제거,모듈세부내역포함)_회사별사업계획반영사항정리_이재근" xfId="19990"/>
    <cellStyle name="-_현금흐름정산_1. 결산보고서_2004년상반기_최종_8월5일(매크로제거,모듈세부내역포함)_회사별사업계획반영사항정리_이재근 2" xfId="19991"/>
    <cellStyle name="-_현금흐름정산_2004년3분기결산보고서_Final" xfId="1671"/>
    <cellStyle name="-_현금흐름정산_2004년3분기결산보고서_Final 2" xfId="19992"/>
    <cellStyle name="-_현금흐름정산_2004년3분기결산보고서_Final_ 유형자산" xfId="1672"/>
    <cellStyle name="-_현금흐름정산_2004년3분기결산보고서_Final_ 유형자산 2" xfId="19993"/>
    <cellStyle name="-_현금흐름정산_2004년3분기결산보고서_Final_ 유형자산_2006년손익보고" xfId="19994"/>
    <cellStyle name="-_현금흐름정산_2004년3분기결산보고서_Final_ 유형자산_2006년손익보고 2" xfId="19995"/>
    <cellStyle name="-_현금흐름정산_2004년3분기결산보고서_Final_ 유형자산_2007년4분기손익보고20080110" xfId="19996"/>
    <cellStyle name="-_현금흐름정산_2004년3분기결산보고서_Final_ 유형자산_2007년4분기손익보고20080110 2" xfId="19997"/>
    <cellStyle name="-_현금흐름정산_2004년3분기결산보고서_Final_ 유형자산_20080128_지주재무추정_v2" xfId="19998"/>
    <cellStyle name="-_현금흐름정산_2004년3분기결산보고서_Final_ 유형자산_20080128_지주재무추정_v2 2" xfId="19999"/>
    <cellStyle name="-_현금흐름정산_2004년3분기결산보고서_Final_ 유형자산_생명회계처리 예상(1)" xfId="20000"/>
    <cellStyle name="-_현금흐름정산_2004년3분기결산보고서_Final_ 유형자산_생명회계처리 예상(1) 2" xfId="20001"/>
    <cellStyle name="-_현금흐름정산_2004년3분기결산보고서_Final_ 유형자산_생명회계처리 예상(1)_2006년손익보고" xfId="20002"/>
    <cellStyle name="-_현금흐름정산_2004년3분기결산보고서_Final_ 유형자산_생명회계처리 예상(1)_2006년손익보고 2" xfId="20003"/>
    <cellStyle name="-_현금흐름정산_2004년3분기결산보고서_Final_ 유형자산_생명회계처리 예상(1)_2007년4분기손익보고20080110" xfId="20004"/>
    <cellStyle name="-_현금흐름정산_2004년3분기결산보고서_Final_ 유형자산_생명회계처리 예상(1)_2007년4분기손익보고20080110 2" xfId="20005"/>
    <cellStyle name="-_현금흐름정산_2004년3분기결산보고서_Final_ 유형자산_생명회계처리 예상_1227_수정" xfId="20006"/>
    <cellStyle name="-_현금흐름정산_2004년3분기결산보고서_Final_ 유형자산_생명회계처리 예상_1227_수정 2" xfId="20007"/>
    <cellStyle name="-_현금흐름정산_2004년3분기결산보고서_Final_ 유형자산_생명회계처리 예상_1227_수정_2006년손익보고" xfId="20008"/>
    <cellStyle name="-_현금흐름정산_2004년3분기결산보고서_Final_ 유형자산_생명회계처리 예상_1227_수정_2006년손익보고 2" xfId="20009"/>
    <cellStyle name="-_현금흐름정산_2004년3분기결산보고서_Final_ 유형자산_생명회계처리 예상_1227_수정_2007년4분기손익보고20080110" xfId="20010"/>
    <cellStyle name="-_현금흐름정산_2004년3분기결산보고서_Final_ 유형자산_생명회계처리 예상_1227_수정_2007년4분기손익보고20080110 2" xfId="20011"/>
    <cellStyle name="-_현금흐름정산_2004년3분기결산보고서_Final_ 잡자산" xfId="1673"/>
    <cellStyle name="-_현금흐름정산_2004년3분기결산보고서_Final_ 잡자산 2" xfId="20012"/>
    <cellStyle name="-_현금흐름정산_2004년3분기결산보고서_Final_2005_1분기결산보고서working" xfId="1674"/>
    <cellStyle name="-_현금흐름정산_2004년3분기결산보고서_Final_2005_1분기결산보고서working 2" xfId="20013"/>
    <cellStyle name="-_현금흐름정산_2004년3분기결산보고서_Final_2005_1분기결산보고서working_2006년 재무계획_v2" xfId="20014"/>
    <cellStyle name="-_현금흐름정산_2004년3분기결산보고서_Final_2005_1분기결산보고서working_2006년 재무계획_v2 2" xfId="20015"/>
    <cellStyle name="-_현금흐름정산_2004년3분기결산보고서_Final_2005_1분기결산보고서working_2006년 재무계획_v4_051202" xfId="20016"/>
    <cellStyle name="-_현금흐름정산_2004년3분기결산보고서_Final_2005_1분기결산보고서working_2006년 재무계획_v4_051202 2" xfId="20017"/>
    <cellStyle name="-_현금흐름정산_2004년3분기결산보고서_Final_2005_1분기결산보고서working_2006년 재무계획_v5_051206" xfId="20018"/>
    <cellStyle name="-_현금흐름정산_2004년3분기결산보고서_Final_2005_1분기결산보고서working_2006년 재무계획_v5_051206 2" xfId="20019"/>
    <cellStyle name="-_현금흐름정산_2004년3분기결산보고서_Final_2005_1분기결산보고서working_2006년 재무계획_v6_051207_최종" xfId="20020"/>
    <cellStyle name="-_현금흐름정산_2004년3분기결산보고서_Final_2005_1분기결산보고서working_2006년 재무계획_v6_051207_최종 2" xfId="20021"/>
    <cellStyle name="-_현금흐름정산_2004년3분기결산보고서_Final_2005_1분기결산보고서working_2006년손익보고" xfId="20022"/>
    <cellStyle name="-_현금흐름정산_2004년3분기결산보고서_Final_2005_1분기결산보고서working_2006년손익보고 2" xfId="20023"/>
    <cellStyle name="-_현금흐름정산_2004년3분기결산보고서_Final_2005_1분기결산보고서working_2007년4분기손익보고20080110" xfId="20024"/>
    <cellStyle name="-_현금흐름정산_2004년3분기결산보고서_Final_2005_1분기결산보고서working_2007년4분기손익보고20080110 2" xfId="20025"/>
    <cellStyle name="-_현금흐름정산_2004년3분기결산보고서_Final_2005_1분기결산보고서working_20080128_지주재무추정_v2" xfId="20026"/>
    <cellStyle name="-_현금흐름정산_2004년3분기결산보고서_Final_2005_1분기결산보고서working_20080128_지주재무추정_v2 2" xfId="20027"/>
    <cellStyle name="-_현금흐름정산_2004년3분기결산보고서_Final_2005_1분기결산보고서working_생명회계처리 예상(1)" xfId="20028"/>
    <cellStyle name="-_현금흐름정산_2004년3분기결산보고서_Final_2005_1분기결산보고서working_생명회계처리 예상(1) 2" xfId="20029"/>
    <cellStyle name="-_현금흐름정산_2004년3분기결산보고서_Final_2005_1분기결산보고서working_생명회계처리 예상(1)_2006년손익보고" xfId="20030"/>
    <cellStyle name="-_현금흐름정산_2004년3분기결산보고서_Final_2005_1분기결산보고서working_생명회계처리 예상(1)_2006년손익보고 2" xfId="20031"/>
    <cellStyle name="-_현금흐름정산_2004년3분기결산보고서_Final_2005_1분기결산보고서working_생명회계처리 예상(1)_2007년4분기손익보고20080110" xfId="20032"/>
    <cellStyle name="-_현금흐름정산_2004년3분기결산보고서_Final_2005_1분기결산보고서working_생명회계처리 예상(1)_2007년4분기손익보고20080110 2" xfId="20033"/>
    <cellStyle name="-_현금흐름정산_2004년3분기결산보고서_Final_2005_1분기결산보고서working_생명회계처리 예상_1227_수정" xfId="20034"/>
    <cellStyle name="-_현금흐름정산_2004년3분기결산보고서_Final_2005_1분기결산보고서working_생명회계처리 예상_1227_수정 2" xfId="20035"/>
    <cellStyle name="-_현금흐름정산_2004년3분기결산보고서_Final_2005_1분기결산보고서working_생명회계처리 예상_1227_수정_2006년손익보고" xfId="20036"/>
    <cellStyle name="-_현금흐름정산_2004년3분기결산보고서_Final_2005_1분기결산보고서working_생명회계처리 예상_1227_수정_2006년손익보고 2" xfId="20037"/>
    <cellStyle name="-_현금흐름정산_2004년3분기결산보고서_Final_2005_1분기결산보고서working_생명회계처리 예상_1227_수정_2007년4분기손익보고20080110" xfId="20038"/>
    <cellStyle name="-_현금흐름정산_2004년3분기결산보고서_Final_2005_1분기결산보고서working_생명회계처리 예상_1227_수정_2007년4분기손익보고20080110 2" xfId="20039"/>
    <cellStyle name="-_현금흐름정산_2004년3분기결산보고서_Final_2005_1분기결산보고서working_신한카드_FS_2006_3Q_V1031" xfId="8214"/>
    <cellStyle name="-_현금흐름정산_2004년3분기결산보고서_Final_2005_1분기결산보고서working_신한카드_FS_2006_3Q_V1031_신한카드_FS_2006_3Q_V1031-2" xfId="8215"/>
    <cellStyle name="-_현금흐름정산_2004년3분기결산보고서_Final_2005_1분기결산보고서working_회사별사업계획반영사항정리_이재근" xfId="20040"/>
    <cellStyle name="-_현금흐름정산_2004년3분기결산보고서_Final_2005_1분기결산보고서working_회사별사업계획반영사항정리_이재근 2" xfId="20041"/>
    <cellStyle name="-_현금흐름정산_2004년3분기결산보고서_Final_2005_기말결산보고서_0109_1" xfId="1675"/>
    <cellStyle name="-_현금흐름정산_2004년3분기결산보고서_Final_2005_기말결산보고서_0109_1 2" xfId="20042"/>
    <cellStyle name="-_현금흐름정산_2004년3분기결산보고서_Final_2005_기말결산보고서_0109_1_2006년손익보고" xfId="20043"/>
    <cellStyle name="-_현금흐름정산_2004년3분기결산보고서_Final_2005_기말결산보고서_0109_1_2006년손익보고 2" xfId="20044"/>
    <cellStyle name="-_현금흐름정산_2004년3분기결산보고서_Final_2005_기말결산보고서_0109_1_2007년4분기손익보고20080110" xfId="20045"/>
    <cellStyle name="-_현금흐름정산_2004년3분기결산보고서_Final_2005_기말결산보고서_0109_1_2007년4분기손익보고20080110 2" xfId="20046"/>
    <cellStyle name="-_현금흐름정산_2004년3분기결산보고서_Final_2005_기말결산보고서_0109_1_20080128_지주재무추정_v2" xfId="20047"/>
    <cellStyle name="-_현금흐름정산_2004년3분기결산보고서_Final_2005_기말결산보고서_0109_1_20080128_지주재무추정_v2 2" xfId="20048"/>
    <cellStyle name="-_현금흐름정산_2004년3분기결산보고서_Final_2005_기말결산보고서_최종" xfId="1676"/>
    <cellStyle name="-_현금흐름정산_2004년3분기결산보고서_Final_2005_기말결산보고서_최종 2" xfId="20049"/>
    <cellStyle name="-_현금흐름정산_2004년3분기결산보고서_Final_2005재무계획_최종" xfId="20050"/>
    <cellStyle name="-_현금흐름정산_2004년3분기결산보고서_Final_2005재무계획_최종 2" xfId="20051"/>
    <cellStyle name="-_현금흐름정산_2004년3분기결산보고서_Final_200603_기말결산보고서_0410_2" xfId="1677"/>
    <cellStyle name="-_현금흐름정산_2004년3분기결산보고서_Final_200603_기말결산보고서_0410_2 2" xfId="20052"/>
    <cellStyle name="-_현금흐름정산_2004년3분기결산보고서_Final_200603_기말결산보고서_0410_2_2006년손익보고" xfId="20053"/>
    <cellStyle name="-_현금흐름정산_2004년3분기결산보고서_Final_200603_기말결산보고서_0410_2_2006년손익보고 2" xfId="20054"/>
    <cellStyle name="-_현금흐름정산_2004년3분기결산보고서_Final_200603_기말결산보고서_0410_2_2007년4분기손익보고20080110" xfId="20055"/>
    <cellStyle name="-_현금흐름정산_2004년3분기결산보고서_Final_200603_기말결산보고서_0410_2_2007년4분기손익보고20080110 2" xfId="20056"/>
    <cellStyle name="-_현금흐름정산_2004년3분기결산보고서_Final_200603_기말결산보고서_0410_2_20080128_지주재무추정_v2" xfId="20057"/>
    <cellStyle name="-_현금흐름정산_2004년3분기결산보고서_Final_200603_기말결산보고서_0410_2_20080128_지주재무추정_v2 2" xfId="20058"/>
    <cellStyle name="-_현금흐름정산_2004년3분기결산보고서_Final_200603_기말결산보고서_0411" xfId="1678"/>
    <cellStyle name="-_현금흐름정산_2004년3분기결산보고서_Final_200603_기말결산보고서_0411 2" xfId="20059"/>
    <cellStyle name="-_현금흐름정산_2004년3분기결산보고서_Final_200603_기말결산보고서_0411_2006년손익보고" xfId="20060"/>
    <cellStyle name="-_현금흐름정산_2004년3분기결산보고서_Final_200603_기말결산보고서_0411_2006년손익보고 2" xfId="20061"/>
    <cellStyle name="-_현금흐름정산_2004년3분기결산보고서_Final_200603_기말결산보고서_0411_2007년4분기손익보고20080110" xfId="20062"/>
    <cellStyle name="-_현금흐름정산_2004년3분기결산보고서_Final_200603_기말결산보고서_0411_2007년4분기손익보고20080110 2" xfId="20063"/>
    <cellStyle name="-_현금흐름정산_2004년3분기결산보고서_Final_200603_기말결산보고서_0411_20080128_지주재무추정_v2" xfId="20064"/>
    <cellStyle name="-_현금흐름정산_2004년3분기결산보고서_Final_200603_기말결산보고서_0411_20080128_지주재무추정_v2 2" xfId="20065"/>
    <cellStyle name="-_현금흐름정산_2004년3분기결산보고서_Final_200603_기말결산보고서_0412" xfId="1679"/>
    <cellStyle name="-_현금흐름정산_2004년3분기결산보고서_Final_200603_기말결산보고서_0412 2" xfId="20066"/>
    <cellStyle name="-_현금흐름정산_2004년3분기결산보고서_Final_200603_기말결산보고서_0412_2006년손익보고" xfId="20067"/>
    <cellStyle name="-_현금흐름정산_2004년3분기결산보고서_Final_200603_기말결산보고서_0412_2006년손익보고 2" xfId="20068"/>
    <cellStyle name="-_현금흐름정산_2004년3분기결산보고서_Final_200603_기말결산보고서_0412_2007년4분기손익보고20080110" xfId="20069"/>
    <cellStyle name="-_현금흐름정산_2004년3분기결산보고서_Final_200603_기말결산보고서_0412_2007년4분기손익보고20080110 2" xfId="20070"/>
    <cellStyle name="-_현금흐름정산_2004년3분기결산보고서_Final_200603_기말결산보고서_0412_20080128_지주재무추정_v2" xfId="20071"/>
    <cellStyle name="-_현금흐름정산_2004년3분기결산보고서_Final_200603_기말결산보고서_0412_20080128_지주재무추정_v2 2" xfId="20072"/>
    <cellStyle name="-_현금흐름정산_2004년3분기결산보고서_Final_200603_기말결산보고서_0417_01" xfId="1680"/>
    <cellStyle name="-_현금흐름정산_2004년3분기결산보고서_Final_200603_기말결산보고서_0417_01 2" xfId="20073"/>
    <cellStyle name="-_현금흐름정산_2004년3분기결산보고서_Final_200603_기말결산보고서_0417_01_2006년손익보고" xfId="20074"/>
    <cellStyle name="-_현금흐름정산_2004년3분기결산보고서_Final_200603_기말결산보고서_0417_01_2006년손익보고 2" xfId="20075"/>
    <cellStyle name="-_현금흐름정산_2004년3분기결산보고서_Final_200603_기말결산보고서_0417_01_2007년4분기손익보고20080110" xfId="20076"/>
    <cellStyle name="-_현금흐름정산_2004년3분기결산보고서_Final_200603_기말결산보고서_0417_01_2007년4분기손익보고20080110 2" xfId="20077"/>
    <cellStyle name="-_현금흐름정산_2004년3분기결산보고서_Final_200603_기말결산보고서_0417_01_20080128_지주재무추정_v2" xfId="20078"/>
    <cellStyle name="-_현금흐름정산_2004년3분기결산보고서_Final_200603_기말결산보고서_0417_01_20080128_지주재무추정_v2 2" xfId="20079"/>
    <cellStyle name="-_현금흐름정산_2004년3분기결산보고서_Final_2006년 재무계획_v2" xfId="20080"/>
    <cellStyle name="-_현금흐름정산_2004년3분기결산보고서_Final_2006년 재무계획_v2 2" xfId="20081"/>
    <cellStyle name="-_현금흐름정산_2004년3분기결산보고서_Final_2006년 재무계획_v4_051202" xfId="20082"/>
    <cellStyle name="-_현금흐름정산_2004년3분기결산보고서_Final_2006년 재무계획_v4_051202 2" xfId="20083"/>
    <cellStyle name="-_현금흐름정산_2004년3분기결산보고서_Final_2006년 재무계획_v5_051206" xfId="20084"/>
    <cellStyle name="-_현금흐름정산_2004년3분기결산보고서_Final_2006년 재무계획_v5_051206 2" xfId="20085"/>
    <cellStyle name="-_현금흐름정산_2004년3분기결산보고서_Final_2006년 재무계획_v6_051207_최종" xfId="20086"/>
    <cellStyle name="-_현금흐름정산_2004년3분기결산보고서_Final_2006년 재무계획_v6_051207_최종 2" xfId="20087"/>
    <cellStyle name="-_현금흐름정산_2004년3분기결산보고서_Final_2006년손익보고" xfId="20088"/>
    <cellStyle name="-_현금흐름정산_2004년3분기결산보고서_Final_2006년손익보고 2" xfId="20089"/>
    <cellStyle name="-_현금흐름정산_2004년3분기결산보고서_Final_2007년4분기손익보고20080110" xfId="20090"/>
    <cellStyle name="-_현금흐름정산_2004년3분기결산보고서_Final_2007년4분기손익보고20080110 2" xfId="20091"/>
    <cellStyle name="-_현금흐름정산_2004년3분기결산보고서_Final_20080128_지주재무추정_v2" xfId="20092"/>
    <cellStyle name="-_현금흐름정산_2004년3분기결산보고서_Final_20080128_지주재무추정_v2 2" xfId="20093"/>
    <cellStyle name="-_현금흐름정산_2004년3분기결산보고서_Final_AI미지급금" xfId="1681"/>
    <cellStyle name="-_현금흐름정산_2004년3분기결산보고서_Final_AI미지급금 2" xfId="20094"/>
    <cellStyle name="-_현금흐름정산_2004년3분기결산보고서_Final_AI미지급금_2006년손익보고" xfId="20095"/>
    <cellStyle name="-_현금흐름정산_2004년3분기결산보고서_Final_AI미지급금_2006년손익보고 2" xfId="20096"/>
    <cellStyle name="-_현금흐름정산_2004년3분기결산보고서_Final_AI미지급금_2007년4분기손익보고20080110" xfId="20097"/>
    <cellStyle name="-_현금흐름정산_2004년3분기결산보고서_Final_AI미지급금_2007년4분기손익보고20080110 2" xfId="20098"/>
    <cellStyle name="-_현금흐름정산_2004년3분기결산보고서_Final_AI미지급금_20080128_지주재무추정_v2" xfId="20099"/>
    <cellStyle name="-_현금흐름정산_2004년3분기결산보고서_Final_AI미지급금_20080128_지주재무추정_v2 2" xfId="20100"/>
    <cellStyle name="-_현금흐름정산_2004년3분기결산보고서_Final_BS 항목 잔액시산표" xfId="1682"/>
    <cellStyle name="-_현금흐름정산_2004년3분기결산보고서_Final_BS 항목 잔액시산표 2" xfId="20101"/>
    <cellStyle name="-_현금흐름정산_2004년3분기결산보고서_Final_SFG_공고용재무제표_20080331_JY Kim_v02" xfId="1683"/>
    <cellStyle name="-_현금흐름정산_2004년3분기결산보고서_Final_SFG_공고용재무제표_20080331_JY Kim_v02 2" xfId="20102"/>
    <cellStyle name="-_현금흐름정산_2004년3분기결산보고서_Final_Sheet1" xfId="1684"/>
    <cellStyle name="-_현금흐름정산_2004년3분기결산보고서_Final_Sheet1 2" xfId="20103"/>
    <cellStyle name="-_현금흐름정산_2004년3분기결산보고서_Final_결산보고서(1)_0603(감사확정)" xfId="1685"/>
    <cellStyle name="-_현금흐름정산_2004년3분기결산보고서_Final_결산보고서(1)_0603(감사확정) 2" xfId="20104"/>
    <cellStyle name="-_현금흐름정산_2004년3분기결산보고서_Final_결산보고서(1)_0603(감사확정)_2006년손익보고" xfId="20105"/>
    <cellStyle name="-_현금흐름정산_2004년3분기결산보고서_Final_결산보고서(1)_0603(감사확정)_2006년손익보고 2" xfId="20106"/>
    <cellStyle name="-_현금흐름정산_2004년3분기결산보고서_Final_결산보고서(1)_0603(감사확정)_2007년4분기손익보고20080110" xfId="20107"/>
    <cellStyle name="-_현금흐름정산_2004년3분기결산보고서_Final_결산보고서(1)_0603(감사확정)_2007년4분기손익보고20080110 2" xfId="20108"/>
    <cellStyle name="-_현금흐름정산_2004년3분기결산보고서_Final_결산보고서(1)_0606_0710_2" xfId="1686"/>
    <cellStyle name="-_현금흐름정산_2004년3분기결산보고서_Final_결산보고서(1)_0606_0710_2 2" xfId="20109"/>
    <cellStyle name="-_현금흐름정산_2004년3분기결산보고서_Final_결산보고서(1)_0609" xfId="1687"/>
    <cellStyle name="-_현금흐름정산_2004년3분기결산보고서_Final_결산보고서(1)_0609 2" xfId="20110"/>
    <cellStyle name="-_현금흐름정산_2004년3분기결산보고서_Final_결산보고서(1)_0806(0723)_3" xfId="1688"/>
    <cellStyle name="-_현금흐름정산_2004년3분기결산보고서_Final_결산보고서(1)_0806(0723)_3 2" xfId="20111"/>
    <cellStyle name="-_현금흐름정산_2004년3분기결산보고서_Final_결산보고서(1)_0809(수정)_1" xfId="1689"/>
    <cellStyle name="-_현금흐름정산_2004년3분기결산보고서_Final_결산보고서(1)_0809(수정)_1 2" xfId="20112"/>
    <cellStyle name="-_현금흐름정산_2004년3분기결산보고서_Final_결산보고서(1)_0809(최종)" xfId="1690"/>
    <cellStyle name="-_현금흐름정산_2004년3분기결산보고서_Final_결산보고서(1)_0809(최종) 2" xfId="20113"/>
    <cellStyle name="-_현금흐름정산_2004년3분기결산보고서_Final_결산보고서(1)_부가가치세공제세액_20081016" xfId="1691"/>
    <cellStyle name="-_현금흐름정산_2004년3분기결산보고서_Final_결산보고서(1)_부가가치세공제세액_20081016 2" xfId="20114"/>
    <cellStyle name="-_현금흐름정산_2004년3분기결산보고서_Final_결산보고서(1)_부가가치세공제세액_20081017" xfId="1692"/>
    <cellStyle name="-_현금흐름정산_2004년3분기결산보고서_Final_결산보고서(1)_부가가치세공제세액_20081017 2" xfId="20115"/>
    <cellStyle name="-_현금흐름정산_2004년3분기결산보고서_Final_무형자산" xfId="1693"/>
    <cellStyle name="-_현금흐름정산_2004년3분기결산보고서_Final_무형자산 2" xfId="20116"/>
    <cellStyle name="-_현금흐름정산_2004년3분기결산보고서_Final_무형자산_2006년손익보고" xfId="20117"/>
    <cellStyle name="-_현금흐름정산_2004년3분기결산보고서_Final_무형자산_2006년손익보고 2" xfId="20118"/>
    <cellStyle name="-_현금흐름정산_2004년3분기결산보고서_Final_무형자산_2007년4분기손익보고20080110" xfId="20119"/>
    <cellStyle name="-_현금흐름정산_2004년3분기결산보고서_Final_무형자산_2007년4분기손익보고20080110 2" xfId="20120"/>
    <cellStyle name="-_현금흐름정산_2004년3분기결산보고서_Final_무형자산_20080128_지주재무추정_v2" xfId="20121"/>
    <cellStyle name="-_현금흐름정산_2004년3분기결산보고서_Final_무형자산_20080128_지주재무추정_v2 2" xfId="20122"/>
    <cellStyle name="-_현금흐름정산_2004년3분기결산보고서_Final_무형자산_생명회계처리 예상(1)" xfId="20123"/>
    <cellStyle name="-_현금흐름정산_2004년3분기결산보고서_Final_무형자산_생명회계처리 예상(1) 2" xfId="20124"/>
    <cellStyle name="-_현금흐름정산_2004년3분기결산보고서_Final_무형자산_생명회계처리 예상(1)_2006년손익보고" xfId="20125"/>
    <cellStyle name="-_현금흐름정산_2004년3분기결산보고서_Final_무형자산_생명회계처리 예상(1)_2006년손익보고 2" xfId="20126"/>
    <cellStyle name="-_현금흐름정산_2004년3분기결산보고서_Final_무형자산_생명회계처리 예상(1)_2007년4분기손익보고20080110" xfId="20127"/>
    <cellStyle name="-_현금흐름정산_2004년3분기결산보고서_Final_무형자산_생명회계처리 예상(1)_2007년4분기손익보고20080110 2" xfId="20128"/>
    <cellStyle name="-_현금흐름정산_2004년3분기결산보고서_Final_무형자산_생명회계처리 예상_1227_수정" xfId="20129"/>
    <cellStyle name="-_현금흐름정산_2004년3분기결산보고서_Final_무형자산_생명회계처리 예상_1227_수정 2" xfId="20130"/>
    <cellStyle name="-_현금흐름정산_2004년3분기결산보고서_Final_무형자산_생명회계처리 예상_1227_수정_2006년손익보고" xfId="20131"/>
    <cellStyle name="-_현금흐름정산_2004년3분기결산보고서_Final_무형자산_생명회계처리 예상_1227_수정_2006년손익보고 2" xfId="20132"/>
    <cellStyle name="-_현금흐름정산_2004년3분기결산보고서_Final_무형자산_생명회계처리 예상_1227_수정_2007년4분기손익보고20080110" xfId="20133"/>
    <cellStyle name="-_현금흐름정산_2004년3분기결산보고서_Final_무형자산_생명회계처리 예상_1227_수정_2007년4분기손익보고20080110 2" xfId="20134"/>
    <cellStyle name="-_현금흐름정산_2004년3분기결산보고서_Final_보정전합잔" xfId="1694"/>
    <cellStyle name="-_현금흐름정산_2004년3분기결산보고서_Final_보정전합잔 2" xfId="20135"/>
    <cellStyle name="-_현금흐름정산_2004년3분기결산보고서_Final_보조 엑셀파일" xfId="20136"/>
    <cellStyle name="-_현금흐름정산_2004년3분기결산보고서_Final_보조 엑셀파일 2" xfId="20137"/>
    <cellStyle name="-_현금흐름정산_2004년3분기결산보고서_Final_사채이자비용" xfId="1695"/>
    <cellStyle name="-_현금흐름정산_2004년3분기결산보고서_Final_사채이자비용 2" xfId="20138"/>
    <cellStyle name="-_현금흐름정산_2004년3분기결산보고서_Final_생명회계처리 예상(1)" xfId="20139"/>
    <cellStyle name="-_현금흐름정산_2004년3분기결산보고서_Final_생명회계처리 예상(1) 2" xfId="20140"/>
    <cellStyle name="-_현금흐름정산_2004년3분기결산보고서_Final_생명회계처리 예상(1)_2006년손익보고" xfId="20141"/>
    <cellStyle name="-_현금흐름정산_2004년3분기결산보고서_Final_생명회계처리 예상(1)_2006년손익보고 2" xfId="20142"/>
    <cellStyle name="-_현금흐름정산_2004년3분기결산보고서_Final_생명회계처리 예상(1)_2007년4분기손익보고20080110" xfId="20143"/>
    <cellStyle name="-_현금흐름정산_2004년3분기결산보고서_Final_생명회계처리 예상(1)_2007년4분기손익보고20080110 2" xfId="20144"/>
    <cellStyle name="-_현금흐름정산_2004년3분기결산보고서_Final_생명회계처리 예상_1227_수정" xfId="20145"/>
    <cellStyle name="-_현금흐름정산_2004년3분기결산보고서_Final_생명회계처리 예상_1227_수정 2" xfId="20146"/>
    <cellStyle name="-_현금흐름정산_2004년3분기결산보고서_Final_생명회계처리 예상_1227_수정_2006년손익보고" xfId="20147"/>
    <cellStyle name="-_현금흐름정산_2004년3분기결산보고서_Final_생명회계처리 예상_1227_수정_2006년손익보고 2" xfId="20148"/>
    <cellStyle name="-_현금흐름정산_2004년3분기결산보고서_Final_생명회계처리 예상_1227_수정_2007년4분기손익보고20080110" xfId="20149"/>
    <cellStyle name="-_현금흐름정산_2004년3분기결산보고서_Final_생명회계처리 예상_1227_수정_2007년4분기손익보고20080110 2" xfId="20150"/>
    <cellStyle name="-_현금흐름정산_2004년3분기결산보고서_Final_신한카드_FS_2006_3Q_V1031" xfId="8216"/>
    <cellStyle name="-_현금흐름정산_2004년3분기결산보고서_Final_신한카드_FS_2006_3Q_V1031_신한카드_FS_2006_3Q_V1031-2" xfId="8217"/>
    <cellStyle name="-_현금흐름정산_2004년3분기결산보고서_Final_예치금" xfId="1696"/>
    <cellStyle name="-_현금흐름정산_2004년3분기결산보고서_Final_예치금 2" xfId="20151"/>
    <cellStyle name="-_현금흐름정산_2004년3분기결산보고서_Final_이사회_은행보조 엑셀파일 041209" xfId="20152"/>
    <cellStyle name="-_현금흐름정산_2004년3분기결산보고서_Final_이사회_은행보조 엑셀파일 041209 2" xfId="20153"/>
    <cellStyle name="-_현금흐름정산_2004년3분기결산보고서_Final_이사회_은행보조 엑셀파일 041213" xfId="20154"/>
    <cellStyle name="-_현금흐름정산_2004년3분기결산보고서_Final_이사회_은행보조 엑셀파일 041213 2" xfId="20155"/>
    <cellStyle name="-_현금흐름정산_2004년3분기결산보고서_Final_이사회_은행보조 엑셀파일 041215" xfId="20156"/>
    <cellStyle name="-_현금흐름정산_2004년3분기결산보고서_Final_이사회_은행보조 엑셀파일 041215 2" xfId="20157"/>
    <cellStyle name="-_현금흐름정산_2004년3분기결산보고서_Final_이사회_은행보조 엑셀파일 051121" xfId="20158"/>
    <cellStyle name="-_현금흐름정산_2004년3분기결산보고서_Final_이사회_은행보조 엑셀파일 051121 2" xfId="20159"/>
    <cellStyle name="-_현금흐름정산_2004년3분기결산보고서_Final_이사회_은행보조 엑셀파일 051213(이승우)" xfId="20160"/>
    <cellStyle name="-_현금흐름정산_2004년3분기결산보고서_Final_이사회_은행보조 엑셀파일 051213(이승우) 2" xfId="20161"/>
    <cellStyle name="-_현금흐름정산_2004년3분기결산보고서_Final_제세예수금" xfId="1697"/>
    <cellStyle name="-_현금흐름정산_2004년3분기결산보고서_Final_제세예수금 2" xfId="20162"/>
    <cellStyle name="-_현금흐름정산_2004년3분기결산보고서_Final_지주BS" xfId="1698"/>
    <cellStyle name="-_현금흐름정산_2004년3분기결산보고서_Final_지주BS 2" xfId="20163"/>
    <cellStyle name="-_현금흐름정산_2004년3분기결산보고서_Final_지주BS_2006년 재무계획_v2" xfId="20164"/>
    <cellStyle name="-_현금흐름정산_2004년3분기결산보고서_Final_지주BS_2006년 재무계획_v2 2" xfId="20165"/>
    <cellStyle name="-_현금흐름정산_2004년3분기결산보고서_Final_지주BS_2006년 재무계획_v4_051202" xfId="20166"/>
    <cellStyle name="-_현금흐름정산_2004년3분기결산보고서_Final_지주BS_2006년 재무계획_v4_051202 2" xfId="20167"/>
    <cellStyle name="-_현금흐름정산_2004년3분기결산보고서_Final_지주BS_2006년 재무계획_v5_051206" xfId="20168"/>
    <cellStyle name="-_현금흐름정산_2004년3분기결산보고서_Final_지주BS_2006년 재무계획_v5_051206 2" xfId="20169"/>
    <cellStyle name="-_현금흐름정산_2004년3분기결산보고서_Final_지주BS_2006년 재무계획_v6_051207_최종" xfId="20170"/>
    <cellStyle name="-_현금흐름정산_2004년3분기결산보고서_Final_지주BS_2006년 재무계획_v6_051207_최종 2" xfId="20171"/>
    <cellStyle name="-_현금흐름정산_2004년3분기결산보고서_Final_지주BS_2006년손익보고" xfId="20172"/>
    <cellStyle name="-_현금흐름정산_2004년3분기결산보고서_Final_지주BS_2006년손익보고 2" xfId="20173"/>
    <cellStyle name="-_현금흐름정산_2004년3분기결산보고서_Final_지주BS_2007년4분기손익보고20080110" xfId="20174"/>
    <cellStyle name="-_현금흐름정산_2004년3분기결산보고서_Final_지주BS_2007년4분기손익보고20080110 2" xfId="20175"/>
    <cellStyle name="-_현금흐름정산_2004년3분기결산보고서_Final_지주BS_20080128_지주재무추정_v2" xfId="20176"/>
    <cellStyle name="-_현금흐름정산_2004년3분기결산보고서_Final_지주BS_20080128_지주재무추정_v2 2" xfId="20177"/>
    <cellStyle name="-_현금흐름정산_2004년3분기결산보고서_Final_지주BS_생명회계처리 예상(1)" xfId="20178"/>
    <cellStyle name="-_현금흐름정산_2004년3분기결산보고서_Final_지주BS_생명회계처리 예상(1) 2" xfId="20179"/>
    <cellStyle name="-_현금흐름정산_2004년3분기결산보고서_Final_지주BS_생명회계처리 예상(1)_2006년손익보고" xfId="20180"/>
    <cellStyle name="-_현금흐름정산_2004년3분기결산보고서_Final_지주BS_생명회계처리 예상(1)_2006년손익보고 2" xfId="20181"/>
    <cellStyle name="-_현금흐름정산_2004년3분기결산보고서_Final_지주BS_생명회계처리 예상(1)_2007년4분기손익보고20080110" xfId="20182"/>
    <cellStyle name="-_현금흐름정산_2004년3분기결산보고서_Final_지주BS_생명회계처리 예상(1)_2007년4분기손익보고20080110 2" xfId="20183"/>
    <cellStyle name="-_현금흐름정산_2004년3분기결산보고서_Final_지주BS_생명회계처리 예상_1227_수정" xfId="20184"/>
    <cellStyle name="-_현금흐름정산_2004년3분기결산보고서_Final_지주BS_생명회계처리 예상_1227_수정 2" xfId="20185"/>
    <cellStyle name="-_현금흐름정산_2004년3분기결산보고서_Final_지주BS_생명회계처리 예상_1227_수정_2006년손익보고" xfId="20186"/>
    <cellStyle name="-_현금흐름정산_2004년3분기결산보고서_Final_지주BS_생명회계처리 예상_1227_수정_2006년손익보고 2" xfId="20187"/>
    <cellStyle name="-_현금흐름정산_2004년3분기결산보고서_Final_지주BS_생명회계처리 예상_1227_수정_2007년4분기손익보고20080110" xfId="20188"/>
    <cellStyle name="-_현금흐름정산_2004년3분기결산보고서_Final_지주BS_생명회계처리 예상_1227_수정_2007년4분기손익보고20080110 2" xfId="20189"/>
    <cellStyle name="-_현금흐름정산_2004년3분기결산보고서_Final_지주BS_신한카드_FS_2006_3Q_V1031" xfId="8218"/>
    <cellStyle name="-_현금흐름정산_2004년3분기결산보고서_Final_지주BS_신한카드_FS_2006_3Q_V1031_신한카드_FS_2006_3Q_V1031-2" xfId="8219"/>
    <cellStyle name="-_현금흐름정산_2004년3분기결산보고서_Final_지주BS_회사별사업계획반영사항정리_이재근" xfId="20190"/>
    <cellStyle name="-_현금흐름정산_2004년3분기결산보고서_Final_지주BS_회사별사업계획반영사항정리_이재근 2" xfId="20191"/>
    <cellStyle name="-_현금흐름정산_2004년3분기결산보고서_Final_지주IS " xfId="1699"/>
    <cellStyle name="-_현금흐름정산_2004년3분기결산보고서_Final_지주IS  2" xfId="20192"/>
    <cellStyle name="-_현금흐름정산_2004년3분기결산보고서_Final_지주IS _2006년 재무계획_v2" xfId="20193"/>
    <cellStyle name="-_현금흐름정산_2004년3분기결산보고서_Final_지주IS _2006년 재무계획_v2 2" xfId="20194"/>
    <cellStyle name="-_현금흐름정산_2004년3분기결산보고서_Final_지주IS _2006년 재무계획_v4_051202" xfId="20195"/>
    <cellStyle name="-_현금흐름정산_2004년3분기결산보고서_Final_지주IS _2006년 재무계획_v4_051202 2" xfId="20196"/>
    <cellStyle name="-_현금흐름정산_2004년3분기결산보고서_Final_지주IS _2006년 재무계획_v5_051206" xfId="20197"/>
    <cellStyle name="-_현금흐름정산_2004년3분기결산보고서_Final_지주IS _2006년 재무계획_v5_051206 2" xfId="20198"/>
    <cellStyle name="-_현금흐름정산_2004년3분기결산보고서_Final_지주IS _2006년 재무계획_v6_051207_최종" xfId="20199"/>
    <cellStyle name="-_현금흐름정산_2004년3분기결산보고서_Final_지주IS _2006년 재무계획_v6_051207_최종 2" xfId="20200"/>
    <cellStyle name="-_현금흐름정산_2004년3분기결산보고서_Final_지주IS _2006년손익보고" xfId="20201"/>
    <cellStyle name="-_현금흐름정산_2004년3분기결산보고서_Final_지주IS _2006년손익보고 2" xfId="20202"/>
    <cellStyle name="-_현금흐름정산_2004년3분기결산보고서_Final_지주IS _2007년4분기손익보고20080110" xfId="20203"/>
    <cellStyle name="-_현금흐름정산_2004년3분기결산보고서_Final_지주IS _2007년4분기손익보고20080110 2" xfId="20204"/>
    <cellStyle name="-_현금흐름정산_2004년3분기결산보고서_Final_지주IS _20080128_지주재무추정_v2" xfId="20205"/>
    <cellStyle name="-_현금흐름정산_2004년3분기결산보고서_Final_지주IS _20080128_지주재무추정_v2 2" xfId="20206"/>
    <cellStyle name="-_현금흐름정산_2004년3분기결산보고서_Final_지주IS _생명회계처리 예상(1)" xfId="20207"/>
    <cellStyle name="-_현금흐름정산_2004년3분기결산보고서_Final_지주IS _생명회계처리 예상(1) 2" xfId="20208"/>
    <cellStyle name="-_현금흐름정산_2004년3분기결산보고서_Final_지주IS _생명회계처리 예상(1)_2006년손익보고" xfId="20209"/>
    <cellStyle name="-_현금흐름정산_2004년3분기결산보고서_Final_지주IS _생명회계처리 예상(1)_2006년손익보고 2" xfId="20210"/>
    <cellStyle name="-_현금흐름정산_2004년3분기결산보고서_Final_지주IS _생명회계처리 예상(1)_2007년4분기손익보고20080110" xfId="20211"/>
    <cellStyle name="-_현금흐름정산_2004년3분기결산보고서_Final_지주IS _생명회계처리 예상(1)_2007년4분기손익보고20080110 2" xfId="20212"/>
    <cellStyle name="-_현금흐름정산_2004년3분기결산보고서_Final_지주IS _생명회계처리 예상_1227_수정" xfId="20213"/>
    <cellStyle name="-_현금흐름정산_2004년3분기결산보고서_Final_지주IS _생명회계처리 예상_1227_수정 2" xfId="20214"/>
    <cellStyle name="-_현금흐름정산_2004년3분기결산보고서_Final_지주IS _생명회계처리 예상_1227_수정_2006년손익보고" xfId="20215"/>
    <cellStyle name="-_현금흐름정산_2004년3분기결산보고서_Final_지주IS _생명회계처리 예상_1227_수정_2006년손익보고 2" xfId="20216"/>
    <cellStyle name="-_현금흐름정산_2004년3분기결산보고서_Final_지주IS _생명회계처리 예상_1227_수정_2007년4분기손익보고20080110" xfId="20217"/>
    <cellStyle name="-_현금흐름정산_2004년3분기결산보고서_Final_지주IS _생명회계처리 예상_1227_수정_2007년4분기손익보고20080110 2" xfId="20218"/>
    <cellStyle name="-_현금흐름정산_2004년3분기결산보고서_Final_지주IS _신한카드_FS_2006_3Q_V1031" xfId="8220"/>
    <cellStyle name="-_현금흐름정산_2004년3분기결산보고서_Final_지주IS _신한카드_FS_2006_3Q_V1031_신한카드_FS_2006_3Q_V1031-2" xfId="8221"/>
    <cellStyle name="-_현금흐름정산_2004년3분기결산보고서_Final_지주IS _회사별사업계획반영사항정리_이재근" xfId="20219"/>
    <cellStyle name="-_현금흐름정산_2004년3분기결산보고서_Final_지주IS _회사별사업계획반영사항정리_이재근 2" xfId="20220"/>
    <cellStyle name="-_현금흐름정산_2004년3분기결산보고서_Final_회사별사업계획반영사항정리_이재근" xfId="20221"/>
    <cellStyle name="-_현금흐름정산_2004년3분기결산보고서_Final_회사별사업계획반영사항정리_이재근 2" xfId="20222"/>
    <cellStyle name="-_현금흐름정산_2005재무계획_최종" xfId="20223"/>
    <cellStyle name="-_현금흐름정산_2005재무계획_최종 2" xfId="20224"/>
    <cellStyle name="-_현금흐름정산_2006년 재무계획_v2" xfId="20225"/>
    <cellStyle name="-_현금흐름정산_2006년 재무계획_v2 2" xfId="20226"/>
    <cellStyle name="-_현금흐름정산_2006년 재무계획_v4_051202" xfId="20227"/>
    <cellStyle name="-_현금흐름정산_2006년 재무계획_v4_051202 2" xfId="20228"/>
    <cellStyle name="-_현금흐름정산_2006년 재무계획_v5_051206" xfId="20229"/>
    <cellStyle name="-_현금흐름정산_2006년 재무계획_v5_051206 2" xfId="20230"/>
    <cellStyle name="-_현금흐름정산_2006년 재무계획_v6_051207_최종" xfId="20231"/>
    <cellStyle name="-_현금흐름정산_2006년 재무계획_v6_051207_최종 2" xfId="20232"/>
    <cellStyle name="-_현금흐름정산_2006년손익보고" xfId="20233"/>
    <cellStyle name="-_현금흐름정산_2006년손익보고 2" xfId="20234"/>
    <cellStyle name="-_현금흐름정산_2007년4분기손익보고20080110" xfId="20235"/>
    <cellStyle name="-_현금흐름정산_2007년4분기손익보고20080110 2" xfId="20236"/>
    <cellStyle name="-_현금흐름정산_20080128_지주재무추정_v2" xfId="20237"/>
    <cellStyle name="-_현금흐름정산_20080128_지주재무추정_v2 2" xfId="20238"/>
    <cellStyle name="-_현금흐름정산_공시용연결FS-bnp파리바(3Q연습)" xfId="8222"/>
    <cellStyle name="-_현금흐름정산_공시용연결FS-bnp파리바(3Q연습)_자회사BSPL-2" xfId="8223"/>
    <cellStyle name="-_현금흐름정산_공시용연결용재무제표bnp파리바" xfId="8224"/>
    <cellStyle name="-_현금흐름정산_공시용연결용재무제표bnp파리바_자회사BSPL-2" xfId="8225"/>
    <cellStyle name="-_현금흐름정산_다트용(3Q최종)" xfId="8226"/>
    <cellStyle name="-_현금흐름정산_다트용(3Q최종)_자회사BSPL-2" xfId="8227"/>
    <cellStyle name="-_현금흐름정산_보조 엑셀파일" xfId="20239"/>
    <cellStyle name="-_현금흐름정산_보조 엑셀파일 2" xfId="20240"/>
    <cellStyle name="-_현금흐름정산_생명회계처리 예상(1)" xfId="20241"/>
    <cellStyle name="-_현금흐름정산_생명회계처리 예상(1) 2" xfId="20242"/>
    <cellStyle name="-_현금흐름정산_생명회계처리 예상(1)_2006년손익보고" xfId="20243"/>
    <cellStyle name="-_현금흐름정산_생명회계처리 예상(1)_2006년손익보고 2" xfId="20244"/>
    <cellStyle name="-_현금흐름정산_생명회계처리 예상(1)_2007년4분기손익보고20080110" xfId="20245"/>
    <cellStyle name="-_현금흐름정산_생명회계처리 예상(1)_2007년4분기손익보고20080110 2" xfId="20246"/>
    <cellStyle name="-_현금흐름정산_생명회계처리 예상_1227_수정" xfId="20247"/>
    <cellStyle name="-_현금흐름정산_생명회계처리 예상_1227_수정 2" xfId="20248"/>
    <cellStyle name="-_현금흐름정산_생명회계처리 예상_1227_수정_2006년손익보고" xfId="20249"/>
    <cellStyle name="-_현금흐름정산_생명회계처리 예상_1227_수정_2006년손익보고 2" xfId="20250"/>
    <cellStyle name="-_현금흐름정산_생명회계처리 예상_1227_수정_2007년4분기손익보고20080110" xfId="20251"/>
    <cellStyle name="-_현금흐름정산_생명회계처리 예상_1227_수정_2007년4분기손익보고20080110 2" xfId="20252"/>
    <cellStyle name="-_현금흐름정산_신한카드_FS_2006_3Q_V1031" xfId="8228"/>
    <cellStyle name="-_현금흐름정산_신한카드_FS_2006_3Q_V1031_신한카드_FS_2006_3Q_V1031-2" xfId="8229"/>
    <cellStyle name="-_현금흐름정산_신한투신정산표(0512)" xfId="8230"/>
    <cellStyle name="-_현금흐름정산_신한투신정산표(0512)_자회사BSPL-2" xfId="8231"/>
    <cellStyle name="-_현금흐름정산_신한투신정산표(3Q최종)" xfId="8232"/>
    <cellStyle name="-_현금흐름정산_신한투신정산표(3Q최종)_자회사BSPL-2" xfId="8233"/>
    <cellStyle name="-_현금흐름정산_연결FS_FY04_3Q_다_최종" xfId="20253"/>
    <cellStyle name="-_현금흐름정산_연결FS_FY04_3Q_다_최종 2" xfId="20254"/>
    <cellStyle name="-_현금흐름정산_연결FS_FY04_3Q_다_최종_2005재무계획_최종" xfId="20255"/>
    <cellStyle name="-_현금흐름정산_연결FS_FY04_3Q_다_최종_2005재무계획_최종 2" xfId="20256"/>
    <cellStyle name="-_현금흐름정산_연결FS_FY04_3Q_다_최종_2006년 재무계획_v2" xfId="20257"/>
    <cellStyle name="-_현금흐름정산_연결FS_FY04_3Q_다_최종_2006년 재무계획_v2 2" xfId="20258"/>
    <cellStyle name="-_현금흐름정산_연결FS_FY04_3Q_다_최종_2006년 재무계획_v4_051202" xfId="20259"/>
    <cellStyle name="-_현금흐름정산_연결FS_FY04_3Q_다_최종_2006년 재무계획_v4_051202 2" xfId="20260"/>
    <cellStyle name="-_현금흐름정산_연결FS_FY04_3Q_다_최종_2006년 재무계획_v5_051206" xfId="20261"/>
    <cellStyle name="-_현금흐름정산_연결FS_FY04_3Q_다_최종_2006년 재무계획_v5_051206 2" xfId="20262"/>
    <cellStyle name="-_현금흐름정산_연결FS_FY04_3Q_다_최종_2006년 재무계획_v6_051207_최종" xfId="20263"/>
    <cellStyle name="-_현금흐름정산_연결FS_FY04_3Q_다_최종_2006년 재무계획_v6_051207_최종 2" xfId="20264"/>
    <cellStyle name="-_현금흐름정산_연결FS_FY04_3Q_다_최종_2006년손익보고" xfId="20265"/>
    <cellStyle name="-_현금흐름정산_연결FS_FY04_3Q_다_최종_2006년손익보고 2" xfId="20266"/>
    <cellStyle name="-_현금흐름정산_연결FS_FY04_3Q_다_최종_2007년4분기손익보고20080110" xfId="20267"/>
    <cellStyle name="-_현금흐름정산_연결FS_FY04_3Q_다_최종_2007년4분기손익보고20080110 2" xfId="20268"/>
    <cellStyle name="-_현금흐름정산_연결FS_FY04_3Q_다_최종_보조 엑셀파일" xfId="20269"/>
    <cellStyle name="-_현금흐름정산_연결FS_FY04_3Q_다_최종_보조 엑셀파일 2" xfId="20270"/>
    <cellStyle name="-_현금흐름정산_연결FS_FY04_3Q_다_최종_이사회_은행보조 엑셀파일 041209" xfId="20271"/>
    <cellStyle name="-_현금흐름정산_연결FS_FY04_3Q_다_최종_이사회_은행보조 엑셀파일 041209 2" xfId="20272"/>
    <cellStyle name="-_현금흐름정산_연결FS_FY04_3Q_다_최종_이사회_은행보조 엑셀파일 041213" xfId="20273"/>
    <cellStyle name="-_현금흐름정산_연결FS_FY04_3Q_다_최종_이사회_은행보조 엑셀파일 041213 2" xfId="20274"/>
    <cellStyle name="-_현금흐름정산_연결FS_FY04_3Q_다_최종_이사회_은행보조 엑셀파일 041215" xfId="20275"/>
    <cellStyle name="-_현금흐름정산_연결FS_FY04_3Q_다_최종_이사회_은행보조 엑셀파일 041215 2" xfId="20276"/>
    <cellStyle name="-_현금흐름정산_연결FS_FY04_3Q_다_최종_이사회_은행보조 엑셀파일 051121" xfId="20277"/>
    <cellStyle name="-_현금흐름정산_연결FS_FY04_3Q_다_최종_이사회_은행보조 엑셀파일 051121 2" xfId="20278"/>
    <cellStyle name="-_현금흐름정산_연결FS_FY04_3Q_다_최종_이사회_은행보조 엑셀파일 051213(이승우)" xfId="20279"/>
    <cellStyle name="-_현금흐름정산_연결FS_FY04_3Q_다_최종_이사회_은행보조 엑셀파일 051213(이승우) 2" xfId="20280"/>
    <cellStyle name="-_현금흐름정산_연결FS_FY04_3Q_다_최종_회사별사업계획반영사항정리_이재근" xfId="20281"/>
    <cellStyle name="-_현금흐름정산_연결FS_FY04_3Q_다_최종_회사별사업계획반영사항정리_이재근 2" xfId="20282"/>
    <cellStyle name="-_현금흐름정산_이사회_은행보조 엑셀파일 041209" xfId="20283"/>
    <cellStyle name="-_현금흐름정산_이사회_은행보조 엑셀파일 041209 2" xfId="20284"/>
    <cellStyle name="-_현금흐름정산_이사회_은행보조 엑셀파일 041213" xfId="20285"/>
    <cellStyle name="-_현금흐름정산_이사회_은행보조 엑셀파일 041213 2" xfId="20286"/>
    <cellStyle name="-_현금흐름정산_이사회_은행보조 엑셀파일 041215" xfId="20287"/>
    <cellStyle name="-_현금흐름정산_이사회_은행보조 엑셀파일 041215 2" xfId="20288"/>
    <cellStyle name="-_현금흐름정산_이사회_은행보조 엑셀파일 051121" xfId="20289"/>
    <cellStyle name="-_현금흐름정산_이사회_은행보조 엑셀파일 051121 2" xfId="20290"/>
    <cellStyle name="-_현금흐름정산_이사회_은행보조 엑셀파일 051213(이승우)" xfId="20291"/>
    <cellStyle name="-_현금흐름정산_이사회_은행보조 엑셀파일 051213(이승우) 2" xfId="20292"/>
    <cellStyle name="-_현금흐름정산_자회사BSPL-2" xfId="8234"/>
    <cellStyle name="-_현금흐름정산_정산표(050331)_B2" xfId="8235"/>
    <cellStyle name="-_현금흐름정산_정산표(050331)_B2 (2)" xfId="8236"/>
    <cellStyle name="-_현금흐름정산_정산표(050331)_B2 (2)_신한카드_FS_2006_3Q_V1031" xfId="8237"/>
    <cellStyle name="-_현금흐름정산_정산표(050331)_B2 (2)_신한카드_FS_2006_3Q_V1031_신한카드_FS_2006_3Q_V1031-2" xfId="8238"/>
    <cellStyle name="-_현금흐름정산_정산표(050331)_B2 (2)_자회사BSPL-2" xfId="8239"/>
    <cellStyle name="-_현금흐름정산_정산표(050331)_B2_신한카드_FS_2006_3Q_V1031" xfId="8240"/>
    <cellStyle name="-_현금흐름정산_정산표(050331)_B2_신한카드_FS_2006_3Q_V1031_신한카드_FS_2006_3Q_V1031-2" xfId="8241"/>
    <cellStyle name="-_현금흐름정산_정산표(050331)_B2_자회사BSPL-2" xfId="8242"/>
    <cellStyle name="-_현금흐름정산_정산표2004+CF" xfId="8243"/>
    <cellStyle name="-_현금흐름정산_정산표2004+CF_자회사BSPL-2" xfId="8244"/>
    <cellStyle name="-_현금흐름정산_정산표2005+CF" xfId="8245"/>
    <cellStyle name="-_현금흐름정산_정산표2005+CF_신한카드_FS_2006_3Q_V1031" xfId="8246"/>
    <cellStyle name="-_현금흐름정산_정산표2005+CF_신한카드_FS_2006_3Q_V1031_신한카드_FS_2006_3Q_V1031-2" xfId="8247"/>
    <cellStyle name="-_현금흐름정산_정산표2005+CF_자회사BSPL-2" xfId="8248"/>
    <cellStyle name="-_현금흐름정산_최종 정산표2005+CF" xfId="8249"/>
    <cellStyle name="-_현금흐름정산_최종 정산표2005+CF_자회사BSPL-2" xfId="8250"/>
    <cellStyle name="-_현금흐름정산_회사별사업계획반영사항정리_이재근" xfId="20293"/>
    <cellStyle name="-_현금흐름정산_회사별사업계획반영사항정리_이재근 2" xfId="20294"/>
    <cellStyle name="-_현금흐름표0306" xfId="8251"/>
    <cellStyle name="-_현금흐름표0306_수정사항집계표_2006_기말_신한카드_최종" xfId="8252"/>
    <cellStyle name="-_현금흐름표0306_신한카드_FS_2006_3Q_V1031" xfId="8253"/>
    <cellStyle name="-_현금흐름표0306_신한카드_FS_2006_3Q_V1031_신한카드_FS_2006_3Q_V1031-2" xfId="8254"/>
    <cellStyle name="-_현금흐름표0306_자회사BSPL-2" xfId="8255"/>
    <cellStyle name="-_현금흐름표0306_최종_굿모닝신한증권CF(기말)4.15" xfId="8256"/>
    <cellStyle name="-_현금흐름표0306_최종_굿모닝신한증권CF(기말)4.15_자회사BSPL-2" xfId="8257"/>
    <cellStyle name="-_현금흐름표0306_최종_굿모닝신한증권CF(기말)4.15_최종_굿모닝신한증권CF(기말)4.15" xfId="8258"/>
    <cellStyle name="-_현금흐름표0306_최종_굿모닝신한증권CF(기말)4.15_최종_굿모닝신한증권CF(기말)4.15_자회사BSPL-2" xfId="8259"/>
    <cellStyle name="_현대카드견적20021022(LG화재)" xfId="20295"/>
    <cellStyle name="_협의 및 진행 Control Log-ERP 재무회계 (v0.3)" xfId="1700"/>
    <cellStyle name="_협의 및 진행 Control Log-ERP 재무회계_전송 (v0.2)" xfId="1701"/>
    <cellStyle name="_회계팀검토ok" xfId="20296"/>
    <cellStyle name="-_회사별사업계획반영사항정리_이재근" xfId="20297"/>
    <cellStyle name="-_회사별사업계획반영사항정리_이재근 2" xfId="20298"/>
    <cellStyle name="_회수예산_유보" xfId="20299"/>
    <cellStyle name="_회수율발송_자산별" xfId="1702"/>
    <cellStyle name="_회수율정리_cha" xfId="1703"/>
    <cellStyle name="_회원영업기획팀(완료)" xfId="20300"/>
    <cellStyle name="_후지쯔 031021-IPPBX견적(원가)" xfId="20301"/>
    <cellStyle name="_흥국_Helper_DBMS_견적" xfId="20302"/>
    <cellStyle name="_흥국_방카(030514)" xfId="20303"/>
    <cellStyle name="_흥국견적_엠피씨_060526_13시(개발원가)" xfId="20304"/>
    <cellStyle name="_흥국견적_엠피씨_060601(라이센스 여부)" xfId="20305"/>
    <cellStyle name="_흥국견적_엠피씨_원가분석" xfId="20306"/>
    <cellStyle name="_흥국생명 견적 정리_060524" xfId="20307"/>
    <cellStyle name="_흥국생명 견적 정리_060529_업체견적정리" xfId="20308"/>
    <cellStyle name="_흥국생명_헬퍼시스템_0120_150명기준" xfId="20309"/>
    <cellStyle name="_흥국생명방카슈랑스견적_0704" xfId="20310"/>
    <cellStyle name="{Comma [0]}" xfId="8260"/>
    <cellStyle name="’E‰Y [0.00]_laroux" xfId="1704"/>
    <cellStyle name="’E‰Y_laroux" xfId="1705"/>
    <cellStyle name="￡Currency [0]" xfId="20311"/>
    <cellStyle name="￡Currency [1]" xfId="20312"/>
    <cellStyle name="￡Currency [2]" xfId="20313"/>
    <cellStyle name="￡Currency [p]" xfId="20314"/>
    <cellStyle name="￡Currency [p2]" xfId="20315"/>
    <cellStyle name="¤@?e_TEST-1 " xfId="4454"/>
    <cellStyle name="=C:\WINDOWS\SYSTEM32\COMMAND.COM" xfId="20316"/>
    <cellStyle name="=C:\WINNT\SYSTEM32\COMMAND.COM" xfId="1706"/>
    <cellStyle name="=C:\WINNT\SYSTEM32\COMMAND.COM 2" xfId="1707"/>
    <cellStyle name="=C:\WINNT\SYSTEM32\COMMAND.COM 3" xfId="20317"/>
    <cellStyle name="=C:\WINNT\SYSTEM32\COMMAND.COM_2011 계산서" xfId="20318"/>
    <cellStyle name="⥜준_제강원가최종_1" xfId="8261"/>
    <cellStyle name="△서식" xfId="1708"/>
    <cellStyle name="△서식 2" xfId="20319"/>
    <cellStyle name="△서식_2011 계산서" xfId="20320"/>
    <cellStyle name="æøè [0.00" xfId="1709"/>
    <cellStyle name="æøè [0.00 2" xfId="20321"/>
    <cellStyle name="æØè [0.00]_laroux" xfId="4455"/>
    <cellStyle name="æøè [0.00_090603_손익예상_v8_S1-1" xfId="20322"/>
    <cellStyle name="æØè_laroux" xfId="4456"/>
    <cellStyle name="ÊÝ [0.00]_ÃÞ½¸Ä¯Ìß" xfId="4457"/>
    <cellStyle name="ÊÝ_ÃÞ½¸Ä¯Ìß" xfId="4458"/>
    <cellStyle name="W?_BOOKSHIP" xfId="1710"/>
    <cellStyle name="W_²ÝÀ°È¯Ä" xfId="4459"/>
    <cellStyle name="0" xfId="1711"/>
    <cellStyle name="0 2" xfId="4460"/>
    <cellStyle name="0 2 2" xfId="20323"/>
    <cellStyle name="0 2_제주은행_data" xfId="20324"/>
    <cellStyle name="0 3" xfId="4461"/>
    <cellStyle name="0%" xfId="20325"/>
    <cellStyle name="0,0_x000a__x000a_NA_x000a__x000a_" xfId="20326"/>
    <cellStyle name="0,0_x000d__x000a_NA_x000d__x000a_" xfId="1712"/>
    <cellStyle name="0,0_x000d__x000a_NA_x000d__x000a_ 2" xfId="1713"/>
    <cellStyle name="0.0%" xfId="20327"/>
    <cellStyle name="0.00%" xfId="20328"/>
    <cellStyle name="0_(11.02.28)_금감원요적립액 변경효과" xfId="20329"/>
    <cellStyle name="0_※_1011 실질충당금_회계_기존_kpmg기준_12월결산_기존_60_V5.0(최종)" xfId="20330"/>
    <cellStyle name="0_10.03월리테일종합월보(전가영)_0412" xfId="20331"/>
    <cellStyle name="0_2010년경비집행예상(091028)_4%인상가정(총액한도추가)v2(1)" xfId="20332"/>
    <cellStyle name="0_2010년경비집행예상(091028)_4%인상가정(총액한도추가)v2(1) 2" xfId="20333"/>
    <cellStyle name="0_2010년경비집행예상(091028)_4%인상가정(총액한도추가)v2(1) 2 2" xfId="20334"/>
    <cellStyle name="0_2010년경비집행예상(091028)_4%인상가정(총액한도추가)v2(1) 2_제주은행_data" xfId="20335"/>
    <cellStyle name="0_2010년경비집행예상(091028)_4%인상가정(총액한도추가)v2(1) 3" xfId="20336"/>
    <cellStyle name="0_2010년경비집행예상(091028)_4%인상가정(총액한도추가)v2(1)_제주은행_data" xfId="20337"/>
    <cellStyle name="0_B2401" xfId="20338"/>
    <cellStyle name="0_B2401 2" xfId="20339"/>
    <cellStyle name="0_B2401 2 2" xfId="20340"/>
    <cellStyle name="0_B2401 2_제주은행_data" xfId="20341"/>
    <cellStyle name="0_B2401 3" xfId="20342"/>
    <cellStyle name="0_B2401_제주은행_data" xfId="20343"/>
    <cellStyle name="0_BS조정내역" xfId="20344"/>
    <cellStyle name="0_BS조정내역 2" xfId="20345"/>
    <cellStyle name="0_BS조정내역 2 2" xfId="20346"/>
    <cellStyle name="0_BS조정내역 2_제주은행_data" xfId="20347"/>
    <cellStyle name="0_BS조정내역 3" xfId="20348"/>
    <cellStyle name="0_BS조정내역_제주은행_data" xfId="20349"/>
    <cellStyle name="0_각종자료" xfId="20350"/>
    <cellStyle name="0_그룹_NPL" xfId="20351"/>
    <cellStyle name="0_그룹_조정ROE_ROA" xfId="20352"/>
    <cellStyle name="0_리테일용_가맹점월보_201002월" xfId="20353"/>
    <cellStyle name="0_리테일용_가맹점월보_201003월" xfId="20354"/>
    <cellStyle name="0_업체별" xfId="20355"/>
    <cellStyle name="0_업체별 2" xfId="20356"/>
    <cellStyle name="0_업체별 2 2" xfId="20357"/>
    <cellStyle name="0_업체별 2_제주은행_data" xfId="20358"/>
    <cellStyle name="0_업체별 3" xfId="20359"/>
    <cellStyle name="0_업체별_제주은행_data" xfId="20360"/>
    <cellStyle name="0_외평익등반영" xfId="20361"/>
    <cellStyle name="0_외평익등반영 2" xfId="20362"/>
    <cellStyle name="0_외평익등반영 2 2" xfId="20363"/>
    <cellStyle name="0_외평익등반영 2_제주은행_data" xfId="20364"/>
    <cellStyle name="0_외평익등반영 3" xfId="20365"/>
    <cellStyle name="0_외평익등반영_제주은행_data" xfId="20366"/>
    <cellStyle name="0_재무지원부충당금" xfId="1714"/>
    <cellStyle name="0_재무지원부충당금 2" xfId="4462"/>
    <cellStyle name="0_재무지원부충당금 3" xfId="4463"/>
    <cellStyle name="0_재무지원부충당금_1" xfId="1715"/>
    <cellStyle name="0_재무지원부충당금_1 2" xfId="4464"/>
    <cellStyle name="0_재무지원부충당금_1 3" xfId="4465"/>
    <cellStyle name="0_재무지원부충당금_1_예외적립품의_0910(완료)" xfId="1716"/>
    <cellStyle name="0_재무지원부충당금_1_예외적립품의_0910(완료) 2" xfId="4466"/>
    <cellStyle name="0_재무지원부충당금_1_예외적립품의_0910(완료) 3" xfId="4467"/>
    <cellStyle name="0_재무지원부충당금_1_추가적립업체명세(완료)V_3황동인대리님" xfId="1717"/>
    <cellStyle name="0_재무지원부충당금_1_추가적립업체명세(완료)V_3황동인대리님 2" xfId="4468"/>
    <cellStyle name="0_재무지원부충당금_1_추가적립업체명세(완료)V_3황동인대리님 3" xfId="4469"/>
    <cellStyle name="0_제주은행_data" xfId="20367"/>
    <cellStyle name="0_주요지표요약 (2)" xfId="20368"/>
    <cellStyle name="0_추가충당금명세_0630_V3" xfId="1718"/>
    <cellStyle name="0_추가충당금명세_0630_V3 2" xfId="4470"/>
    <cellStyle name="0_추가충당금명세_0630_V3 3" xfId="4471"/>
    <cellStyle name="1" xfId="1719"/>
    <cellStyle name="1 000 Kc_laroux" xfId="8262"/>
    <cellStyle name="1 000 Kč_laroux" xfId="8263"/>
    <cellStyle name="1 000 Kc_RESULTS" xfId="20369"/>
    <cellStyle name="1 2" xfId="20370"/>
    <cellStyle name="1 3" xfId="20371"/>
    <cellStyle name="1 4" xfId="20372"/>
    <cellStyle name="1 5" xfId="20373"/>
    <cellStyle name="¹?ºð?²" xfId="1720"/>
    <cellStyle name="100" xfId="1721"/>
    <cellStyle name="120" xfId="1722"/>
    <cellStyle name="123" xfId="1723"/>
    <cellStyle name="123 2" xfId="20374"/>
    <cellStyle name="123_2011 계산서" xfId="20375"/>
    <cellStyle name="19990216" xfId="1724"/>
    <cellStyle name="¹éºðà²" xfId="1725"/>
    <cellStyle name="¹éºðà² 2" xfId="20376"/>
    <cellStyle name="¹eºÐA²_±aA¸" xfId="8264"/>
    <cellStyle name="¹éºðà²_2011 계산서" xfId="20377"/>
    <cellStyle name="¹eºÐA²_AIAIC°AuCoE² " xfId="20378"/>
    <cellStyle name="¹éºðà²_B2110" xfId="4472"/>
    <cellStyle name="20% - Accent1" xfId="1726"/>
    <cellStyle name="20% - Accent1 2" xfId="1727"/>
    <cellStyle name="20% - Accent1_02_신한카드_건전성" xfId="20379"/>
    <cellStyle name="20% - Accent2" xfId="1728"/>
    <cellStyle name="20% - Accent2 2" xfId="1729"/>
    <cellStyle name="20% - Accent2_02_신한카드_건전성" xfId="20380"/>
    <cellStyle name="20% - Accent3" xfId="1730"/>
    <cellStyle name="20% - Accent3 2" xfId="1731"/>
    <cellStyle name="20% - Accent3_02_신한카드_건전성" xfId="20381"/>
    <cellStyle name="20% - Accent4" xfId="1732"/>
    <cellStyle name="20% - Accent4 2" xfId="1733"/>
    <cellStyle name="20% - Accent4_02_신한카드_건전성" xfId="20382"/>
    <cellStyle name="20% - Accent5" xfId="1734"/>
    <cellStyle name="20% - Accent5 2" xfId="1735"/>
    <cellStyle name="20% - Accent5_02_신한카드_건전성" xfId="20383"/>
    <cellStyle name="20% - Accent6" xfId="1736"/>
    <cellStyle name="20% - Accent6 2" xfId="1737"/>
    <cellStyle name="20% - Accent6_02_신한카드_건전성" xfId="20384"/>
    <cellStyle name="20% - 강조색1 10" xfId="20385"/>
    <cellStyle name="20% - 강조색1 10 2" xfId="20386"/>
    <cellStyle name="20% - 강조색1 11" xfId="20387"/>
    <cellStyle name="20% - 강조색1 12" xfId="20388"/>
    <cellStyle name="20% - 강조색1 13" xfId="20389"/>
    <cellStyle name="20% - 강조색1 14" xfId="20390"/>
    <cellStyle name="20% - 강조색1 15" xfId="20391"/>
    <cellStyle name="20% - 강조색1 16" xfId="20392"/>
    <cellStyle name="20% - 강조색1 17" xfId="20393"/>
    <cellStyle name="20% - 강조색1 18" xfId="20394"/>
    <cellStyle name="20% - 강조색1 19" xfId="20395"/>
    <cellStyle name="20% - 강조색1 2" xfId="1738"/>
    <cellStyle name="20% - 강조색1 2 2" xfId="4473"/>
    <cellStyle name="20% - 강조색1 2 2 2" xfId="4474"/>
    <cellStyle name="20% - 강조색1 2 3" xfId="4475"/>
    <cellStyle name="20% - 강조색1 2 4" xfId="20396"/>
    <cellStyle name="20% - 강조색1 2 5" xfId="20397"/>
    <cellStyle name="20% - 강조색1 2_2011 계산서" xfId="20398"/>
    <cellStyle name="20% - 강조색1 20" xfId="20399"/>
    <cellStyle name="20% - 강조색1 21" xfId="20400"/>
    <cellStyle name="20% - 강조색1 22" xfId="20401"/>
    <cellStyle name="20% - 강조색1 23" xfId="20402"/>
    <cellStyle name="20% - 강조색1 24" xfId="20403"/>
    <cellStyle name="20% - 강조색1 25" xfId="20404"/>
    <cellStyle name="20% - 강조색1 26" xfId="20405"/>
    <cellStyle name="20% - 강조색1 27" xfId="20406"/>
    <cellStyle name="20% - 강조색1 28" xfId="20407"/>
    <cellStyle name="20% - 강조색1 29" xfId="20408"/>
    <cellStyle name="20% - 강조색1 3" xfId="4476"/>
    <cellStyle name="20% - 강조색1 3 2" xfId="20409"/>
    <cellStyle name="20% - 강조색1 30" xfId="20410"/>
    <cellStyle name="20% - 강조색1 31" xfId="20411"/>
    <cellStyle name="20% - 강조색1 32" xfId="20412"/>
    <cellStyle name="20% - 강조색1 33" xfId="20413"/>
    <cellStyle name="20% - 강조색1 34" xfId="20414"/>
    <cellStyle name="20% - 강조색1 35" xfId="20415"/>
    <cellStyle name="20% - 강조색1 36" xfId="20416"/>
    <cellStyle name="20% - 강조색1 37" xfId="20417"/>
    <cellStyle name="20% - 강조색1 38" xfId="20418"/>
    <cellStyle name="20% - 강조색1 39" xfId="20419"/>
    <cellStyle name="20% - 강조색1 4" xfId="4477"/>
    <cellStyle name="20% - 강조색1 4 2" xfId="20420"/>
    <cellStyle name="20% - 강조색1 40" xfId="20421"/>
    <cellStyle name="20% - 강조색1 41" xfId="20422"/>
    <cellStyle name="20% - 강조색1 42" xfId="20423"/>
    <cellStyle name="20% - 강조색1 43" xfId="20424"/>
    <cellStyle name="20% - 강조색1 44" xfId="20425"/>
    <cellStyle name="20% - 강조색1 45" xfId="20426"/>
    <cellStyle name="20% - 강조색1 46" xfId="20427"/>
    <cellStyle name="20% - 강조색1 47" xfId="20428"/>
    <cellStyle name="20% - 강조색1 48" xfId="20429"/>
    <cellStyle name="20% - 강조색1 49" xfId="20430"/>
    <cellStyle name="20% - 강조색1 5" xfId="4478"/>
    <cellStyle name="20% - 강조색1 5 2" xfId="20431"/>
    <cellStyle name="20% - 강조색1 50" xfId="20432"/>
    <cellStyle name="20% - 강조색1 51" xfId="20433"/>
    <cellStyle name="20% - 강조색1 52" xfId="20434"/>
    <cellStyle name="20% - 강조색1 53" xfId="20435"/>
    <cellStyle name="20% - 강조색1 54" xfId="20436"/>
    <cellStyle name="20% - 강조색1 55" xfId="20437"/>
    <cellStyle name="20% - 강조색1 56" xfId="20438"/>
    <cellStyle name="20% - 강조색1 57" xfId="20439"/>
    <cellStyle name="20% - 강조색1 58" xfId="20440"/>
    <cellStyle name="20% - 강조색1 59" xfId="20441"/>
    <cellStyle name="20% - 강조색1 6" xfId="4479"/>
    <cellStyle name="20% - 강조색1 6 2" xfId="20442"/>
    <cellStyle name="20% - 강조색1 60" xfId="20443"/>
    <cellStyle name="20% - 강조색1 61" xfId="20444"/>
    <cellStyle name="20% - 강조색1 62" xfId="20445"/>
    <cellStyle name="20% - 강조색1 63" xfId="20446"/>
    <cellStyle name="20% - 강조색1 64" xfId="20447"/>
    <cellStyle name="20% - 강조색1 65" xfId="20448"/>
    <cellStyle name="20% - 강조색1 66" xfId="20449"/>
    <cellStyle name="20% - 강조색1 67" xfId="20450"/>
    <cellStyle name="20% - 강조색1 68" xfId="20451"/>
    <cellStyle name="20% - 강조색1 69" xfId="20452"/>
    <cellStyle name="20% - 강조색1 7" xfId="20453"/>
    <cellStyle name="20% - 강조색1 7 2" xfId="20454"/>
    <cellStyle name="20% - 강조색1 70" xfId="20455"/>
    <cellStyle name="20% - 강조색1 71" xfId="20456"/>
    <cellStyle name="20% - 강조색1 72" xfId="20457"/>
    <cellStyle name="20% - 강조색1 73" xfId="20458"/>
    <cellStyle name="20% - 강조색1 74" xfId="20459"/>
    <cellStyle name="20% - 강조색1 75" xfId="20460"/>
    <cellStyle name="20% - 강조색1 76" xfId="20461"/>
    <cellStyle name="20% - 강조색1 77" xfId="20462"/>
    <cellStyle name="20% - 강조색1 78" xfId="20463"/>
    <cellStyle name="20% - 강조색1 79" xfId="20464"/>
    <cellStyle name="20% - 강조색1 8" xfId="20465"/>
    <cellStyle name="20% - 강조색1 8 2" xfId="20466"/>
    <cellStyle name="20% - 강조색1 80" xfId="20467"/>
    <cellStyle name="20% - 강조색1 81" xfId="20468"/>
    <cellStyle name="20% - 강조색1 82" xfId="20469"/>
    <cellStyle name="20% - 강조색1 83" xfId="20470"/>
    <cellStyle name="20% - 강조색1 84" xfId="20471"/>
    <cellStyle name="20% - 강조색1 85" xfId="20472"/>
    <cellStyle name="20% - 강조색1 86" xfId="20473"/>
    <cellStyle name="20% - 강조색1 87" xfId="20474"/>
    <cellStyle name="20% - 강조색1 88" xfId="20475"/>
    <cellStyle name="20% - 강조색1 89" xfId="20476"/>
    <cellStyle name="20% - 강조색1 9" xfId="20477"/>
    <cellStyle name="20% - 강조색1 9 2" xfId="20478"/>
    <cellStyle name="20% - 강조색1 90" xfId="20479"/>
    <cellStyle name="20% - 강조색1 91" xfId="20480"/>
    <cellStyle name="20% - 강조색1 92" xfId="20481"/>
    <cellStyle name="20% - 강조색1 93" xfId="20482"/>
    <cellStyle name="20% - 강조색1 94" xfId="20483"/>
    <cellStyle name="20% - 강조색1 95" xfId="20484"/>
    <cellStyle name="20% - 강조색1 96" xfId="20485"/>
    <cellStyle name="20% - 강조색1 97" xfId="20486"/>
    <cellStyle name="20% - 강조색2 10" xfId="20487"/>
    <cellStyle name="20% - 강조색2 10 2" xfId="20488"/>
    <cellStyle name="20% - 강조색2 11" xfId="20489"/>
    <cellStyle name="20% - 강조색2 12" xfId="20490"/>
    <cellStyle name="20% - 강조색2 13" xfId="20491"/>
    <cellStyle name="20% - 강조색2 14" xfId="20492"/>
    <cellStyle name="20% - 강조색2 15" xfId="20493"/>
    <cellStyle name="20% - 강조색2 16" xfId="20494"/>
    <cellStyle name="20% - 강조색2 17" xfId="20495"/>
    <cellStyle name="20% - 강조색2 18" xfId="20496"/>
    <cellStyle name="20% - 강조색2 19" xfId="20497"/>
    <cellStyle name="20% - 강조색2 2" xfId="1739"/>
    <cellStyle name="20% - 강조색2 2 2" xfId="4480"/>
    <cellStyle name="20% - 강조색2 2 2 2" xfId="4481"/>
    <cellStyle name="20% - 강조색2 2 3" xfId="4482"/>
    <cellStyle name="20% - 강조색2 2 4" xfId="20498"/>
    <cellStyle name="20% - 강조색2 2 5" xfId="20499"/>
    <cellStyle name="20% - 강조색2 2_2011 계산서" xfId="20500"/>
    <cellStyle name="20% - 강조색2 20" xfId="20501"/>
    <cellStyle name="20% - 강조색2 21" xfId="20502"/>
    <cellStyle name="20% - 강조색2 22" xfId="20503"/>
    <cellStyle name="20% - 강조색2 23" xfId="20504"/>
    <cellStyle name="20% - 강조색2 24" xfId="20505"/>
    <cellStyle name="20% - 강조색2 25" xfId="20506"/>
    <cellStyle name="20% - 강조색2 26" xfId="20507"/>
    <cellStyle name="20% - 강조색2 27" xfId="20508"/>
    <cellStyle name="20% - 강조색2 28" xfId="20509"/>
    <cellStyle name="20% - 강조색2 29" xfId="20510"/>
    <cellStyle name="20% - 강조색2 3" xfId="4483"/>
    <cellStyle name="20% - 강조색2 3 2" xfId="20511"/>
    <cellStyle name="20% - 강조색2 30" xfId="20512"/>
    <cellStyle name="20% - 강조색2 31" xfId="20513"/>
    <cellStyle name="20% - 강조색2 32" xfId="20514"/>
    <cellStyle name="20% - 강조색2 33" xfId="20515"/>
    <cellStyle name="20% - 강조색2 34" xfId="20516"/>
    <cellStyle name="20% - 강조색2 35" xfId="20517"/>
    <cellStyle name="20% - 강조색2 36" xfId="20518"/>
    <cellStyle name="20% - 강조색2 37" xfId="20519"/>
    <cellStyle name="20% - 강조색2 38" xfId="20520"/>
    <cellStyle name="20% - 강조색2 39" xfId="20521"/>
    <cellStyle name="20% - 강조색2 4" xfId="4484"/>
    <cellStyle name="20% - 강조색2 4 2" xfId="20522"/>
    <cellStyle name="20% - 강조색2 40" xfId="20523"/>
    <cellStyle name="20% - 강조색2 41" xfId="20524"/>
    <cellStyle name="20% - 강조색2 42" xfId="20525"/>
    <cellStyle name="20% - 강조색2 43" xfId="20526"/>
    <cellStyle name="20% - 강조색2 44" xfId="20527"/>
    <cellStyle name="20% - 강조색2 45" xfId="20528"/>
    <cellStyle name="20% - 강조색2 46" xfId="20529"/>
    <cellStyle name="20% - 강조색2 47" xfId="20530"/>
    <cellStyle name="20% - 강조색2 48" xfId="20531"/>
    <cellStyle name="20% - 강조색2 49" xfId="20532"/>
    <cellStyle name="20% - 강조색2 5" xfId="4485"/>
    <cellStyle name="20% - 강조색2 5 2" xfId="20533"/>
    <cellStyle name="20% - 강조색2 50" xfId="20534"/>
    <cellStyle name="20% - 강조색2 51" xfId="20535"/>
    <cellStyle name="20% - 강조색2 52" xfId="20536"/>
    <cellStyle name="20% - 강조색2 53" xfId="20537"/>
    <cellStyle name="20% - 강조색2 54" xfId="20538"/>
    <cellStyle name="20% - 강조색2 55" xfId="20539"/>
    <cellStyle name="20% - 강조색2 56" xfId="20540"/>
    <cellStyle name="20% - 강조색2 57" xfId="20541"/>
    <cellStyle name="20% - 강조색2 58" xfId="20542"/>
    <cellStyle name="20% - 강조색2 59" xfId="20543"/>
    <cellStyle name="20% - 강조색2 6" xfId="4486"/>
    <cellStyle name="20% - 강조색2 6 2" xfId="20544"/>
    <cellStyle name="20% - 강조색2 60" xfId="20545"/>
    <cellStyle name="20% - 강조색2 61" xfId="20546"/>
    <cellStyle name="20% - 강조색2 62" xfId="20547"/>
    <cellStyle name="20% - 강조색2 63" xfId="20548"/>
    <cellStyle name="20% - 강조색2 64" xfId="20549"/>
    <cellStyle name="20% - 강조색2 65" xfId="20550"/>
    <cellStyle name="20% - 강조색2 66" xfId="20551"/>
    <cellStyle name="20% - 강조색2 67" xfId="20552"/>
    <cellStyle name="20% - 강조색2 68" xfId="20553"/>
    <cellStyle name="20% - 강조색2 69" xfId="20554"/>
    <cellStyle name="20% - 강조색2 7" xfId="20555"/>
    <cellStyle name="20% - 강조색2 7 2" xfId="20556"/>
    <cellStyle name="20% - 강조색2 70" xfId="20557"/>
    <cellStyle name="20% - 강조색2 71" xfId="20558"/>
    <cellStyle name="20% - 강조색2 72" xfId="20559"/>
    <cellStyle name="20% - 강조색2 73" xfId="20560"/>
    <cellStyle name="20% - 강조색2 74" xfId="20561"/>
    <cellStyle name="20% - 강조색2 75" xfId="20562"/>
    <cellStyle name="20% - 강조색2 76" xfId="20563"/>
    <cellStyle name="20% - 강조색2 77" xfId="20564"/>
    <cellStyle name="20% - 강조색2 78" xfId="20565"/>
    <cellStyle name="20% - 강조색2 79" xfId="20566"/>
    <cellStyle name="20% - 강조색2 8" xfId="20567"/>
    <cellStyle name="20% - 강조색2 8 2" xfId="20568"/>
    <cellStyle name="20% - 강조색2 80" xfId="20569"/>
    <cellStyle name="20% - 강조색2 81" xfId="20570"/>
    <cellStyle name="20% - 강조색2 82" xfId="20571"/>
    <cellStyle name="20% - 강조색2 83" xfId="20572"/>
    <cellStyle name="20% - 강조색2 84" xfId="20573"/>
    <cellStyle name="20% - 강조색2 85" xfId="20574"/>
    <cellStyle name="20% - 강조색2 86" xfId="20575"/>
    <cellStyle name="20% - 강조색2 87" xfId="20576"/>
    <cellStyle name="20% - 강조색2 88" xfId="20577"/>
    <cellStyle name="20% - 강조색2 89" xfId="20578"/>
    <cellStyle name="20% - 강조색2 9" xfId="20579"/>
    <cellStyle name="20% - 강조색2 9 2" xfId="20580"/>
    <cellStyle name="20% - 강조색2 90" xfId="20581"/>
    <cellStyle name="20% - 강조색2 91" xfId="20582"/>
    <cellStyle name="20% - 강조색2 92" xfId="20583"/>
    <cellStyle name="20% - 강조색2 93" xfId="20584"/>
    <cellStyle name="20% - 강조색2 94" xfId="20585"/>
    <cellStyle name="20% - 강조색3 10" xfId="20586"/>
    <cellStyle name="20% - 강조색3 10 2" xfId="20587"/>
    <cellStyle name="20% - 강조색3 11" xfId="20588"/>
    <cellStyle name="20% - 강조색3 12" xfId="20589"/>
    <cellStyle name="20% - 강조색3 13" xfId="20590"/>
    <cellStyle name="20% - 강조색3 14" xfId="20591"/>
    <cellStyle name="20% - 강조색3 15" xfId="20592"/>
    <cellStyle name="20% - 강조색3 16" xfId="20593"/>
    <cellStyle name="20% - 강조색3 17" xfId="20594"/>
    <cellStyle name="20% - 강조색3 18" xfId="20595"/>
    <cellStyle name="20% - 강조색3 19" xfId="20596"/>
    <cellStyle name="20% - 강조색3 2" xfId="1740"/>
    <cellStyle name="20% - 강조색3 2 2" xfId="4487"/>
    <cellStyle name="20% - 강조색3 2 2 2" xfId="4488"/>
    <cellStyle name="20% - 강조색3 2 3" xfId="4489"/>
    <cellStyle name="20% - 강조색3 2 4" xfId="20597"/>
    <cellStyle name="20% - 강조색3 2 5" xfId="20598"/>
    <cellStyle name="20% - 강조색3 2_2011 계산서" xfId="20599"/>
    <cellStyle name="20% - 강조색3 20" xfId="20600"/>
    <cellStyle name="20% - 강조색3 21" xfId="20601"/>
    <cellStyle name="20% - 강조색3 22" xfId="20602"/>
    <cellStyle name="20% - 강조색3 23" xfId="20603"/>
    <cellStyle name="20% - 강조색3 24" xfId="20604"/>
    <cellStyle name="20% - 강조색3 25" xfId="20605"/>
    <cellStyle name="20% - 강조색3 26" xfId="20606"/>
    <cellStyle name="20% - 강조색3 27" xfId="20607"/>
    <cellStyle name="20% - 강조색3 28" xfId="20608"/>
    <cellStyle name="20% - 강조색3 29" xfId="20609"/>
    <cellStyle name="20% - 강조색3 3" xfId="4490"/>
    <cellStyle name="20% - 강조색3 3 2" xfId="20610"/>
    <cellStyle name="20% - 강조색3 30" xfId="20611"/>
    <cellStyle name="20% - 강조색3 31" xfId="20612"/>
    <cellStyle name="20% - 강조색3 32" xfId="20613"/>
    <cellStyle name="20% - 강조색3 33" xfId="20614"/>
    <cellStyle name="20% - 강조색3 34" xfId="20615"/>
    <cellStyle name="20% - 강조색3 35" xfId="20616"/>
    <cellStyle name="20% - 강조색3 36" xfId="20617"/>
    <cellStyle name="20% - 강조색3 37" xfId="20618"/>
    <cellStyle name="20% - 강조색3 38" xfId="20619"/>
    <cellStyle name="20% - 강조색3 39" xfId="20620"/>
    <cellStyle name="20% - 강조색3 4" xfId="4491"/>
    <cellStyle name="20% - 강조색3 4 2" xfId="20621"/>
    <cellStyle name="20% - 강조색3 40" xfId="20622"/>
    <cellStyle name="20% - 강조색3 41" xfId="20623"/>
    <cellStyle name="20% - 강조색3 42" xfId="20624"/>
    <cellStyle name="20% - 강조색3 43" xfId="20625"/>
    <cellStyle name="20% - 강조색3 44" xfId="20626"/>
    <cellStyle name="20% - 강조색3 45" xfId="20627"/>
    <cellStyle name="20% - 강조색3 46" xfId="20628"/>
    <cellStyle name="20% - 강조색3 47" xfId="20629"/>
    <cellStyle name="20% - 강조색3 48" xfId="20630"/>
    <cellStyle name="20% - 강조색3 49" xfId="20631"/>
    <cellStyle name="20% - 강조색3 5" xfId="4492"/>
    <cellStyle name="20% - 강조색3 5 2" xfId="20632"/>
    <cellStyle name="20% - 강조색3 50" xfId="20633"/>
    <cellStyle name="20% - 강조색3 51" xfId="20634"/>
    <cellStyle name="20% - 강조색3 52" xfId="20635"/>
    <cellStyle name="20% - 강조색3 53" xfId="20636"/>
    <cellStyle name="20% - 강조색3 54" xfId="20637"/>
    <cellStyle name="20% - 강조색3 55" xfId="20638"/>
    <cellStyle name="20% - 강조색3 56" xfId="20639"/>
    <cellStyle name="20% - 강조색3 57" xfId="20640"/>
    <cellStyle name="20% - 강조색3 58" xfId="20641"/>
    <cellStyle name="20% - 강조색3 59" xfId="20642"/>
    <cellStyle name="20% - 강조색3 6" xfId="4493"/>
    <cellStyle name="20% - 강조색3 6 2" xfId="20643"/>
    <cellStyle name="20% - 강조색3 60" xfId="20644"/>
    <cellStyle name="20% - 강조색3 61" xfId="20645"/>
    <cellStyle name="20% - 강조색3 62" xfId="20646"/>
    <cellStyle name="20% - 강조색3 63" xfId="20647"/>
    <cellStyle name="20% - 강조색3 64" xfId="20648"/>
    <cellStyle name="20% - 강조색3 65" xfId="20649"/>
    <cellStyle name="20% - 강조색3 66" xfId="20650"/>
    <cellStyle name="20% - 강조색3 67" xfId="20651"/>
    <cellStyle name="20% - 강조색3 68" xfId="20652"/>
    <cellStyle name="20% - 강조색3 69" xfId="20653"/>
    <cellStyle name="20% - 강조색3 7" xfId="20654"/>
    <cellStyle name="20% - 강조색3 7 2" xfId="20655"/>
    <cellStyle name="20% - 강조색3 70" xfId="20656"/>
    <cellStyle name="20% - 강조색3 71" xfId="20657"/>
    <cellStyle name="20% - 강조색3 72" xfId="20658"/>
    <cellStyle name="20% - 강조색3 73" xfId="20659"/>
    <cellStyle name="20% - 강조색3 74" xfId="20660"/>
    <cellStyle name="20% - 강조색3 75" xfId="20661"/>
    <cellStyle name="20% - 강조색3 76" xfId="20662"/>
    <cellStyle name="20% - 강조색3 77" xfId="20663"/>
    <cellStyle name="20% - 강조색3 78" xfId="20664"/>
    <cellStyle name="20% - 강조색3 79" xfId="20665"/>
    <cellStyle name="20% - 강조색3 8" xfId="20666"/>
    <cellStyle name="20% - 강조색3 8 2" xfId="20667"/>
    <cellStyle name="20% - 강조색3 80" xfId="20668"/>
    <cellStyle name="20% - 강조색3 81" xfId="20669"/>
    <cellStyle name="20% - 강조색3 82" xfId="20670"/>
    <cellStyle name="20% - 강조색3 83" xfId="20671"/>
    <cellStyle name="20% - 강조색3 84" xfId="20672"/>
    <cellStyle name="20% - 강조색3 85" xfId="20673"/>
    <cellStyle name="20% - 강조색3 86" xfId="20674"/>
    <cellStyle name="20% - 강조색3 87" xfId="20675"/>
    <cellStyle name="20% - 강조색3 88" xfId="20676"/>
    <cellStyle name="20% - 강조색3 89" xfId="20677"/>
    <cellStyle name="20% - 강조색3 9" xfId="20678"/>
    <cellStyle name="20% - 강조색3 9 2" xfId="20679"/>
    <cellStyle name="20% - 강조색3 90" xfId="20680"/>
    <cellStyle name="20% - 강조색3 91" xfId="20681"/>
    <cellStyle name="20% - 강조색3 92" xfId="20682"/>
    <cellStyle name="20% - 강조색3 93" xfId="20683"/>
    <cellStyle name="20% - 강조색3 94" xfId="20684"/>
    <cellStyle name="20% - 강조색4 10" xfId="20685"/>
    <cellStyle name="20% - 강조색4 10 2" xfId="20686"/>
    <cellStyle name="20% - 강조색4 11" xfId="20687"/>
    <cellStyle name="20% - 강조색4 12" xfId="20688"/>
    <cellStyle name="20% - 강조색4 13" xfId="20689"/>
    <cellStyle name="20% - 강조색4 14" xfId="20690"/>
    <cellStyle name="20% - 강조색4 15" xfId="20691"/>
    <cellStyle name="20% - 강조색4 16" xfId="20692"/>
    <cellStyle name="20% - 강조색4 17" xfId="20693"/>
    <cellStyle name="20% - 강조색4 18" xfId="20694"/>
    <cellStyle name="20% - 강조색4 19" xfId="20695"/>
    <cellStyle name="20% - 강조색4 2" xfId="1741"/>
    <cellStyle name="20% - 강조색4 2 2" xfId="4494"/>
    <cellStyle name="20% - 강조색4 2 2 2" xfId="4495"/>
    <cellStyle name="20% - 강조색4 2 3" xfId="4496"/>
    <cellStyle name="20% - 강조색4 2 4" xfId="20696"/>
    <cellStyle name="20% - 강조색4 2 5" xfId="20697"/>
    <cellStyle name="20% - 강조색4 2_2011 계산서" xfId="20698"/>
    <cellStyle name="20% - 강조색4 20" xfId="20699"/>
    <cellStyle name="20% - 강조색4 21" xfId="20700"/>
    <cellStyle name="20% - 강조색4 22" xfId="20701"/>
    <cellStyle name="20% - 강조색4 23" xfId="20702"/>
    <cellStyle name="20% - 강조색4 24" xfId="20703"/>
    <cellStyle name="20% - 강조색4 25" xfId="20704"/>
    <cellStyle name="20% - 강조색4 26" xfId="20705"/>
    <cellStyle name="20% - 강조색4 27" xfId="20706"/>
    <cellStyle name="20% - 강조색4 28" xfId="20707"/>
    <cellStyle name="20% - 강조색4 29" xfId="20708"/>
    <cellStyle name="20% - 강조색4 3" xfId="4497"/>
    <cellStyle name="20% - 강조색4 3 2" xfId="20709"/>
    <cellStyle name="20% - 강조색4 30" xfId="20710"/>
    <cellStyle name="20% - 강조색4 31" xfId="20711"/>
    <cellStyle name="20% - 강조색4 32" xfId="20712"/>
    <cellStyle name="20% - 강조색4 33" xfId="20713"/>
    <cellStyle name="20% - 강조색4 34" xfId="20714"/>
    <cellStyle name="20% - 강조색4 35" xfId="20715"/>
    <cellStyle name="20% - 강조색4 36" xfId="20716"/>
    <cellStyle name="20% - 강조색4 37" xfId="20717"/>
    <cellStyle name="20% - 강조색4 38" xfId="20718"/>
    <cellStyle name="20% - 강조색4 39" xfId="20719"/>
    <cellStyle name="20% - 강조색4 4" xfId="4498"/>
    <cellStyle name="20% - 강조색4 4 2" xfId="20720"/>
    <cellStyle name="20% - 강조색4 40" xfId="20721"/>
    <cellStyle name="20% - 강조색4 41" xfId="20722"/>
    <cellStyle name="20% - 강조색4 42" xfId="20723"/>
    <cellStyle name="20% - 강조색4 43" xfId="20724"/>
    <cellStyle name="20% - 강조색4 44" xfId="20725"/>
    <cellStyle name="20% - 강조색4 45" xfId="20726"/>
    <cellStyle name="20% - 강조색4 46" xfId="20727"/>
    <cellStyle name="20% - 강조색4 47" xfId="20728"/>
    <cellStyle name="20% - 강조색4 48" xfId="20729"/>
    <cellStyle name="20% - 강조색4 49" xfId="20730"/>
    <cellStyle name="20% - 강조색4 5" xfId="4499"/>
    <cellStyle name="20% - 강조색4 5 2" xfId="20731"/>
    <cellStyle name="20% - 강조색4 50" xfId="20732"/>
    <cellStyle name="20% - 강조색4 51" xfId="20733"/>
    <cellStyle name="20% - 강조색4 52" xfId="20734"/>
    <cellStyle name="20% - 강조색4 53" xfId="20735"/>
    <cellStyle name="20% - 강조색4 54" xfId="20736"/>
    <cellStyle name="20% - 강조색4 55" xfId="20737"/>
    <cellStyle name="20% - 강조색4 56" xfId="20738"/>
    <cellStyle name="20% - 강조색4 57" xfId="20739"/>
    <cellStyle name="20% - 강조색4 58" xfId="20740"/>
    <cellStyle name="20% - 강조색4 59" xfId="20741"/>
    <cellStyle name="20% - 강조색4 6" xfId="4500"/>
    <cellStyle name="20% - 강조색4 6 2" xfId="20742"/>
    <cellStyle name="20% - 강조색4 60" xfId="20743"/>
    <cellStyle name="20% - 강조색4 61" xfId="20744"/>
    <cellStyle name="20% - 강조색4 62" xfId="20745"/>
    <cellStyle name="20% - 강조색4 63" xfId="20746"/>
    <cellStyle name="20% - 강조색4 64" xfId="20747"/>
    <cellStyle name="20% - 강조색4 65" xfId="20748"/>
    <cellStyle name="20% - 강조색4 66" xfId="20749"/>
    <cellStyle name="20% - 강조색4 67" xfId="20750"/>
    <cellStyle name="20% - 강조색4 68" xfId="20751"/>
    <cellStyle name="20% - 강조색4 69" xfId="20752"/>
    <cellStyle name="20% - 강조색4 7" xfId="20753"/>
    <cellStyle name="20% - 강조색4 7 2" xfId="20754"/>
    <cellStyle name="20% - 강조색4 70" xfId="20755"/>
    <cellStyle name="20% - 강조색4 71" xfId="20756"/>
    <cellStyle name="20% - 강조색4 72" xfId="20757"/>
    <cellStyle name="20% - 강조색4 73" xfId="20758"/>
    <cellStyle name="20% - 강조색4 74" xfId="20759"/>
    <cellStyle name="20% - 강조색4 75" xfId="20760"/>
    <cellStyle name="20% - 강조색4 76" xfId="20761"/>
    <cellStyle name="20% - 강조색4 77" xfId="20762"/>
    <cellStyle name="20% - 강조색4 78" xfId="20763"/>
    <cellStyle name="20% - 강조색4 79" xfId="20764"/>
    <cellStyle name="20% - 강조색4 8" xfId="20765"/>
    <cellStyle name="20% - 강조색4 8 2" xfId="20766"/>
    <cellStyle name="20% - 강조색4 80" xfId="20767"/>
    <cellStyle name="20% - 강조색4 81" xfId="20768"/>
    <cellStyle name="20% - 강조색4 82" xfId="20769"/>
    <cellStyle name="20% - 강조색4 83" xfId="20770"/>
    <cellStyle name="20% - 강조색4 84" xfId="20771"/>
    <cellStyle name="20% - 강조색4 85" xfId="20772"/>
    <cellStyle name="20% - 강조색4 86" xfId="20773"/>
    <cellStyle name="20% - 강조색4 87" xfId="20774"/>
    <cellStyle name="20% - 강조색4 88" xfId="20775"/>
    <cellStyle name="20% - 강조색4 89" xfId="20776"/>
    <cellStyle name="20% - 강조색4 9" xfId="20777"/>
    <cellStyle name="20% - 강조색4 9 2" xfId="20778"/>
    <cellStyle name="20% - 강조색4 90" xfId="20779"/>
    <cellStyle name="20% - 강조색4 91" xfId="20780"/>
    <cellStyle name="20% - 강조색4 92" xfId="20781"/>
    <cellStyle name="20% - 강조색4 93" xfId="20782"/>
    <cellStyle name="20% - 강조색4 94" xfId="20783"/>
    <cellStyle name="20% - 강조색5 10" xfId="20784"/>
    <cellStyle name="20% - 강조색5 10 2" xfId="20785"/>
    <cellStyle name="20% - 강조색5 11" xfId="20786"/>
    <cellStyle name="20% - 강조색5 12" xfId="20787"/>
    <cellStyle name="20% - 강조색5 13" xfId="20788"/>
    <cellStyle name="20% - 강조색5 14" xfId="20789"/>
    <cellStyle name="20% - 강조색5 15" xfId="20790"/>
    <cellStyle name="20% - 강조색5 16" xfId="20791"/>
    <cellStyle name="20% - 강조색5 17" xfId="20792"/>
    <cellStyle name="20% - 강조색5 18" xfId="20793"/>
    <cellStyle name="20% - 강조색5 19" xfId="20794"/>
    <cellStyle name="20% - 강조색5 2" xfId="1742"/>
    <cellStyle name="20% - 강조색5 2 2" xfId="4501"/>
    <cellStyle name="20% - 강조색5 2 2 2" xfId="4502"/>
    <cellStyle name="20% - 강조색5 2 3" xfId="4503"/>
    <cellStyle name="20% - 강조색5 2 4" xfId="20795"/>
    <cellStyle name="20% - 강조색5 2 5" xfId="20796"/>
    <cellStyle name="20% - 강조색5 2_2011 계산서" xfId="20797"/>
    <cellStyle name="20% - 강조색5 20" xfId="20798"/>
    <cellStyle name="20% - 강조색5 21" xfId="20799"/>
    <cellStyle name="20% - 강조색5 22" xfId="20800"/>
    <cellStyle name="20% - 강조색5 23" xfId="20801"/>
    <cellStyle name="20% - 강조색5 24" xfId="20802"/>
    <cellStyle name="20% - 강조색5 25" xfId="20803"/>
    <cellStyle name="20% - 강조색5 26" xfId="20804"/>
    <cellStyle name="20% - 강조색5 27" xfId="20805"/>
    <cellStyle name="20% - 강조색5 28" xfId="20806"/>
    <cellStyle name="20% - 강조색5 29" xfId="20807"/>
    <cellStyle name="20% - 강조색5 3" xfId="4504"/>
    <cellStyle name="20% - 강조색5 3 2" xfId="20808"/>
    <cellStyle name="20% - 강조색5 30" xfId="20809"/>
    <cellStyle name="20% - 강조색5 31" xfId="20810"/>
    <cellStyle name="20% - 강조색5 32" xfId="20811"/>
    <cellStyle name="20% - 강조색5 33" xfId="20812"/>
    <cellStyle name="20% - 강조색5 34" xfId="20813"/>
    <cellStyle name="20% - 강조색5 35" xfId="20814"/>
    <cellStyle name="20% - 강조색5 36" xfId="20815"/>
    <cellStyle name="20% - 강조색5 37" xfId="20816"/>
    <cellStyle name="20% - 강조색5 38" xfId="20817"/>
    <cellStyle name="20% - 강조색5 39" xfId="20818"/>
    <cellStyle name="20% - 강조색5 4" xfId="4505"/>
    <cellStyle name="20% - 강조색5 4 2" xfId="20819"/>
    <cellStyle name="20% - 강조색5 40" xfId="20820"/>
    <cellStyle name="20% - 강조색5 41" xfId="20821"/>
    <cellStyle name="20% - 강조색5 42" xfId="20822"/>
    <cellStyle name="20% - 강조색5 43" xfId="20823"/>
    <cellStyle name="20% - 강조색5 44" xfId="20824"/>
    <cellStyle name="20% - 강조색5 45" xfId="20825"/>
    <cellStyle name="20% - 강조색5 46" xfId="20826"/>
    <cellStyle name="20% - 강조색5 47" xfId="20827"/>
    <cellStyle name="20% - 강조색5 48" xfId="20828"/>
    <cellStyle name="20% - 강조색5 49" xfId="20829"/>
    <cellStyle name="20% - 강조색5 5" xfId="4506"/>
    <cellStyle name="20% - 강조색5 5 2" xfId="20830"/>
    <cellStyle name="20% - 강조색5 50" xfId="20831"/>
    <cellStyle name="20% - 강조색5 51" xfId="20832"/>
    <cellStyle name="20% - 강조색5 52" xfId="20833"/>
    <cellStyle name="20% - 강조색5 53" xfId="20834"/>
    <cellStyle name="20% - 강조색5 54" xfId="20835"/>
    <cellStyle name="20% - 강조색5 55" xfId="20836"/>
    <cellStyle name="20% - 강조색5 56" xfId="20837"/>
    <cellStyle name="20% - 강조색5 57" xfId="20838"/>
    <cellStyle name="20% - 강조색5 58" xfId="20839"/>
    <cellStyle name="20% - 강조색5 59" xfId="20840"/>
    <cellStyle name="20% - 강조색5 6" xfId="4507"/>
    <cellStyle name="20% - 강조색5 6 2" xfId="20841"/>
    <cellStyle name="20% - 강조색5 60" xfId="20842"/>
    <cellStyle name="20% - 강조색5 61" xfId="20843"/>
    <cellStyle name="20% - 강조색5 62" xfId="20844"/>
    <cellStyle name="20% - 강조색5 63" xfId="20845"/>
    <cellStyle name="20% - 강조색5 64" xfId="20846"/>
    <cellStyle name="20% - 강조색5 65" xfId="20847"/>
    <cellStyle name="20% - 강조색5 66" xfId="20848"/>
    <cellStyle name="20% - 강조색5 67" xfId="20849"/>
    <cellStyle name="20% - 강조색5 68" xfId="20850"/>
    <cellStyle name="20% - 강조색5 69" xfId="20851"/>
    <cellStyle name="20% - 강조색5 7" xfId="20852"/>
    <cellStyle name="20% - 강조색5 7 2" xfId="20853"/>
    <cellStyle name="20% - 강조색5 70" xfId="20854"/>
    <cellStyle name="20% - 강조색5 71" xfId="20855"/>
    <cellStyle name="20% - 강조색5 72" xfId="20856"/>
    <cellStyle name="20% - 강조색5 73" xfId="20857"/>
    <cellStyle name="20% - 강조색5 74" xfId="20858"/>
    <cellStyle name="20% - 강조색5 75" xfId="20859"/>
    <cellStyle name="20% - 강조색5 76" xfId="20860"/>
    <cellStyle name="20% - 강조색5 77" xfId="20861"/>
    <cellStyle name="20% - 강조색5 78" xfId="20862"/>
    <cellStyle name="20% - 강조색5 79" xfId="20863"/>
    <cellStyle name="20% - 강조색5 8" xfId="20864"/>
    <cellStyle name="20% - 강조색5 8 2" xfId="20865"/>
    <cellStyle name="20% - 강조색5 80" xfId="20866"/>
    <cellStyle name="20% - 강조색5 81" xfId="20867"/>
    <cellStyle name="20% - 강조색5 82" xfId="20868"/>
    <cellStyle name="20% - 강조색5 83" xfId="20869"/>
    <cellStyle name="20% - 강조색5 84" xfId="20870"/>
    <cellStyle name="20% - 강조색5 85" xfId="20871"/>
    <cellStyle name="20% - 강조색5 86" xfId="20872"/>
    <cellStyle name="20% - 강조색5 87" xfId="20873"/>
    <cellStyle name="20% - 강조색5 88" xfId="20874"/>
    <cellStyle name="20% - 강조색5 89" xfId="20875"/>
    <cellStyle name="20% - 강조색5 9" xfId="20876"/>
    <cellStyle name="20% - 강조색5 9 2" xfId="20877"/>
    <cellStyle name="20% - 강조색5 90" xfId="20878"/>
    <cellStyle name="20% - 강조색5 91" xfId="20879"/>
    <cellStyle name="20% - 강조색5 92" xfId="20880"/>
    <cellStyle name="20% - 강조색5 93" xfId="20881"/>
    <cellStyle name="20% - 강조색5 94" xfId="20882"/>
    <cellStyle name="20% - 강조색6 10" xfId="20883"/>
    <cellStyle name="20% - 강조색6 10 2" xfId="20884"/>
    <cellStyle name="20% - 강조색6 11" xfId="20885"/>
    <cellStyle name="20% - 강조색6 12" xfId="20886"/>
    <cellStyle name="20% - 강조색6 13" xfId="20887"/>
    <cellStyle name="20% - 강조색6 14" xfId="20888"/>
    <cellStyle name="20% - 강조색6 15" xfId="20889"/>
    <cellStyle name="20% - 강조색6 16" xfId="20890"/>
    <cellStyle name="20% - 강조색6 17" xfId="20891"/>
    <cellStyle name="20% - 강조색6 18" xfId="20892"/>
    <cellStyle name="20% - 강조색6 19" xfId="20893"/>
    <cellStyle name="20% - 강조색6 2" xfId="1743"/>
    <cellStyle name="20% - 강조색6 2 2" xfId="4508"/>
    <cellStyle name="20% - 강조색6 2 2 2" xfId="4509"/>
    <cellStyle name="20% - 강조색6 2 3" xfId="4510"/>
    <cellStyle name="20% - 강조색6 2 4" xfId="20894"/>
    <cellStyle name="20% - 강조색6 2 5" xfId="20895"/>
    <cellStyle name="20% - 강조색6 2_2011 계산서" xfId="20896"/>
    <cellStyle name="20% - 강조색6 20" xfId="20897"/>
    <cellStyle name="20% - 강조색6 21" xfId="20898"/>
    <cellStyle name="20% - 강조색6 22" xfId="20899"/>
    <cellStyle name="20% - 강조색6 23" xfId="20900"/>
    <cellStyle name="20% - 강조색6 24" xfId="20901"/>
    <cellStyle name="20% - 강조색6 25" xfId="20902"/>
    <cellStyle name="20% - 강조색6 26" xfId="20903"/>
    <cellStyle name="20% - 강조색6 27" xfId="20904"/>
    <cellStyle name="20% - 강조색6 28" xfId="20905"/>
    <cellStyle name="20% - 강조색6 29" xfId="20906"/>
    <cellStyle name="20% - 강조색6 3" xfId="4511"/>
    <cellStyle name="20% - 강조색6 3 2" xfId="20907"/>
    <cellStyle name="20% - 강조색6 30" xfId="20908"/>
    <cellStyle name="20% - 강조색6 31" xfId="20909"/>
    <cellStyle name="20% - 강조색6 32" xfId="20910"/>
    <cellStyle name="20% - 강조색6 33" xfId="20911"/>
    <cellStyle name="20% - 강조색6 34" xfId="20912"/>
    <cellStyle name="20% - 강조색6 35" xfId="20913"/>
    <cellStyle name="20% - 강조색6 36" xfId="20914"/>
    <cellStyle name="20% - 강조색6 37" xfId="20915"/>
    <cellStyle name="20% - 강조색6 38" xfId="20916"/>
    <cellStyle name="20% - 강조색6 39" xfId="20917"/>
    <cellStyle name="20% - 강조색6 4" xfId="4512"/>
    <cellStyle name="20% - 강조색6 4 2" xfId="20918"/>
    <cellStyle name="20% - 강조색6 40" xfId="20919"/>
    <cellStyle name="20% - 강조색6 41" xfId="20920"/>
    <cellStyle name="20% - 강조색6 42" xfId="20921"/>
    <cellStyle name="20% - 강조색6 43" xfId="20922"/>
    <cellStyle name="20% - 강조색6 44" xfId="20923"/>
    <cellStyle name="20% - 강조색6 45" xfId="20924"/>
    <cellStyle name="20% - 강조색6 46" xfId="20925"/>
    <cellStyle name="20% - 강조색6 47" xfId="20926"/>
    <cellStyle name="20% - 강조색6 48" xfId="20927"/>
    <cellStyle name="20% - 강조색6 49" xfId="20928"/>
    <cellStyle name="20% - 강조색6 5" xfId="4513"/>
    <cellStyle name="20% - 강조색6 5 2" xfId="20929"/>
    <cellStyle name="20% - 강조색6 50" xfId="20930"/>
    <cellStyle name="20% - 강조색6 51" xfId="20931"/>
    <cellStyle name="20% - 강조색6 52" xfId="20932"/>
    <cellStyle name="20% - 강조색6 53" xfId="20933"/>
    <cellStyle name="20% - 강조색6 54" xfId="20934"/>
    <cellStyle name="20% - 강조색6 55" xfId="20935"/>
    <cellStyle name="20% - 강조색6 56" xfId="20936"/>
    <cellStyle name="20% - 강조색6 57" xfId="20937"/>
    <cellStyle name="20% - 강조색6 58" xfId="20938"/>
    <cellStyle name="20% - 강조색6 59" xfId="20939"/>
    <cellStyle name="20% - 강조색6 6" xfId="4514"/>
    <cellStyle name="20% - 강조색6 6 2" xfId="20940"/>
    <cellStyle name="20% - 강조색6 60" xfId="20941"/>
    <cellStyle name="20% - 강조색6 61" xfId="20942"/>
    <cellStyle name="20% - 강조색6 62" xfId="20943"/>
    <cellStyle name="20% - 강조색6 63" xfId="20944"/>
    <cellStyle name="20% - 강조색6 64" xfId="20945"/>
    <cellStyle name="20% - 강조색6 65" xfId="20946"/>
    <cellStyle name="20% - 강조색6 66" xfId="20947"/>
    <cellStyle name="20% - 강조색6 67" xfId="20948"/>
    <cellStyle name="20% - 강조색6 68" xfId="20949"/>
    <cellStyle name="20% - 강조색6 69" xfId="20950"/>
    <cellStyle name="20% - 강조색6 7" xfId="20951"/>
    <cellStyle name="20% - 강조색6 7 2" xfId="20952"/>
    <cellStyle name="20% - 강조색6 70" xfId="20953"/>
    <cellStyle name="20% - 강조색6 71" xfId="20954"/>
    <cellStyle name="20% - 강조색6 72" xfId="20955"/>
    <cellStyle name="20% - 강조색6 73" xfId="20956"/>
    <cellStyle name="20% - 강조색6 74" xfId="20957"/>
    <cellStyle name="20% - 강조색6 75" xfId="20958"/>
    <cellStyle name="20% - 강조색6 76" xfId="20959"/>
    <cellStyle name="20% - 강조색6 77" xfId="20960"/>
    <cellStyle name="20% - 강조색6 78" xfId="20961"/>
    <cellStyle name="20% - 강조색6 79" xfId="20962"/>
    <cellStyle name="20% - 강조색6 8" xfId="20963"/>
    <cellStyle name="20% - 강조색6 8 2" xfId="20964"/>
    <cellStyle name="20% - 강조색6 80" xfId="20965"/>
    <cellStyle name="20% - 강조색6 81" xfId="20966"/>
    <cellStyle name="20% - 강조색6 82" xfId="20967"/>
    <cellStyle name="20% - 강조색6 83" xfId="20968"/>
    <cellStyle name="20% - 강조색6 84" xfId="20969"/>
    <cellStyle name="20% - 강조색6 85" xfId="20970"/>
    <cellStyle name="20% - 강조색6 86" xfId="20971"/>
    <cellStyle name="20% - 강조색6 87" xfId="20972"/>
    <cellStyle name="20% - 강조색6 88" xfId="20973"/>
    <cellStyle name="20% - 강조색6 89" xfId="20974"/>
    <cellStyle name="20% - 강조색6 9" xfId="20975"/>
    <cellStyle name="20% - 강조색6 9 2" xfId="20976"/>
    <cellStyle name="20% - 강조색6 90" xfId="20977"/>
    <cellStyle name="20% - 강조색6 91" xfId="20978"/>
    <cellStyle name="20% - 강조색6 92" xfId="20979"/>
    <cellStyle name="20% - 강조색6 93" xfId="20980"/>
    <cellStyle name="20% - 강조색6 94" xfId="20981"/>
    <cellStyle name="_x0004_3;_x0018_" xfId="8265"/>
    <cellStyle name="³£¹æ_laroux" xfId="20982"/>
    <cellStyle name="³f¹ô_DN" xfId="8266"/>
    <cellStyle name="40% - Accent1" xfId="1744"/>
    <cellStyle name="40% - Accent1 2" xfId="1745"/>
    <cellStyle name="40% - Accent1_02_신한카드_건전성" xfId="20983"/>
    <cellStyle name="40% - Accent2" xfId="1746"/>
    <cellStyle name="40% - Accent2 2" xfId="1747"/>
    <cellStyle name="40% - Accent2_02_신한카드_건전성" xfId="20984"/>
    <cellStyle name="40% - Accent3" xfId="1748"/>
    <cellStyle name="40% - Accent3 2" xfId="1749"/>
    <cellStyle name="40% - Accent3_02_신한카드_건전성" xfId="20985"/>
    <cellStyle name="40% - Accent4" xfId="1750"/>
    <cellStyle name="40% - Accent4 2" xfId="1751"/>
    <cellStyle name="40% - Accent4_02_신한카드_건전성" xfId="20986"/>
    <cellStyle name="40% - Accent5" xfId="1752"/>
    <cellStyle name="40% - Accent5 2" xfId="1753"/>
    <cellStyle name="40% - Accent5_02_신한카드_건전성" xfId="20987"/>
    <cellStyle name="40% - Accent6" xfId="1754"/>
    <cellStyle name="40% - Accent6 2" xfId="1755"/>
    <cellStyle name="40% - Accent6_02_신한카드_건전성" xfId="20988"/>
    <cellStyle name="40% - 강조색1 10" xfId="20989"/>
    <cellStyle name="40% - 강조색1 10 2" xfId="20990"/>
    <cellStyle name="40% - 강조색1 11" xfId="20991"/>
    <cellStyle name="40% - 강조색1 12" xfId="20992"/>
    <cellStyle name="40% - 강조색1 13" xfId="20993"/>
    <cellStyle name="40% - 강조색1 14" xfId="20994"/>
    <cellStyle name="40% - 강조색1 15" xfId="20995"/>
    <cellStyle name="40% - 강조색1 16" xfId="20996"/>
    <cellStyle name="40% - 강조색1 17" xfId="20997"/>
    <cellStyle name="40% - 강조색1 18" xfId="20998"/>
    <cellStyle name="40% - 강조색1 19" xfId="20999"/>
    <cellStyle name="40% - 강조색1 2" xfId="1756"/>
    <cellStyle name="40% - 강조색1 2 2" xfId="4515"/>
    <cellStyle name="40% - 강조색1 2 2 2" xfId="4516"/>
    <cellStyle name="40% - 강조색1 2 3" xfId="4517"/>
    <cellStyle name="40% - 강조색1 2 4" xfId="21000"/>
    <cellStyle name="40% - 강조색1 2 5" xfId="21001"/>
    <cellStyle name="40% - 강조색1 2_2011 계산서" xfId="21002"/>
    <cellStyle name="40% - 강조색1 20" xfId="21003"/>
    <cellStyle name="40% - 강조색1 21" xfId="21004"/>
    <cellStyle name="40% - 강조색1 22" xfId="21005"/>
    <cellStyle name="40% - 강조색1 23" xfId="21006"/>
    <cellStyle name="40% - 강조색1 24" xfId="21007"/>
    <cellStyle name="40% - 강조색1 25" xfId="21008"/>
    <cellStyle name="40% - 강조색1 26" xfId="21009"/>
    <cellStyle name="40% - 강조색1 27" xfId="21010"/>
    <cellStyle name="40% - 강조색1 28" xfId="21011"/>
    <cellStyle name="40% - 강조색1 29" xfId="21012"/>
    <cellStyle name="40% - 강조색1 3" xfId="4518"/>
    <cellStyle name="40% - 강조색1 3 2" xfId="21013"/>
    <cellStyle name="40% - 강조색1 30" xfId="21014"/>
    <cellStyle name="40% - 강조색1 31" xfId="21015"/>
    <cellStyle name="40% - 강조색1 32" xfId="21016"/>
    <cellStyle name="40% - 강조색1 33" xfId="21017"/>
    <cellStyle name="40% - 강조색1 34" xfId="21018"/>
    <cellStyle name="40% - 강조색1 35" xfId="21019"/>
    <cellStyle name="40% - 강조색1 36" xfId="21020"/>
    <cellStyle name="40% - 강조색1 37" xfId="21021"/>
    <cellStyle name="40% - 강조색1 38" xfId="21022"/>
    <cellStyle name="40% - 강조색1 39" xfId="21023"/>
    <cellStyle name="40% - 강조색1 4" xfId="4519"/>
    <cellStyle name="40% - 강조색1 4 2" xfId="21024"/>
    <cellStyle name="40% - 강조색1 40" xfId="21025"/>
    <cellStyle name="40% - 강조색1 41" xfId="21026"/>
    <cellStyle name="40% - 강조색1 42" xfId="21027"/>
    <cellStyle name="40% - 강조색1 43" xfId="21028"/>
    <cellStyle name="40% - 강조색1 44" xfId="21029"/>
    <cellStyle name="40% - 강조색1 45" xfId="21030"/>
    <cellStyle name="40% - 강조색1 46" xfId="21031"/>
    <cellStyle name="40% - 강조색1 47" xfId="21032"/>
    <cellStyle name="40% - 강조색1 48" xfId="21033"/>
    <cellStyle name="40% - 강조색1 49" xfId="21034"/>
    <cellStyle name="40% - 강조색1 5" xfId="4520"/>
    <cellStyle name="40% - 강조색1 5 2" xfId="21035"/>
    <cellStyle name="40% - 강조색1 50" xfId="21036"/>
    <cellStyle name="40% - 강조색1 51" xfId="21037"/>
    <cellStyle name="40% - 강조색1 52" xfId="21038"/>
    <cellStyle name="40% - 강조색1 53" xfId="21039"/>
    <cellStyle name="40% - 강조색1 54" xfId="21040"/>
    <cellStyle name="40% - 강조색1 55" xfId="21041"/>
    <cellStyle name="40% - 강조색1 56" xfId="21042"/>
    <cellStyle name="40% - 강조색1 57" xfId="21043"/>
    <cellStyle name="40% - 강조색1 58" xfId="21044"/>
    <cellStyle name="40% - 강조색1 59" xfId="21045"/>
    <cellStyle name="40% - 강조색1 6" xfId="4521"/>
    <cellStyle name="40% - 강조색1 6 2" xfId="21046"/>
    <cellStyle name="40% - 강조색1 60" xfId="21047"/>
    <cellStyle name="40% - 강조색1 61" xfId="21048"/>
    <cellStyle name="40% - 강조색1 62" xfId="21049"/>
    <cellStyle name="40% - 강조색1 63" xfId="21050"/>
    <cellStyle name="40% - 강조색1 64" xfId="21051"/>
    <cellStyle name="40% - 강조색1 65" xfId="21052"/>
    <cellStyle name="40% - 강조색1 66" xfId="21053"/>
    <cellStyle name="40% - 강조색1 67" xfId="21054"/>
    <cellStyle name="40% - 강조색1 68" xfId="21055"/>
    <cellStyle name="40% - 강조색1 69" xfId="21056"/>
    <cellStyle name="40% - 강조색1 7" xfId="21057"/>
    <cellStyle name="40% - 강조색1 7 2" xfId="21058"/>
    <cellStyle name="40% - 강조색1 70" xfId="21059"/>
    <cellStyle name="40% - 강조색1 71" xfId="21060"/>
    <cellStyle name="40% - 강조색1 72" xfId="21061"/>
    <cellStyle name="40% - 강조색1 73" xfId="21062"/>
    <cellStyle name="40% - 강조색1 74" xfId="21063"/>
    <cellStyle name="40% - 강조색1 75" xfId="21064"/>
    <cellStyle name="40% - 강조색1 76" xfId="21065"/>
    <cellStyle name="40% - 강조색1 77" xfId="21066"/>
    <cellStyle name="40% - 강조색1 78" xfId="21067"/>
    <cellStyle name="40% - 강조색1 79" xfId="21068"/>
    <cellStyle name="40% - 강조색1 8" xfId="21069"/>
    <cellStyle name="40% - 강조색1 8 2" xfId="21070"/>
    <cellStyle name="40% - 강조색1 80" xfId="21071"/>
    <cellStyle name="40% - 강조색1 81" xfId="21072"/>
    <cellStyle name="40% - 강조색1 82" xfId="21073"/>
    <cellStyle name="40% - 강조색1 83" xfId="21074"/>
    <cellStyle name="40% - 강조색1 84" xfId="21075"/>
    <cellStyle name="40% - 강조색1 85" xfId="21076"/>
    <cellStyle name="40% - 강조색1 86" xfId="21077"/>
    <cellStyle name="40% - 강조색1 87" xfId="21078"/>
    <cellStyle name="40% - 강조색1 88" xfId="21079"/>
    <cellStyle name="40% - 강조색1 89" xfId="21080"/>
    <cellStyle name="40% - 강조색1 9" xfId="21081"/>
    <cellStyle name="40% - 강조색1 9 2" xfId="21082"/>
    <cellStyle name="40% - 강조색1 90" xfId="21083"/>
    <cellStyle name="40% - 강조색1 91" xfId="21084"/>
    <cellStyle name="40% - 강조색1 92" xfId="21085"/>
    <cellStyle name="40% - 강조색1 93" xfId="21086"/>
    <cellStyle name="40% - 강조색1 94" xfId="21087"/>
    <cellStyle name="40% - 강조색2 10" xfId="21088"/>
    <cellStyle name="40% - 강조색2 10 2" xfId="21089"/>
    <cellStyle name="40% - 강조색2 11" xfId="21090"/>
    <cellStyle name="40% - 강조색2 12" xfId="21091"/>
    <cellStyle name="40% - 강조색2 13" xfId="21092"/>
    <cellStyle name="40% - 강조색2 14" xfId="21093"/>
    <cellStyle name="40% - 강조색2 15" xfId="21094"/>
    <cellStyle name="40% - 강조색2 16" xfId="21095"/>
    <cellStyle name="40% - 강조색2 17" xfId="21096"/>
    <cellStyle name="40% - 강조색2 18" xfId="21097"/>
    <cellStyle name="40% - 강조색2 19" xfId="21098"/>
    <cellStyle name="40% - 강조색2 2" xfId="1757"/>
    <cellStyle name="40% - 강조색2 2 2" xfId="4522"/>
    <cellStyle name="40% - 강조색2 2 2 2" xfId="4523"/>
    <cellStyle name="40% - 강조색2 2 3" xfId="4524"/>
    <cellStyle name="40% - 강조색2 2 4" xfId="21099"/>
    <cellStyle name="40% - 강조색2 2 5" xfId="21100"/>
    <cellStyle name="40% - 강조색2 2_2011 계산서" xfId="21101"/>
    <cellStyle name="40% - 강조색2 20" xfId="21102"/>
    <cellStyle name="40% - 강조색2 21" xfId="21103"/>
    <cellStyle name="40% - 강조색2 22" xfId="21104"/>
    <cellStyle name="40% - 강조색2 23" xfId="21105"/>
    <cellStyle name="40% - 강조색2 24" xfId="21106"/>
    <cellStyle name="40% - 강조색2 25" xfId="21107"/>
    <cellStyle name="40% - 강조색2 26" xfId="21108"/>
    <cellStyle name="40% - 강조색2 27" xfId="21109"/>
    <cellStyle name="40% - 강조색2 28" xfId="21110"/>
    <cellStyle name="40% - 강조색2 29" xfId="21111"/>
    <cellStyle name="40% - 강조색2 3" xfId="4525"/>
    <cellStyle name="40% - 강조색2 3 2" xfId="21112"/>
    <cellStyle name="40% - 강조색2 30" xfId="21113"/>
    <cellStyle name="40% - 강조색2 31" xfId="21114"/>
    <cellStyle name="40% - 강조색2 32" xfId="21115"/>
    <cellStyle name="40% - 강조색2 33" xfId="21116"/>
    <cellStyle name="40% - 강조색2 34" xfId="21117"/>
    <cellStyle name="40% - 강조색2 35" xfId="21118"/>
    <cellStyle name="40% - 강조색2 36" xfId="21119"/>
    <cellStyle name="40% - 강조색2 37" xfId="21120"/>
    <cellStyle name="40% - 강조색2 38" xfId="21121"/>
    <cellStyle name="40% - 강조색2 39" xfId="21122"/>
    <cellStyle name="40% - 강조색2 4" xfId="4526"/>
    <cellStyle name="40% - 강조색2 4 2" xfId="21123"/>
    <cellStyle name="40% - 강조색2 40" xfId="21124"/>
    <cellStyle name="40% - 강조색2 41" xfId="21125"/>
    <cellStyle name="40% - 강조색2 42" xfId="21126"/>
    <cellStyle name="40% - 강조색2 43" xfId="21127"/>
    <cellStyle name="40% - 강조색2 44" xfId="21128"/>
    <cellStyle name="40% - 강조색2 45" xfId="21129"/>
    <cellStyle name="40% - 강조색2 46" xfId="21130"/>
    <cellStyle name="40% - 강조색2 47" xfId="21131"/>
    <cellStyle name="40% - 강조색2 48" xfId="21132"/>
    <cellStyle name="40% - 강조색2 49" xfId="21133"/>
    <cellStyle name="40% - 강조색2 5" xfId="4527"/>
    <cellStyle name="40% - 강조색2 5 2" xfId="21134"/>
    <cellStyle name="40% - 강조색2 50" xfId="21135"/>
    <cellStyle name="40% - 강조색2 51" xfId="21136"/>
    <cellStyle name="40% - 강조색2 52" xfId="21137"/>
    <cellStyle name="40% - 강조색2 53" xfId="21138"/>
    <cellStyle name="40% - 강조색2 54" xfId="21139"/>
    <cellStyle name="40% - 강조색2 55" xfId="21140"/>
    <cellStyle name="40% - 강조색2 56" xfId="21141"/>
    <cellStyle name="40% - 강조색2 57" xfId="21142"/>
    <cellStyle name="40% - 강조색2 58" xfId="21143"/>
    <cellStyle name="40% - 강조색2 59" xfId="21144"/>
    <cellStyle name="40% - 강조색2 6" xfId="4528"/>
    <cellStyle name="40% - 강조색2 6 2" xfId="21145"/>
    <cellStyle name="40% - 강조색2 60" xfId="21146"/>
    <cellStyle name="40% - 강조색2 61" xfId="21147"/>
    <cellStyle name="40% - 강조색2 62" xfId="21148"/>
    <cellStyle name="40% - 강조색2 63" xfId="21149"/>
    <cellStyle name="40% - 강조색2 64" xfId="21150"/>
    <cellStyle name="40% - 강조색2 65" xfId="21151"/>
    <cellStyle name="40% - 강조색2 66" xfId="21152"/>
    <cellStyle name="40% - 강조색2 67" xfId="21153"/>
    <cellStyle name="40% - 강조색2 68" xfId="21154"/>
    <cellStyle name="40% - 강조색2 69" xfId="21155"/>
    <cellStyle name="40% - 강조색2 7" xfId="21156"/>
    <cellStyle name="40% - 강조색2 7 2" xfId="21157"/>
    <cellStyle name="40% - 강조색2 70" xfId="21158"/>
    <cellStyle name="40% - 강조색2 71" xfId="21159"/>
    <cellStyle name="40% - 강조색2 72" xfId="21160"/>
    <cellStyle name="40% - 강조색2 73" xfId="21161"/>
    <cellStyle name="40% - 강조색2 74" xfId="21162"/>
    <cellStyle name="40% - 강조색2 75" xfId="21163"/>
    <cellStyle name="40% - 강조색2 76" xfId="21164"/>
    <cellStyle name="40% - 강조색2 77" xfId="21165"/>
    <cellStyle name="40% - 강조색2 78" xfId="21166"/>
    <cellStyle name="40% - 강조색2 79" xfId="21167"/>
    <cellStyle name="40% - 강조색2 8" xfId="21168"/>
    <cellStyle name="40% - 강조색2 8 2" xfId="21169"/>
    <cellStyle name="40% - 강조색2 80" xfId="21170"/>
    <cellStyle name="40% - 강조색2 81" xfId="21171"/>
    <cellStyle name="40% - 강조색2 82" xfId="21172"/>
    <cellStyle name="40% - 강조색2 83" xfId="21173"/>
    <cellStyle name="40% - 강조색2 84" xfId="21174"/>
    <cellStyle name="40% - 강조색2 85" xfId="21175"/>
    <cellStyle name="40% - 강조색2 86" xfId="21176"/>
    <cellStyle name="40% - 강조색2 87" xfId="21177"/>
    <cellStyle name="40% - 강조색2 88" xfId="21178"/>
    <cellStyle name="40% - 강조색2 89" xfId="21179"/>
    <cellStyle name="40% - 강조색2 9" xfId="21180"/>
    <cellStyle name="40% - 강조색2 9 2" xfId="21181"/>
    <cellStyle name="40% - 강조색2 90" xfId="21182"/>
    <cellStyle name="40% - 강조색2 91" xfId="21183"/>
    <cellStyle name="40% - 강조색2 92" xfId="21184"/>
    <cellStyle name="40% - 강조색2 93" xfId="21185"/>
    <cellStyle name="40% - 강조색2 94" xfId="21186"/>
    <cellStyle name="40% - 강조색3 10" xfId="21187"/>
    <cellStyle name="40% - 강조색3 10 2" xfId="21188"/>
    <cellStyle name="40% - 강조색3 11" xfId="21189"/>
    <cellStyle name="40% - 강조색3 12" xfId="21190"/>
    <cellStyle name="40% - 강조색3 13" xfId="21191"/>
    <cellStyle name="40% - 강조색3 14" xfId="21192"/>
    <cellStyle name="40% - 강조색3 15" xfId="21193"/>
    <cellStyle name="40% - 강조색3 16" xfId="21194"/>
    <cellStyle name="40% - 강조색3 17" xfId="21195"/>
    <cellStyle name="40% - 강조색3 18" xfId="21196"/>
    <cellStyle name="40% - 강조색3 19" xfId="21197"/>
    <cellStyle name="40% - 강조색3 2" xfId="1758"/>
    <cellStyle name="40% - 강조색3 2 2" xfId="4529"/>
    <cellStyle name="40% - 강조색3 2 2 2" xfId="4530"/>
    <cellStyle name="40% - 강조색3 2 3" xfId="4531"/>
    <cellStyle name="40% - 강조색3 2 4" xfId="21198"/>
    <cellStyle name="40% - 강조색3 2 5" xfId="21199"/>
    <cellStyle name="40% - 강조색3 2_2011 계산서" xfId="21200"/>
    <cellStyle name="40% - 강조색3 20" xfId="21201"/>
    <cellStyle name="40% - 강조색3 21" xfId="21202"/>
    <cellStyle name="40% - 강조색3 22" xfId="21203"/>
    <cellStyle name="40% - 강조색3 23" xfId="21204"/>
    <cellStyle name="40% - 강조색3 24" xfId="21205"/>
    <cellStyle name="40% - 강조색3 25" xfId="21206"/>
    <cellStyle name="40% - 강조색3 26" xfId="21207"/>
    <cellStyle name="40% - 강조색3 27" xfId="21208"/>
    <cellStyle name="40% - 강조색3 28" xfId="21209"/>
    <cellStyle name="40% - 강조색3 29" xfId="21210"/>
    <cellStyle name="40% - 강조색3 3" xfId="4532"/>
    <cellStyle name="40% - 강조색3 3 2" xfId="21211"/>
    <cellStyle name="40% - 강조색3 30" xfId="21212"/>
    <cellStyle name="40% - 강조색3 31" xfId="21213"/>
    <cellStyle name="40% - 강조색3 32" xfId="21214"/>
    <cellStyle name="40% - 강조색3 33" xfId="21215"/>
    <cellStyle name="40% - 강조색3 34" xfId="21216"/>
    <cellStyle name="40% - 강조색3 35" xfId="21217"/>
    <cellStyle name="40% - 강조색3 36" xfId="21218"/>
    <cellStyle name="40% - 강조색3 37" xfId="21219"/>
    <cellStyle name="40% - 강조색3 38" xfId="21220"/>
    <cellStyle name="40% - 강조색3 39" xfId="21221"/>
    <cellStyle name="40% - 강조색3 4" xfId="4533"/>
    <cellStyle name="40% - 강조색3 4 2" xfId="21222"/>
    <cellStyle name="40% - 강조색3 40" xfId="21223"/>
    <cellStyle name="40% - 강조색3 41" xfId="21224"/>
    <cellStyle name="40% - 강조색3 42" xfId="21225"/>
    <cellStyle name="40% - 강조색3 43" xfId="21226"/>
    <cellStyle name="40% - 강조색3 44" xfId="21227"/>
    <cellStyle name="40% - 강조색3 45" xfId="21228"/>
    <cellStyle name="40% - 강조색3 46" xfId="21229"/>
    <cellStyle name="40% - 강조색3 47" xfId="21230"/>
    <cellStyle name="40% - 강조색3 48" xfId="21231"/>
    <cellStyle name="40% - 강조색3 49" xfId="21232"/>
    <cellStyle name="40% - 강조색3 5" xfId="4534"/>
    <cellStyle name="40% - 강조색3 5 2" xfId="21233"/>
    <cellStyle name="40% - 강조색3 50" xfId="21234"/>
    <cellStyle name="40% - 강조색3 51" xfId="21235"/>
    <cellStyle name="40% - 강조색3 52" xfId="21236"/>
    <cellStyle name="40% - 강조색3 53" xfId="21237"/>
    <cellStyle name="40% - 강조색3 54" xfId="21238"/>
    <cellStyle name="40% - 강조색3 55" xfId="21239"/>
    <cellStyle name="40% - 강조색3 56" xfId="21240"/>
    <cellStyle name="40% - 강조색3 57" xfId="21241"/>
    <cellStyle name="40% - 강조색3 58" xfId="21242"/>
    <cellStyle name="40% - 강조색3 59" xfId="21243"/>
    <cellStyle name="40% - 강조색3 6" xfId="4535"/>
    <cellStyle name="40% - 강조색3 6 2" xfId="21244"/>
    <cellStyle name="40% - 강조색3 60" xfId="21245"/>
    <cellStyle name="40% - 강조색3 61" xfId="21246"/>
    <cellStyle name="40% - 강조색3 62" xfId="21247"/>
    <cellStyle name="40% - 강조색3 63" xfId="21248"/>
    <cellStyle name="40% - 강조색3 64" xfId="21249"/>
    <cellStyle name="40% - 강조색3 65" xfId="21250"/>
    <cellStyle name="40% - 강조색3 66" xfId="21251"/>
    <cellStyle name="40% - 강조색3 67" xfId="21252"/>
    <cellStyle name="40% - 강조색3 68" xfId="21253"/>
    <cellStyle name="40% - 강조색3 69" xfId="21254"/>
    <cellStyle name="40% - 강조색3 7" xfId="21255"/>
    <cellStyle name="40% - 강조색3 7 2" xfId="21256"/>
    <cellStyle name="40% - 강조색3 70" xfId="21257"/>
    <cellStyle name="40% - 강조색3 71" xfId="21258"/>
    <cellStyle name="40% - 강조색3 72" xfId="21259"/>
    <cellStyle name="40% - 강조색3 73" xfId="21260"/>
    <cellStyle name="40% - 강조색3 74" xfId="21261"/>
    <cellStyle name="40% - 강조색3 75" xfId="21262"/>
    <cellStyle name="40% - 강조색3 76" xfId="21263"/>
    <cellStyle name="40% - 강조색3 77" xfId="21264"/>
    <cellStyle name="40% - 강조색3 78" xfId="21265"/>
    <cellStyle name="40% - 강조색3 79" xfId="21266"/>
    <cellStyle name="40% - 강조색3 8" xfId="21267"/>
    <cellStyle name="40% - 강조색3 8 2" xfId="21268"/>
    <cellStyle name="40% - 강조색3 80" xfId="21269"/>
    <cellStyle name="40% - 강조색3 81" xfId="21270"/>
    <cellStyle name="40% - 강조색3 82" xfId="21271"/>
    <cellStyle name="40% - 강조색3 83" xfId="21272"/>
    <cellStyle name="40% - 강조색3 84" xfId="21273"/>
    <cellStyle name="40% - 강조색3 85" xfId="21274"/>
    <cellStyle name="40% - 강조색3 86" xfId="21275"/>
    <cellStyle name="40% - 강조색3 87" xfId="21276"/>
    <cellStyle name="40% - 강조색3 88" xfId="21277"/>
    <cellStyle name="40% - 강조색3 89" xfId="21278"/>
    <cellStyle name="40% - 강조색3 9" xfId="21279"/>
    <cellStyle name="40% - 강조색3 9 2" xfId="21280"/>
    <cellStyle name="40% - 강조색3 90" xfId="21281"/>
    <cellStyle name="40% - 강조색3 91" xfId="21282"/>
    <cellStyle name="40% - 강조색3 92" xfId="21283"/>
    <cellStyle name="40% - 강조색3 93" xfId="21284"/>
    <cellStyle name="40% - 강조색3 94" xfId="21285"/>
    <cellStyle name="40% - 강조색4 10" xfId="21286"/>
    <cellStyle name="40% - 강조색4 10 2" xfId="21287"/>
    <cellStyle name="40% - 강조색4 11" xfId="21288"/>
    <cellStyle name="40% - 강조색4 12" xfId="21289"/>
    <cellStyle name="40% - 강조색4 13" xfId="21290"/>
    <cellStyle name="40% - 강조색4 14" xfId="21291"/>
    <cellStyle name="40% - 강조색4 15" xfId="21292"/>
    <cellStyle name="40% - 강조색4 16" xfId="21293"/>
    <cellStyle name="40% - 강조색4 17" xfId="21294"/>
    <cellStyle name="40% - 강조색4 18" xfId="21295"/>
    <cellStyle name="40% - 강조색4 19" xfId="21296"/>
    <cellStyle name="40% - 강조색4 2" xfId="1759"/>
    <cellStyle name="40% - 강조색4 2 2" xfId="4536"/>
    <cellStyle name="40% - 강조색4 2 2 2" xfId="4537"/>
    <cellStyle name="40% - 강조색4 2 3" xfId="4538"/>
    <cellStyle name="40% - 강조색4 2 4" xfId="21297"/>
    <cellStyle name="40% - 강조색4 2 5" xfId="21298"/>
    <cellStyle name="40% - 강조색4 2_2011 계산서" xfId="21299"/>
    <cellStyle name="40% - 강조색4 20" xfId="21300"/>
    <cellStyle name="40% - 강조색4 21" xfId="21301"/>
    <cellStyle name="40% - 강조색4 22" xfId="21302"/>
    <cellStyle name="40% - 강조색4 23" xfId="21303"/>
    <cellStyle name="40% - 강조색4 24" xfId="21304"/>
    <cellStyle name="40% - 강조색4 25" xfId="21305"/>
    <cellStyle name="40% - 강조색4 26" xfId="21306"/>
    <cellStyle name="40% - 강조색4 27" xfId="21307"/>
    <cellStyle name="40% - 강조색4 28" xfId="21308"/>
    <cellStyle name="40% - 강조색4 29" xfId="21309"/>
    <cellStyle name="40% - 강조색4 3" xfId="4539"/>
    <cellStyle name="40% - 강조색4 3 2" xfId="21310"/>
    <cellStyle name="40% - 강조색4 30" xfId="21311"/>
    <cellStyle name="40% - 강조색4 31" xfId="21312"/>
    <cellStyle name="40% - 강조색4 32" xfId="21313"/>
    <cellStyle name="40% - 강조색4 33" xfId="21314"/>
    <cellStyle name="40% - 강조색4 34" xfId="21315"/>
    <cellStyle name="40% - 강조색4 35" xfId="21316"/>
    <cellStyle name="40% - 강조색4 36" xfId="21317"/>
    <cellStyle name="40% - 강조색4 37" xfId="21318"/>
    <cellStyle name="40% - 강조색4 38" xfId="21319"/>
    <cellStyle name="40% - 강조색4 39" xfId="21320"/>
    <cellStyle name="40% - 강조색4 4" xfId="4540"/>
    <cellStyle name="40% - 강조색4 4 2" xfId="21321"/>
    <cellStyle name="40% - 강조색4 40" xfId="21322"/>
    <cellStyle name="40% - 강조색4 41" xfId="21323"/>
    <cellStyle name="40% - 강조색4 42" xfId="21324"/>
    <cellStyle name="40% - 강조색4 43" xfId="21325"/>
    <cellStyle name="40% - 강조색4 44" xfId="21326"/>
    <cellStyle name="40% - 강조색4 45" xfId="21327"/>
    <cellStyle name="40% - 강조색4 46" xfId="21328"/>
    <cellStyle name="40% - 강조색4 47" xfId="21329"/>
    <cellStyle name="40% - 강조색4 48" xfId="21330"/>
    <cellStyle name="40% - 강조색4 49" xfId="21331"/>
    <cellStyle name="40% - 강조색4 5" xfId="4541"/>
    <cellStyle name="40% - 강조색4 5 2" xfId="21332"/>
    <cellStyle name="40% - 강조색4 50" xfId="21333"/>
    <cellStyle name="40% - 강조색4 51" xfId="21334"/>
    <cellStyle name="40% - 강조색4 52" xfId="21335"/>
    <cellStyle name="40% - 강조색4 53" xfId="21336"/>
    <cellStyle name="40% - 강조색4 54" xfId="21337"/>
    <cellStyle name="40% - 강조색4 55" xfId="21338"/>
    <cellStyle name="40% - 강조색4 56" xfId="21339"/>
    <cellStyle name="40% - 강조색4 57" xfId="21340"/>
    <cellStyle name="40% - 강조색4 58" xfId="21341"/>
    <cellStyle name="40% - 강조색4 59" xfId="21342"/>
    <cellStyle name="40% - 강조색4 6" xfId="4542"/>
    <cellStyle name="40% - 강조색4 6 2" xfId="21343"/>
    <cellStyle name="40% - 강조색4 60" xfId="21344"/>
    <cellStyle name="40% - 강조색4 61" xfId="21345"/>
    <cellStyle name="40% - 강조색4 62" xfId="21346"/>
    <cellStyle name="40% - 강조색4 63" xfId="21347"/>
    <cellStyle name="40% - 강조색4 64" xfId="21348"/>
    <cellStyle name="40% - 강조색4 65" xfId="21349"/>
    <cellStyle name="40% - 강조색4 66" xfId="21350"/>
    <cellStyle name="40% - 강조색4 67" xfId="21351"/>
    <cellStyle name="40% - 강조색4 68" xfId="21352"/>
    <cellStyle name="40% - 강조색4 69" xfId="21353"/>
    <cellStyle name="40% - 강조색4 7" xfId="21354"/>
    <cellStyle name="40% - 강조색4 7 2" xfId="21355"/>
    <cellStyle name="40% - 강조색4 70" xfId="21356"/>
    <cellStyle name="40% - 강조색4 71" xfId="21357"/>
    <cellStyle name="40% - 강조색4 72" xfId="21358"/>
    <cellStyle name="40% - 강조색4 73" xfId="21359"/>
    <cellStyle name="40% - 강조색4 74" xfId="21360"/>
    <cellStyle name="40% - 강조색4 75" xfId="21361"/>
    <cellStyle name="40% - 강조색4 76" xfId="21362"/>
    <cellStyle name="40% - 강조색4 77" xfId="21363"/>
    <cellStyle name="40% - 강조색4 78" xfId="21364"/>
    <cellStyle name="40% - 강조색4 79" xfId="21365"/>
    <cellStyle name="40% - 강조색4 8" xfId="21366"/>
    <cellStyle name="40% - 강조색4 8 2" xfId="21367"/>
    <cellStyle name="40% - 강조색4 80" xfId="21368"/>
    <cellStyle name="40% - 강조색4 81" xfId="21369"/>
    <cellStyle name="40% - 강조색4 82" xfId="21370"/>
    <cellStyle name="40% - 강조색4 83" xfId="21371"/>
    <cellStyle name="40% - 강조색4 84" xfId="21372"/>
    <cellStyle name="40% - 강조색4 85" xfId="21373"/>
    <cellStyle name="40% - 강조색4 86" xfId="21374"/>
    <cellStyle name="40% - 강조색4 87" xfId="21375"/>
    <cellStyle name="40% - 강조색4 88" xfId="21376"/>
    <cellStyle name="40% - 강조색4 89" xfId="21377"/>
    <cellStyle name="40% - 강조색4 9" xfId="21378"/>
    <cellStyle name="40% - 강조색4 9 2" xfId="21379"/>
    <cellStyle name="40% - 강조색4 90" xfId="21380"/>
    <cellStyle name="40% - 강조색4 91" xfId="21381"/>
    <cellStyle name="40% - 강조색4 92" xfId="21382"/>
    <cellStyle name="40% - 강조색4 93" xfId="21383"/>
    <cellStyle name="40% - 강조색4 94" xfId="21384"/>
    <cellStyle name="40% - 강조색5 10" xfId="21385"/>
    <cellStyle name="40% - 강조색5 10 2" xfId="21386"/>
    <cellStyle name="40% - 강조색5 11" xfId="21387"/>
    <cellStyle name="40% - 강조색5 12" xfId="21388"/>
    <cellStyle name="40% - 강조색5 13" xfId="21389"/>
    <cellStyle name="40% - 강조색5 14" xfId="21390"/>
    <cellStyle name="40% - 강조색5 15" xfId="21391"/>
    <cellStyle name="40% - 강조색5 16" xfId="21392"/>
    <cellStyle name="40% - 강조색5 17" xfId="21393"/>
    <cellStyle name="40% - 강조색5 18" xfId="21394"/>
    <cellStyle name="40% - 강조색5 19" xfId="21395"/>
    <cellStyle name="40% - 강조색5 2" xfId="1760"/>
    <cellStyle name="40% - 강조색5 2 2" xfId="4543"/>
    <cellStyle name="40% - 강조색5 2 2 2" xfId="4544"/>
    <cellStyle name="40% - 강조색5 2 3" xfId="4545"/>
    <cellStyle name="40% - 강조색5 2 4" xfId="21396"/>
    <cellStyle name="40% - 강조색5 2 5" xfId="21397"/>
    <cellStyle name="40% - 강조색5 2_2011 계산서" xfId="21398"/>
    <cellStyle name="40% - 강조색5 20" xfId="21399"/>
    <cellStyle name="40% - 강조색5 21" xfId="21400"/>
    <cellStyle name="40% - 강조색5 22" xfId="21401"/>
    <cellStyle name="40% - 강조색5 23" xfId="21402"/>
    <cellStyle name="40% - 강조색5 24" xfId="21403"/>
    <cellStyle name="40% - 강조색5 25" xfId="21404"/>
    <cellStyle name="40% - 강조색5 26" xfId="21405"/>
    <cellStyle name="40% - 강조색5 27" xfId="21406"/>
    <cellStyle name="40% - 강조색5 28" xfId="21407"/>
    <cellStyle name="40% - 강조색5 29" xfId="21408"/>
    <cellStyle name="40% - 강조색5 3" xfId="4546"/>
    <cellStyle name="40% - 강조색5 3 2" xfId="21409"/>
    <cellStyle name="40% - 강조색5 30" xfId="21410"/>
    <cellStyle name="40% - 강조색5 31" xfId="21411"/>
    <cellStyle name="40% - 강조색5 32" xfId="21412"/>
    <cellStyle name="40% - 강조색5 33" xfId="21413"/>
    <cellStyle name="40% - 강조색5 34" xfId="21414"/>
    <cellStyle name="40% - 강조색5 35" xfId="21415"/>
    <cellStyle name="40% - 강조색5 36" xfId="21416"/>
    <cellStyle name="40% - 강조색5 37" xfId="21417"/>
    <cellStyle name="40% - 강조색5 38" xfId="21418"/>
    <cellStyle name="40% - 강조색5 39" xfId="21419"/>
    <cellStyle name="40% - 강조색5 4" xfId="4547"/>
    <cellStyle name="40% - 강조색5 4 2" xfId="21420"/>
    <cellStyle name="40% - 강조색5 40" xfId="21421"/>
    <cellStyle name="40% - 강조색5 41" xfId="21422"/>
    <cellStyle name="40% - 강조색5 42" xfId="21423"/>
    <cellStyle name="40% - 강조색5 43" xfId="21424"/>
    <cellStyle name="40% - 강조색5 44" xfId="21425"/>
    <cellStyle name="40% - 강조색5 45" xfId="21426"/>
    <cellStyle name="40% - 강조색5 46" xfId="21427"/>
    <cellStyle name="40% - 강조색5 47" xfId="21428"/>
    <cellStyle name="40% - 강조색5 48" xfId="21429"/>
    <cellStyle name="40% - 강조색5 49" xfId="21430"/>
    <cellStyle name="40% - 강조색5 5" xfId="4548"/>
    <cellStyle name="40% - 강조색5 5 2" xfId="21431"/>
    <cellStyle name="40% - 강조색5 50" xfId="21432"/>
    <cellStyle name="40% - 강조색5 51" xfId="21433"/>
    <cellStyle name="40% - 강조색5 52" xfId="21434"/>
    <cellStyle name="40% - 강조색5 53" xfId="21435"/>
    <cellStyle name="40% - 강조색5 54" xfId="21436"/>
    <cellStyle name="40% - 강조색5 55" xfId="21437"/>
    <cellStyle name="40% - 강조색5 56" xfId="21438"/>
    <cellStyle name="40% - 강조색5 57" xfId="21439"/>
    <cellStyle name="40% - 강조색5 58" xfId="21440"/>
    <cellStyle name="40% - 강조색5 59" xfId="21441"/>
    <cellStyle name="40% - 강조색5 6" xfId="4549"/>
    <cellStyle name="40% - 강조색5 6 2" xfId="21442"/>
    <cellStyle name="40% - 강조색5 60" xfId="21443"/>
    <cellStyle name="40% - 강조색5 61" xfId="21444"/>
    <cellStyle name="40% - 강조색5 62" xfId="21445"/>
    <cellStyle name="40% - 강조색5 63" xfId="21446"/>
    <cellStyle name="40% - 강조색5 64" xfId="21447"/>
    <cellStyle name="40% - 강조색5 65" xfId="21448"/>
    <cellStyle name="40% - 강조색5 66" xfId="21449"/>
    <cellStyle name="40% - 강조색5 67" xfId="21450"/>
    <cellStyle name="40% - 강조색5 68" xfId="21451"/>
    <cellStyle name="40% - 강조색5 69" xfId="21452"/>
    <cellStyle name="40% - 강조색5 7" xfId="21453"/>
    <cellStyle name="40% - 강조색5 7 2" xfId="21454"/>
    <cellStyle name="40% - 강조색5 70" xfId="21455"/>
    <cellStyle name="40% - 강조색5 71" xfId="21456"/>
    <cellStyle name="40% - 강조색5 72" xfId="21457"/>
    <cellStyle name="40% - 강조색5 73" xfId="21458"/>
    <cellStyle name="40% - 강조색5 74" xfId="21459"/>
    <cellStyle name="40% - 강조색5 75" xfId="21460"/>
    <cellStyle name="40% - 강조색5 76" xfId="21461"/>
    <cellStyle name="40% - 강조색5 77" xfId="21462"/>
    <cellStyle name="40% - 강조색5 78" xfId="21463"/>
    <cellStyle name="40% - 강조색5 79" xfId="21464"/>
    <cellStyle name="40% - 강조색5 8" xfId="21465"/>
    <cellStyle name="40% - 강조색5 8 2" xfId="21466"/>
    <cellStyle name="40% - 강조색5 80" xfId="21467"/>
    <cellStyle name="40% - 강조색5 81" xfId="21468"/>
    <cellStyle name="40% - 강조색5 82" xfId="21469"/>
    <cellStyle name="40% - 강조색5 83" xfId="21470"/>
    <cellStyle name="40% - 강조색5 84" xfId="21471"/>
    <cellStyle name="40% - 강조색5 85" xfId="21472"/>
    <cellStyle name="40% - 강조색5 86" xfId="21473"/>
    <cellStyle name="40% - 강조색5 87" xfId="21474"/>
    <cellStyle name="40% - 강조색5 88" xfId="21475"/>
    <cellStyle name="40% - 강조색5 89" xfId="21476"/>
    <cellStyle name="40% - 강조색5 9" xfId="21477"/>
    <cellStyle name="40% - 강조색5 9 2" xfId="21478"/>
    <cellStyle name="40% - 강조색5 90" xfId="21479"/>
    <cellStyle name="40% - 강조색5 91" xfId="21480"/>
    <cellStyle name="40% - 강조색5 92" xfId="21481"/>
    <cellStyle name="40% - 강조색5 93" xfId="21482"/>
    <cellStyle name="40% - 강조색5 94" xfId="21483"/>
    <cellStyle name="40% - 강조색6 10" xfId="21484"/>
    <cellStyle name="40% - 강조색6 10 2" xfId="21485"/>
    <cellStyle name="40% - 강조색6 11" xfId="21486"/>
    <cellStyle name="40% - 강조색6 12" xfId="21487"/>
    <cellStyle name="40% - 강조색6 13" xfId="21488"/>
    <cellStyle name="40% - 강조색6 14" xfId="21489"/>
    <cellStyle name="40% - 강조색6 15" xfId="21490"/>
    <cellStyle name="40% - 강조색6 16" xfId="21491"/>
    <cellStyle name="40% - 강조색6 17" xfId="21492"/>
    <cellStyle name="40% - 강조색6 18" xfId="21493"/>
    <cellStyle name="40% - 강조색6 19" xfId="21494"/>
    <cellStyle name="40% - 강조색6 2" xfId="1761"/>
    <cellStyle name="40% - 강조색6 2 2" xfId="4550"/>
    <cellStyle name="40% - 강조색6 2 2 2" xfId="4551"/>
    <cellStyle name="40% - 강조색6 2 3" xfId="4552"/>
    <cellStyle name="40% - 강조색6 2 4" xfId="21495"/>
    <cellStyle name="40% - 강조색6 2 5" xfId="21496"/>
    <cellStyle name="40% - 강조색6 2_2011 계산서" xfId="21497"/>
    <cellStyle name="40% - 강조색6 20" xfId="21498"/>
    <cellStyle name="40% - 강조색6 21" xfId="21499"/>
    <cellStyle name="40% - 강조색6 22" xfId="21500"/>
    <cellStyle name="40% - 강조색6 23" xfId="21501"/>
    <cellStyle name="40% - 강조색6 24" xfId="21502"/>
    <cellStyle name="40% - 강조색6 25" xfId="21503"/>
    <cellStyle name="40% - 강조색6 26" xfId="21504"/>
    <cellStyle name="40% - 강조색6 27" xfId="21505"/>
    <cellStyle name="40% - 강조색6 28" xfId="21506"/>
    <cellStyle name="40% - 강조색6 29" xfId="21507"/>
    <cellStyle name="40% - 강조색6 3" xfId="4553"/>
    <cellStyle name="40% - 강조색6 3 2" xfId="21508"/>
    <cellStyle name="40% - 강조색6 30" xfId="21509"/>
    <cellStyle name="40% - 강조색6 31" xfId="21510"/>
    <cellStyle name="40% - 강조색6 32" xfId="21511"/>
    <cellStyle name="40% - 강조색6 33" xfId="21512"/>
    <cellStyle name="40% - 강조색6 34" xfId="21513"/>
    <cellStyle name="40% - 강조색6 35" xfId="21514"/>
    <cellStyle name="40% - 강조색6 36" xfId="21515"/>
    <cellStyle name="40% - 강조색6 37" xfId="21516"/>
    <cellStyle name="40% - 강조색6 38" xfId="21517"/>
    <cellStyle name="40% - 강조색6 39" xfId="21518"/>
    <cellStyle name="40% - 강조색6 4" xfId="4554"/>
    <cellStyle name="40% - 강조색6 4 2" xfId="21519"/>
    <cellStyle name="40% - 강조색6 40" xfId="21520"/>
    <cellStyle name="40% - 강조색6 41" xfId="21521"/>
    <cellStyle name="40% - 강조색6 42" xfId="21522"/>
    <cellStyle name="40% - 강조색6 43" xfId="21523"/>
    <cellStyle name="40% - 강조색6 44" xfId="21524"/>
    <cellStyle name="40% - 강조색6 45" xfId="21525"/>
    <cellStyle name="40% - 강조색6 46" xfId="21526"/>
    <cellStyle name="40% - 강조색6 47" xfId="21527"/>
    <cellStyle name="40% - 강조색6 48" xfId="21528"/>
    <cellStyle name="40% - 강조색6 49" xfId="21529"/>
    <cellStyle name="40% - 강조색6 5" xfId="4555"/>
    <cellStyle name="40% - 강조색6 5 2" xfId="21530"/>
    <cellStyle name="40% - 강조색6 50" xfId="21531"/>
    <cellStyle name="40% - 강조색6 51" xfId="21532"/>
    <cellStyle name="40% - 강조색6 52" xfId="21533"/>
    <cellStyle name="40% - 강조색6 53" xfId="21534"/>
    <cellStyle name="40% - 강조색6 54" xfId="21535"/>
    <cellStyle name="40% - 강조색6 55" xfId="21536"/>
    <cellStyle name="40% - 강조색6 56" xfId="21537"/>
    <cellStyle name="40% - 강조색6 57" xfId="21538"/>
    <cellStyle name="40% - 강조색6 58" xfId="21539"/>
    <cellStyle name="40% - 강조색6 59" xfId="21540"/>
    <cellStyle name="40% - 강조색6 6" xfId="4556"/>
    <cellStyle name="40% - 강조색6 6 2" xfId="21541"/>
    <cellStyle name="40% - 강조색6 60" xfId="21542"/>
    <cellStyle name="40% - 강조색6 61" xfId="21543"/>
    <cellStyle name="40% - 강조색6 62" xfId="21544"/>
    <cellStyle name="40% - 강조색6 63" xfId="21545"/>
    <cellStyle name="40% - 강조색6 64" xfId="21546"/>
    <cellStyle name="40% - 강조색6 65" xfId="21547"/>
    <cellStyle name="40% - 강조색6 66" xfId="21548"/>
    <cellStyle name="40% - 강조색6 67" xfId="21549"/>
    <cellStyle name="40% - 강조색6 68" xfId="21550"/>
    <cellStyle name="40% - 강조색6 69" xfId="21551"/>
    <cellStyle name="40% - 강조색6 7" xfId="21552"/>
    <cellStyle name="40% - 강조색6 7 2" xfId="21553"/>
    <cellStyle name="40% - 강조색6 70" xfId="21554"/>
    <cellStyle name="40% - 강조색6 71" xfId="21555"/>
    <cellStyle name="40% - 강조색6 72" xfId="21556"/>
    <cellStyle name="40% - 강조색6 73" xfId="21557"/>
    <cellStyle name="40% - 강조색6 74" xfId="21558"/>
    <cellStyle name="40% - 강조색6 75" xfId="21559"/>
    <cellStyle name="40% - 강조색6 76" xfId="21560"/>
    <cellStyle name="40% - 강조색6 77" xfId="21561"/>
    <cellStyle name="40% - 강조색6 78" xfId="21562"/>
    <cellStyle name="40% - 강조색6 79" xfId="21563"/>
    <cellStyle name="40% - 강조색6 8" xfId="21564"/>
    <cellStyle name="40% - 강조색6 8 2" xfId="21565"/>
    <cellStyle name="40% - 강조색6 80" xfId="21566"/>
    <cellStyle name="40% - 강조색6 81" xfId="21567"/>
    <cellStyle name="40% - 강조색6 82" xfId="21568"/>
    <cellStyle name="40% - 강조색6 83" xfId="21569"/>
    <cellStyle name="40% - 강조색6 84" xfId="21570"/>
    <cellStyle name="40% - 강조색6 85" xfId="21571"/>
    <cellStyle name="40% - 강조색6 86" xfId="21572"/>
    <cellStyle name="40% - 강조색6 87" xfId="21573"/>
    <cellStyle name="40% - 강조색6 88" xfId="21574"/>
    <cellStyle name="40% - 강조색6 89" xfId="21575"/>
    <cellStyle name="40% - 강조색6 9" xfId="21576"/>
    <cellStyle name="40% - 강조색6 9 2" xfId="21577"/>
    <cellStyle name="40% - 강조색6 90" xfId="21578"/>
    <cellStyle name="40% - 강조색6 91" xfId="21579"/>
    <cellStyle name="40% - 강조색6 92" xfId="21580"/>
    <cellStyle name="40% - 강조색6 93" xfId="21581"/>
    <cellStyle name="40% - 강조색6 94" xfId="21582"/>
    <cellStyle name="60% - Accent1" xfId="1762"/>
    <cellStyle name="60% - Accent1 2" xfId="1763"/>
    <cellStyle name="60% - Accent2" xfId="1764"/>
    <cellStyle name="60% - Accent2 2" xfId="1765"/>
    <cellStyle name="60% - Accent3" xfId="1766"/>
    <cellStyle name="60% - Accent3 2" xfId="1767"/>
    <cellStyle name="60% - Accent4" xfId="1768"/>
    <cellStyle name="60% - Accent4 2" xfId="1769"/>
    <cellStyle name="60% - Accent5" xfId="1770"/>
    <cellStyle name="60% - Accent5 2" xfId="1771"/>
    <cellStyle name="60% - Accent6" xfId="1772"/>
    <cellStyle name="60% - Accent6 2" xfId="1773"/>
    <cellStyle name="60% - 강조색1 10" xfId="21583"/>
    <cellStyle name="60% - 강조색1 10 2" xfId="21584"/>
    <cellStyle name="60% - 강조색1 11" xfId="21585"/>
    <cellStyle name="60% - 강조색1 12" xfId="21586"/>
    <cellStyle name="60% - 강조색1 13" xfId="21587"/>
    <cellStyle name="60% - 강조색1 14" xfId="21588"/>
    <cellStyle name="60% - 강조색1 15" xfId="21589"/>
    <cellStyle name="60% - 강조색1 16" xfId="21590"/>
    <cellStyle name="60% - 강조색1 17" xfId="21591"/>
    <cellStyle name="60% - 강조색1 18" xfId="21592"/>
    <cellStyle name="60% - 강조색1 19" xfId="21593"/>
    <cellStyle name="60% - 강조색1 2" xfId="1774"/>
    <cellStyle name="60% - 강조색1 2 2" xfId="4557"/>
    <cellStyle name="60% - 강조색1 2 2 2" xfId="4558"/>
    <cellStyle name="60% - 강조색1 2 3" xfId="4559"/>
    <cellStyle name="60% - 강조색1 2 4" xfId="21594"/>
    <cellStyle name="60% - 강조색1 2 5" xfId="21595"/>
    <cellStyle name="60% - 강조색1 2_2011 계산서" xfId="21596"/>
    <cellStyle name="60% - 강조색1 20" xfId="21597"/>
    <cellStyle name="60% - 강조색1 21" xfId="21598"/>
    <cellStyle name="60% - 강조색1 22" xfId="21599"/>
    <cellStyle name="60% - 강조색1 23" xfId="21600"/>
    <cellStyle name="60% - 강조색1 24" xfId="21601"/>
    <cellStyle name="60% - 강조색1 25" xfId="21602"/>
    <cellStyle name="60% - 강조색1 26" xfId="21603"/>
    <cellStyle name="60% - 강조색1 27" xfId="21604"/>
    <cellStyle name="60% - 강조색1 28" xfId="21605"/>
    <cellStyle name="60% - 강조색1 29" xfId="21606"/>
    <cellStyle name="60% - 강조색1 3" xfId="4560"/>
    <cellStyle name="60% - 강조색1 3 2" xfId="21607"/>
    <cellStyle name="60% - 강조색1 30" xfId="21608"/>
    <cellStyle name="60% - 강조색1 31" xfId="21609"/>
    <cellStyle name="60% - 강조색1 32" xfId="21610"/>
    <cellStyle name="60% - 강조색1 33" xfId="21611"/>
    <cellStyle name="60% - 강조색1 34" xfId="21612"/>
    <cellStyle name="60% - 강조색1 35" xfId="21613"/>
    <cellStyle name="60% - 강조색1 36" xfId="21614"/>
    <cellStyle name="60% - 강조색1 37" xfId="21615"/>
    <cellStyle name="60% - 강조색1 38" xfId="21616"/>
    <cellStyle name="60% - 강조색1 39" xfId="21617"/>
    <cellStyle name="60% - 강조색1 4" xfId="4561"/>
    <cellStyle name="60% - 강조색1 4 2" xfId="21618"/>
    <cellStyle name="60% - 강조색1 40" xfId="21619"/>
    <cellStyle name="60% - 강조색1 41" xfId="21620"/>
    <cellStyle name="60% - 강조색1 42" xfId="21621"/>
    <cellStyle name="60% - 강조색1 43" xfId="21622"/>
    <cellStyle name="60% - 강조색1 44" xfId="21623"/>
    <cellStyle name="60% - 강조색1 45" xfId="21624"/>
    <cellStyle name="60% - 강조색1 46" xfId="21625"/>
    <cellStyle name="60% - 강조색1 47" xfId="21626"/>
    <cellStyle name="60% - 강조색1 48" xfId="21627"/>
    <cellStyle name="60% - 강조색1 49" xfId="21628"/>
    <cellStyle name="60% - 강조색1 5" xfId="4562"/>
    <cellStyle name="60% - 강조색1 5 2" xfId="21629"/>
    <cellStyle name="60% - 강조색1 50" xfId="21630"/>
    <cellStyle name="60% - 강조색1 51" xfId="21631"/>
    <cellStyle name="60% - 강조색1 52" xfId="21632"/>
    <cellStyle name="60% - 강조색1 53" xfId="21633"/>
    <cellStyle name="60% - 강조색1 54" xfId="21634"/>
    <cellStyle name="60% - 강조색1 55" xfId="21635"/>
    <cellStyle name="60% - 강조색1 56" xfId="21636"/>
    <cellStyle name="60% - 강조색1 57" xfId="21637"/>
    <cellStyle name="60% - 강조색1 58" xfId="21638"/>
    <cellStyle name="60% - 강조색1 59" xfId="21639"/>
    <cellStyle name="60% - 강조색1 6" xfId="4563"/>
    <cellStyle name="60% - 강조색1 6 2" xfId="21640"/>
    <cellStyle name="60% - 강조색1 60" xfId="21641"/>
    <cellStyle name="60% - 강조색1 61" xfId="21642"/>
    <cellStyle name="60% - 강조색1 62" xfId="21643"/>
    <cellStyle name="60% - 강조색1 63" xfId="21644"/>
    <cellStyle name="60% - 강조색1 64" xfId="21645"/>
    <cellStyle name="60% - 강조색1 65" xfId="21646"/>
    <cellStyle name="60% - 강조색1 66" xfId="21647"/>
    <cellStyle name="60% - 강조색1 67" xfId="21648"/>
    <cellStyle name="60% - 강조색1 68" xfId="21649"/>
    <cellStyle name="60% - 강조색1 69" xfId="21650"/>
    <cellStyle name="60% - 강조색1 7" xfId="21651"/>
    <cellStyle name="60% - 강조색1 7 2" xfId="21652"/>
    <cellStyle name="60% - 강조색1 70" xfId="21653"/>
    <cellStyle name="60% - 강조색1 71" xfId="21654"/>
    <cellStyle name="60% - 강조색1 72" xfId="21655"/>
    <cellStyle name="60% - 강조색1 73" xfId="21656"/>
    <cellStyle name="60% - 강조색1 74" xfId="21657"/>
    <cellStyle name="60% - 강조색1 75" xfId="21658"/>
    <cellStyle name="60% - 강조색1 76" xfId="21659"/>
    <cellStyle name="60% - 강조색1 77" xfId="21660"/>
    <cellStyle name="60% - 강조색1 78" xfId="21661"/>
    <cellStyle name="60% - 강조색1 79" xfId="21662"/>
    <cellStyle name="60% - 강조색1 8" xfId="21663"/>
    <cellStyle name="60% - 강조색1 8 2" xfId="21664"/>
    <cellStyle name="60% - 강조색1 80" xfId="21665"/>
    <cellStyle name="60% - 강조색1 81" xfId="21666"/>
    <cellStyle name="60% - 강조색1 82" xfId="21667"/>
    <cellStyle name="60% - 강조색1 83" xfId="21668"/>
    <cellStyle name="60% - 강조색1 84" xfId="21669"/>
    <cellStyle name="60% - 강조색1 85" xfId="21670"/>
    <cellStyle name="60% - 강조색1 86" xfId="21671"/>
    <cellStyle name="60% - 강조색1 87" xfId="21672"/>
    <cellStyle name="60% - 강조색1 88" xfId="21673"/>
    <cellStyle name="60% - 강조색1 89" xfId="21674"/>
    <cellStyle name="60% - 강조색1 9" xfId="21675"/>
    <cellStyle name="60% - 강조색1 9 2" xfId="21676"/>
    <cellStyle name="60% - 강조색1 90" xfId="21677"/>
    <cellStyle name="60% - 강조색1 91" xfId="21678"/>
    <cellStyle name="60% - 강조색1 92" xfId="21679"/>
    <cellStyle name="60% - 강조색1 93" xfId="21680"/>
    <cellStyle name="60% - 강조색1 94" xfId="21681"/>
    <cellStyle name="60% - 강조색2 10" xfId="21682"/>
    <cellStyle name="60% - 강조색2 10 2" xfId="21683"/>
    <cellStyle name="60% - 강조색2 11" xfId="21684"/>
    <cellStyle name="60% - 강조색2 12" xfId="21685"/>
    <cellStyle name="60% - 강조색2 13" xfId="21686"/>
    <cellStyle name="60% - 강조색2 14" xfId="21687"/>
    <cellStyle name="60% - 강조색2 15" xfId="21688"/>
    <cellStyle name="60% - 강조색2 16" xfId="21689"/>
    <cellStyle name="60% - 강조색2 17" xfId="21690"/>
    <cellStyle name="60% - 강조색2 18" xfId="21691"/>
    <cellStyle name="60% - 강조색2 19" xfId="21692"/>
    <cellStyle name="60% - 강조색2 2" xfId="1775"/>
    <cellStyle name="60% - 강조색2 2 2" xfId="4564"/>
    <cellStyle name="60% - 강조색2 2 2 2" xfId="4565"/>
    <cellStyle name="60% - 강조색2 2 3" xfId="4566"/>
    <cellStyle name="60% - 강조색2 2 4" xfId="21693"/>
    <cellStyle name="60% - 강조색2 2 5" xfId="21694"/>
    <cellStyle name="60% - 강조색2 2_2011 계산서" xfId="21695"/>
    <cellStyle name="60% - 강조색2 20" xfId="21696"/>
    <cellStyle name="60% - 강조색2 21" xfId="21697"/>
    <cellStyle name="60% - 강조색2 22" xfId="21698"/>
    <cellStyle name="60% - 강조색2 23" xfId="21699"/>
    <cellStyle name="60% - 강조색2 24" xfId="21700"/>
    <cellStyle name="60% - 강조색2 25" xfId="21701"/>
    <cellStyle name="60% - 강조색2 26" xfId="21702"/>
    <cellStyle name="60% - 강조색2 27" xfId="21703"/>
    <cellStyle name="60% - 강조색2 28" xfId="21704"/>
    <cellStyle name="60% - 강조색2 29" xfId="21705"/>
    <cellStyle name="60% - 강조색2 3" xfId="4567"/>
    <cellStyle name="60% - 강조색2 3 2" xfId="21706"/>
    <cellStyle name="60% - 강조색2 30" xfId="21707"/>
    <cellStyle name="60% - 강조색2 31" xfId="21708"/>
    <cellStyle name="60% - 강조색2 32" xfId="21709"/>
    <cellStyle name="60% - 강조색2 33" xfId="21710"/>
    <cellStyle name="60% - 강조색2 34" xfId="21711"/>
    <cellStyle name="60% - 강조색2 35" xfId="21712"/>
    <cellStyle name="60% - 강조색2 36" xfId="21713"/>
    <cellStyle name="60% - 강조색2 37" xfId="21714"/>
    <cellStyle name="60% - 강조색2 38" xfId="21715"/>
    <cellStyle name="60% - 강조색2 39" xfId="21716"/>
    <cellStyle name="60% - 강조색2 4" xfId="4568"/>
    <cellStyle name="60% - 강조색2 4 2" xfId="21717"/>
    <cellStyle name="60% - 강조색2 40" xfId="21718"/>
    <cellStyle name="60% - 강조색2 41" xfId="21719"/>
    <cellStyle name="60% - 강조색2 42" xfId="21720"/>
    <cellStyle name="60% - 강조색2 43" xfId="21721"/>
    <cellStyle name="60% - 강조색2 44" xfId="21722"/>
    <cellStyle name="60% - 강조색2 45" xfId="21723"/>
    <cellStyle name="60% - 강조색2 46" xfId="21724"/>
    <cellStyle name="60% - 강조색2 47" xfId="21725"/>
    <cellStyle name="60% - 강조색2 48" xfId="21726"/>
    <cellStyle name="60% - 강조색2 49" xfId="21727"/>
    <cellStyle name="60% - 강조색2 5" xfId="4569"/>
    <cellStyle name="60% - 강조색2 5 2" xfId="21728"/>
    <cellStyle name="60% - 강조색2 50" xfId="21729"/>
    <cellStyle name="60% - 강조색2 51" xfId="21730"/>
    <cellStyle name="60% - 강조색2 52" xfId="21731"/>
    <cellStyle name="60% - 강조색2 53" xfId="21732"/>
    <cellStyle name="60% - 강조색2 54" xfId="21733"/>
    <cellStyle name="60% - 강조색2 55" xfId="21734"/>
    <cellStyle name="60% - 강조색2 56" xfId="21735"/>
    <cellStyle name="60% - 강조색2 57" xfId="21736"/>
    <cellStyle name="60% - 강조색2 58" xfId="21737"/>
    <cellStyle name="60% - 강조색2 59" xfId="21738"/>
    <cellStyle name="60% - 강조색2 6" xfId="4570"/>
    <cellStyle name="60% - 강조색2 6 2" xfId="21739"/>
    <cellStyle name="60% - 강조색2 60" xfId="21740"/>
    <cellStyle name="60% - 강조색2 61" xfId="21741"/>
    <cellStyle name="60% - 강조색2 62" xfId="21742"/>
    <cellStyle name="60% - 강조색2 63" xfId="21743"/>
    <cellStyle name="60% - 강조색2 64" xfId="21744"/>
    <cellStyle name="60% - 강조색2 65" xfId="21745"/>
    <cellStyle name="60% - 강조색2 66" xfId="21746"/>
    <cellStyle name="60% - 강조색2 67" xfId="21747"/>
    <cellStyle name="60% - 강조색2 68" xfId="21748"/>
    <cellStyle name="60% - 강조색2 69" xfId="21749"/>
    <cellStyle name="60% - 강조색2 7" xfId="21750"/>
    <cellStyle name="60% - 강조색2 7 2" xfId="21751"/>
    <cellStyle name="60% - 강조색2 70" xfId="21752"/>
    <cellStyle name="60% - 강조색2 71" xfId="21753"/>
    <cellStyle name="60% - 강조색2 72" xfId="21754"/>
    <cellStyle name="60% - 강조색2 73" xfId="21755"/>
    <cellStyle name="60% - 강조색2 74" xfId="21756"/>
    <cellStyle name="60% - 강조색2 75" xfId="21757"/>
    <cellStyle name="60% - 강조색2 76" xfId="21758"/>
    <cellStyle name="60% - 강조색2 77" xfId="21759"/>
    <cellStyle name="60% - 강조색2 78" xfId="21760"/>
    <cellStyle name="60% - 강조색2 79" xfId="21761"/>
    <cellStyle name="60% - 강조색2 8" xfId="21762"/>
    <cellStyle name="60% - 강조색2 8 2" xfId="21763"/>
    <cellStyle name="60% - 강조색2 80" xfId="21764"/>
    <cellStyle name="60% - 강조색2 81" xfId="21765"/>
    <cellStyle name="60% - 강조색2 82" xfId="21766"/>
    <cellStyle name="60% - 강조색2 83" xfId="21767"/>
    <cellStyle name="60% - 강조색2 84" xfId="21768"/>
    <cellStyle name="60% - 강조색2 85" xfId="21769"/>
    <cellStyle name="60% - 강조색2 86" xfId="21770"/>
    <cellStyle name="60% - 강조색2 87" xfId="21771"/>
    <cellStyle name="60% - 강조색2 88" xfId="21772"/>
    <cellStyle name="60% - 강조색2 89" xfId="21773"/>
    <cellStyle name="60% - 강조색2 9" xfId="21774"/>
    <cellStyle name="60% - 강조색2 9 2" xfId="21775"/>
    <cellStyle name="60% - 강조색2 90" xfId="21776"/>
    <cellStyle name="60% - 강조색2 91" xfId="21777"/>
    <cellStyle name="60% - 강조색2 92" xfId="21778"/>
    <cellStyle name="60% - 강조색2 93" xfId="21779"/>
    <cellStyle name="60% - 강조색2 94" xfId="21780"/>
    <cellStyle name="60% - 강조색3 10" xfId="21781"/>
    <cellStyle name="60% - 강조색3 10 2" xfId="21782"/>
    <cellStyle name="60% - 강조색3 11" xfId="21783"/>
    <cellStyle name="60% - 강조색3 12" xfId="21784"/>
    <cellStyle name="60% - 강조색3 13" xfId="21785"/>
    <cellStyle name="60% - 강조색3 14" xfId="21786"/>
    <cellStyle name="60% - 강조색3 15" xfId="21787"/>
    <cellStyle name="60% - 강조색3 16" xfId="21788"/>
    <cellStyle name="60% - 강조색3 17" xfId="21789"/>
    <cellStyle name="60% - 강조색3 18" xfId="21790"/>
    <cellStyle name="60% - 강조색3 19" xfId="21791"/>
    <cellStyle name="60% - 강조색3 2" xfId="1776"/>
    <cellStyle name="60% - 강조색3 2 2" xfId="4571"/>
    <cellStyle name="60% - 강조색3 2 2 2" xfId="4572"/>
    <cellStyle name="60% - 강조색3 2 3" xfId="4573"/>
    <cellStyle name="60% - 강조색3 2 4" xfId="21792"/>
    <cellStyle name="60% - 강조색3 2 5" xfId="21793"/>
    <cellStyle name="60% - 강조색3 2_2011 계산서" xfId="21794"/>
    <cellStyle name="60% - 강조색3 20" xfId="21795"/>
    <cellStyle name="60% - 강조색3 21" xfId="21796"/>
    <cellStyle name="60% - 강조색3 22" xfId="21797"/>
    <cellStyle name="60% - 강조색3 23" xfId="21798"/>
    <cellStyle name="60% - 강조색3 24" xfId="21799"/>
    <cellStyle name="60% - 강조색3 25" xfId="21800"/>
    <cellStyle name="60% - 강조색3 26" xfId="21801"/>
    <cellStyle name="60% - 강조색3 27" xfId="21802"/>
    <cellStyle name="60% - 강조색3 28" xfId="21803"/>
    <cellStyle name="60% - 강조색3 29" xfId="21804"/>
    <cellStyle name="60% - 강조색3 3" xfId="4574"/>
    <cellStyle name="60% - 강조색3 3 2" xfId="21805"/>
    <cellStyle name="60% - 강조색3 30" xfId="21806"/>
    <cellStyle name="60% - 강조색3 31" xfId="21807"/>
    <cellStyle name="60% - 강조색3 32" xfId="21808"/>
    <cellStyle name="60% - 강조색3 33" xfId="21809"/>
    <cellStyle name="60% - 강조색3 34" xfId="21810"/>
    <cellStyle name="60% - 강조색3 35" xfId="21811"/>
    <cellStyle name="60% - 강조색3 36" xfId="21812"/>
    <cellStyle name="60% - 강조색3 37" xfId="21813"/>
    <cellStyle name="60% - 강조색3 38" xfId="21814"/>
    <cellStyle name="60% - 강조색3 39" xfId="21815"/>
    <cellStyle name="60% - 강조색3 4" xfId="4575"/>
    <cellStyle name="60% - 강조색3 4 2" xfId="21816"/>
    <cellStyle name="60% - 강조색3 40" xfId="21817"/>
    <cellStyle name="60% - 강조색3 41" xfId="21818"/>
    <cellStyle name="60% - 강조색3 42" xfId="21819"/>
    <cellStyle name="60% - 강조색3 43" xfId="21820"/>
    <cellStyle name="60% - 강조색3 44" xfId="21821"/>
    <cellStyle name="60% - 강조색3 45" xfId="21822"/>
    <cellStyle name="60% - 강조색3 46" xfId="21823"/>
    <cellStyle name="60% - 강조색3 47" xfId="21824"/>
    <cellStyle name="60% - 강조색3 48" xfId="21825"/>
    <cellStyle name="60% - 강조색3 49" xfId="21826"/>
    <cellStyle name="60% - 강조색3 5" xfId="4576"/>
    <cellStyle name="60% - 강조색3 5 2" xfId="21827"/>
    <cellStyle name="60% - 강조색3 50" xfId="21828"/>
    <cellStyle name="60% - 강조색3 51" xfId="21829"/>
    <cellStyle name="60% - 강조색3 52" xfId="21830"/>
    <cellStyle name="60% - 강조색3 53" xfId="21831"/>
    <cellStyle name="60% - 강조색3 54" xfId="21832"/>
    <cellStyle name="60% - 강조색3 55" xfId="21833"/>
    <cellStyle name="60% - 강조색3 56" xfId="21834"/>
    <cellStyle name="60% - 강조색3 57" xfId="21835"/>
    <cellStyle name="60% - 강조색3 58" xfId="21836"/>
    <cellStyle name="60% - 강조색3 59" xfId="21837"/>
    <cellStyle name="60% - 강조색3 6" xfId="4577"/>
    <cellStyle name="60% - 강조색3 6 2" xfId="21838"/>
    <cellStyle name="60% - 강조색3 60" xfId="21839"/>
    <cellStyle name="60% - 강조색3 61" xfId="21840"/>
    <cellStyle name="60% - 강조색3 62" xfId="21841"/>
    <cellStyle name="60% - 강조색3 63" xfId="21842"/>
    <cellStyle name="60% - 강조색3 64" xfId="21843"/>
    <cellStyle name="60% - 강조색3 65" xfId="21844"/>
    <cellStyle name="60% - 강조색3 66" xfId="21845"/>
    <cellStyle name="60% - 강조색3 67" xfId="21846"/>
    <cellStyle name="60% - 강조색3 68" xfId="21847"/>
    <cellStyle name="60% - 강조색3 69" xfId="21848"/>
    <cellStyle name="60% - 강조색3 7" xfId="21849"/>
    <cellStyle name="60% - 강조색3 7 2" xfId="21850"/>
    <cellStyle name="60% - 강조색3 70" xfId="21851"/>
    <cellStyle name="60% - 강조색3 71" xfId="21852"/>
    <cellStyle name="60% - 강조색3 72" xfId="21853"/>
    <cellStyle name="60% - 강조색3 73" xfId="21854"/>
    <cellStyle name="60% - 강조색3 74" xfId="21855"/>
    <cellStyle name="60% - 강조색3 75" xfId="21856"/>
    <cellStyle name="60% - 강조색3 76" xfId="21857"/>
    <cellStyle name="60% - 강조색3 77" xfId="21858"/>
    <cellStyle name="60% - 강조색3 78" xfId="21859"/>
    <cellStyle name="60% - 강조색3 79" xfId="21860"/>
    <cellStyle name="60% - 강조색3 8" xfId="21861"/>
    <cellStyle name="60% - 강조색3 8 2" xfId="21862"/>
    <cellStyle name="60% - 강조색3 80" xfId="21863"/>
    <cellStyle name="60% - 강조색3 81" xfId="21864"/>
    <cellStyle name="60% - 강조색3 82" xfId="21865"/>
    <cellStyle name="60% - 강조색3 83" xfId="21866"/>
    <cellStyle name="60% - 강조색3 84" xfId="21867"/>
    <cellStyle name="60% - 강조색3 85" xfId="21868"/>
    <cellStyle name="60% - 강조색3 86" xfId="21869"/>
    <cellStyle name="60% - 강조색3 87" xfId="21870"/>
    <cellStyle name="60% - 강조색3 88" xfId="21871"/>
    <cellStyle name="60% - 강조색3 89" xfId="21872"/>
    <cellStyle name="60% - 강조색3 9" xfId="21873"/>
    <cellStyle name="60% - 강조색3 9 2" xfId="21874"/>
    <cellStyle name="60% - 강조색3 90" xfId="21875"/>
    <cellStyle name="60% - 강조색3 91" xfId="21876"/>
    <cellStyle name="60% - 강조색3 92" xfId="21877"/>
    <cellStyle name="60% - 강조색3 93" xfId="21878"/>
    <cellStyle name="60% - 강조색3 94" xfId="21879"/>
    <cellStyle name="60% - 강조색4 10" xfId="21880"/>
    <cellStyle name="60% - 강조색4 10 2" xfId="21881"/>
    <cellStyle name="60% - 강조색4 11" xfId="21882"/>
    <cellStyle name="60% - 강조색4 12" xfId="21883"/>
    <cellStyle name="60% - 강조색4 13" xfId="21884"/>
    <cellStyle name="60% - 강조색4 14" xfId="21885"/>
    <cellStyle name="60% - 강조색4 15" xfId="21886"/>
    <cellStyle name="60% - 강조색4 16" xfId="21887"/>
    <cellStyle name="60% - 강조색4 17" xfId="21888"/>
    <cellStyle name="60% - 강조색4 18" xfId="21889"/>
    <cellStyle name="60% - 강조색4 19" xfId="21890"/>
    <cellStyle name="60% - 강조색4 2" xfId="1777"/>
    <cellStyle name="60% - 강조색4 2 2" xfId="4578"/>
    <cellStyle name="60% - 강조색4 2 2 2" xfId="4579"/>
    <cellStyle name="60% - 강조색4 2 3" xfId="4580"/>
    <cellStyle name="60% - 강조색4 2 4" xfId="21891"/>
    <cellStyle name="60% - 강조색4 2 5" xfId="21892"/>
    <cellStyle name="60% - 강조색4 2 6" xfId="21893"/>
    <cellStyle name="60% - 강조색4 2_2011 계산서" xfId="21894"/>
    <cellStyle name="60% - 강조색4 20" xfId="21895"/>
    <cellStyle name="60% - 강조색4 21" xfId="21896"/>
    <cellStyle name="60% - 강조색4 22" xfId="21897"/>
    <cellStyle name="60% - 강조색4 23" xfId="21898"/>
    <cellStyle name="60% - 강조색4 24" xfId="21899"/>
    <cellStyle name="60% - 강조색4 25" xfId="21900"/>
    <cellStyle name="60% - 강조색4 26" xfId="21901"/>
    <cellStyle name="60% - 강조색4 27" xfId="21902"/>
    <cellStyle name="60% - 강조색4 28" xfId="21903"/>
    <cellStyle name="60% - 강조색4 29" xfId="21904"/>
    <cellStyle name="60% - 강조색4 3" xfId="4581"/>
    <cellStyle name="60% - 강조색4 3 2" xfId="21905"/>
    <cellStyle name="60% - 강조색4 30" xfId="21906"/>
    <cellStyle name="60% - 강조색4 31" xfId="21907"/>
    <cellStyle name="60% - 강조색4 32" xfId="21908"/>
    <cellStyle name="60% - 강조색4 33" xfId="21909"/>
    <cellStyle name="60% - 강조색4 34" xfId="21910"/>
    <cellStyle name="60% - 강조색4 35" xfId="21911"/>
    <cellStyle name="60% - 강조색4 36" xfId="21912"/>
    <cellStyle name="60% - 강조색4 37" xfId="21913"/>
    <cellStyle name="60% - 강조색4 38" xfId="21914"/>
    <cellStyle name="60% - 강조색4 39" xfId="21915"/>
    <cellStyle name="60% - 강조색4 4" xfId="4582"/>
    <cellStyle name="60% - 강조색4 4 2" xfId="21916"/>
    <cellStyle name="60% - 강조색4 40" xfId="21917"/>
    <cellStyle name="60% - 강조색4 41" xfId="21918"/>
    <cellStyle name="60% - 강조색4 42" xfId="21919"/>
    <cellStyle name="60% - 강조색4 43" xfId="21920"/>
    <cellStyle name="60% - 강조색4 44" xfId="21921"/>
    <cellStyle name="60% - 강조색4 45" xfId="21922"/>
    <cellStyle name="60% - 강조색4 46" xfId="21923"/>
    <cellStyle name="60% - 강조색4 47" xfId="21924"/>
    <cellStyle name="60% - 강조색4 48" xfId="21925"/>
    <cellStyle name="60% - 강조색4 49" xfId="21926"/>
    <cellStyle name="60% - 강조색4 5" xfId="4583"/>
    <cellStyle name="60% - 강조색4 5 2" xfId="21927"/>
    <cellStyle name="60% - 강조색4 50" xfId="21928"/>
    <cellStyle name="60% - 강조색4 51" xfId="21929"/>
    <cellStyle name="60% - 강조색4 52" xfId="21930"/>
    <cellStyle name="60% - 강조색4 53" xfId="21931"/>
    <cellStyle name="60% - 강조색4 54" xfId="21932"/>
    <cellStyle name="60% - 강조색4 55" xfId="21933"/>
    <cellStyle name="60% - 강조색4 56" xfId="21934"/>
    <cellStyle name="60% - 강조색4 57" xfId="21935"/>
    <cellStyle name="60% - 강조색4 58" xfId="21936"/>
    <cellStyle name="60% - 강조색4 59" xfId="21937"/>
    <cellStyle name="60% - 강조색4 6" xfId="4584"/>
    <cellStyle name="60% - 강조색4 6 2" xfId="21938"/>
    <cellStyle name="60% - 강조색4 60" xfId="21939"/>
    <cellStyle name="60% - 강조색4 61" xfId="21940"/>
    <cellStyle name="60% - 강조색4 62" xfId="21941"/>
    <cellStyle name="60% - 강조색4 63" xfId="21942"/>
    <cellStyle name="60% - 강조색4 64" xfId="21943"/>
    <cellStyle name="60% - 강조색4 65" xfId="21944"/>
    <cellStyle name="60% - 강조색4 66" xfId="21945"/>
    <cellStyle name="60% - 강조색4 67" xfId="21946"/>
    <cellStyle name="60% - 강조색4 68" xfId="21947"/>
    <cellStyle name="60% - 강조색4 69" xfId="21948"/>
    <cellStyle name="60% - 강조색4 7" xfId="21949"/>
    <cellStyle name="60% - 강조색4 7 2" xfId="21950"/>
    <cellStyle name="60% - 강조색4 70" xfId="21951"/>
    <cellStyle name="60% - 강조색4 71" xfId="21952"/>
    <cellStyle name="60% - 강조색4 72" xfId="21953"/>
    <cellStyle name="60% - 강조색4 73" xfId="21954"/>
    <cellStyle name="60% - 강조색4 74" xfId="21955"/>
    <cellStyle name="60% - 강조색4 75" xfId="21956"/>
    <cellStyle name="60% - 강조색4 76" xfId="21957"/>
    <cellStyle name="60% - 강조색4 77" xfId="21958"/>
    <cellStyle name="60% - 강조색4 78" xfId="21959"/>
    <cellStyle name="60% - 강조색4 79" xfId="21960"/>
    <cellStyle name="60% - 강조색4 8" xfId="21961"/>
    <cellStyle name="60% - 강조색4 8 2" xfId="21962"/>
    <cellStyle name="60% - 강조색4 80" xfId="21963"/>
    <cellStyle name="60% - 강조색4 81" xfId="21964"/>
    <cellStyle name="60% - 강조색4 82" xfId="21965"/>
    <cellStyle name="60% - 강조색4 83" xfId="21966"/>
    <cellStyle name="60% - 강조색4 84" xfId="21967"/>
    <cellStyle name="60% - 강조색4 85" xfId="21968"/>
    <cellStyle name="60% - 강조색4 86" xfId="21969"/>
    <cellStyle name="60% - 강조색4 87" xfId="21970"/>
    <cellStyle name="60% - 강조색4 88" xfId="21971"/>
    <cellStyle name="60% - 강조색4 89" xfId="21972"/>
    <cellStyle name="60% - 강조색4 9" xfId="21973"/>
    <cellStyle name="60% - 강조색4 9 2" xfId="21974"/>
    <cellStyle name="60% - 강조색4 90" xfId="21975"/>
    <cellStyle name="60% - 강조색4 91" xfId="21976"/>
    <cellStyle name="60% - 강조색4 92" xfId="21977"/>
    <cellStyle name="60% - 강조색4 93" xfId="21978"/>
    <cellStyle name="60% - 강조색4 94" xfId="21979"/>
    <cellStyle name="60% - 강조색5 10" xfId="21980"/>
    <cellStyle name="60% - 강조색5 10 2" xfId="21981"/>
    <cellStyle name="60% - 강조색5 11" xfId="21982"/>
    <cellStyle name="60% - 강조색5 12" xfId="21983"/>
    <cellStyle name="60% - 강조색5 13" xfId="21984"/>
    <cellStyle name="60% - 강조색5 14" xfId="21985"/>
    <cellStyle name="60% - 강조색5 15" xfId="21986"/>
    <cellStyle name="60% - 강조색5 16" xfId="21987"/>
    <cellStyle name="60% - 강조색5 17" xfId="21988"/>
    <cellStyle name="60% - 강조색5 18" xfId="21989"/>
    <cellStyle name="60% - 강조색5 19" xfId="21990"/>
    <cellStyle name="60% - 강조색5 2" xfId="1778"/>
    <cellStyle name="60% - 강조색5 2 2" xfId="4585"/>
    <cellStyle name="60% - 강조색5 2 2 2" xfId="4586"/>
    <cellStyle name="60% - 강조색5 2 3" xfId="4587"/>
    <cellStyle name="60% - 강조색5 2 4" xfId="21991"/>
    <cellStyle name="60% - 강조색5 2 5" xfId="21992"/>
    <cellStyle name="60% - 강조색5 2_2011 계산서" xfId="21993"/>
    <cellStyle name="60% - 강조색5 20" xfId="21994"/>
    <cellStyle name="60% - 강조색5 21" xfId="21995"/>
    <cellStyle name="60% - 강조색5 22" xfId="21996"/>
    <cellStyle name="60% - 강조색5 23" xfId="21997"/>
    <cellStyle name="60% - 강조색5 24" xfId="21998"/>
    <cellStyle name="60% - 강조색5 25" xfId="21999"/>
    <cellStyle name="60% - 강조색5 26" xfId="22000"/>
    <cellStyle name="60% - 강조색5 27" xfId="22001"/>
    <cellStyle name="60% - 강조색5 28" xfId="22002"/>
    <cellStyle name="60% - 강조색5 29" xfId="22003"/>
    <cellStyle name="60% - 강조색5 3" xfId="4588"/>
    <cellStyle name="60% - 강조색5 3 2" xfId="22004"/>
    <cellStyle name="60% - 강조색5 30" xfId="22005"/>
    <cellStyle name="60% - 강조색5 31" xfId="22006"/>
    <cellStyle name="60% - 강조색5 32" xfId="22007"/>
    <cellStyle name="60% - 강조색5 33" xfId="22008"/>
    <cellStyle name="60% - 강조색5 34" xfId="22009"/>
    <cellStyle name="60% - 강조색5 35" xfId="22010"/>
    <cellStyle name="60% - 강조색5 36" xfId="22011"/>
    <cellStyle name="60% - 강조색5 37" xfId="22012"/>
    <cellStyle name="60% - 강조색5 38" xfId="22013"/>
    <cellStyle name="60% - 강조색5 39" xfId="22014"/>
    <cellStyle name="60% - 강조색5 4" xfId="4589"/>
    <cellStyle name="60% - 강조색5 4 2" xfId="22015"/>
    <cellStyle name="60% - 강조색5 40" xfId="22016"/>
    <cellStyle name="60% - 강조색5 41" xfId="22017"/>
    <cellStyle name="60% - 강조색5 42" xfId="22018"/>
    <cellStyle name="60% - 강조색5 43" xfId="22019"/>
    <cellStyle name="60% - 강조색5 44" xfId="22020"/>
    <cellStyle name="60% - 강조색5 45" xfId="22021"/>
    <cellStyle name="60% - 강조색5 46" xfId="22022"/>
    <cellStyle name="60% - 강조색5 47" xfId="22023"/>
    <cellStyle name="60% - 강조색5 48" xfId="22024"/>
    <cellStyle name="60% - 강조색5 49" xfId="22025"/>
    <cellStyle name="60% - 강조색5 5" xfId="4590"/>
    <cellStyle name="60% - 강조색5 5 2" xfId="22026"/>
    <cellStyle name="60% - 강조색5 50" xfId="22027"/>
    <cellStyle name="60% - 강조색5 51" xfId="22028"/>
    <cellStyle name="60% - 강조색5 52" xfId="22029"/>
    <cellStyle name="60% - 강조색5 53" xfId="22030"/>
    <cellStyle name="60% - 강조색5 54" xfId="22031"/>
    <cellStyle name="60% - 강조색5 55" xfId="22032"/>
    <cellStyle name="60% - 강조색5 56" xfId="22033"/>
    <cellStyle name="60% - 강조색5 57" xfId="22034"/>
    <cellStyle name="60% - 강조색5 58" xfId="22035"/>
    <cellStyle name="60% - 강조색5 59" xfId="22036"/>
    <cellStyle name="60% - 강조색5 6" xfId="4591"/>
    <cellStyle name="60% - 강조색5 6 2" xfId="22037"/>
    <cellStyle name="60% - 강조색5 7" xfId="22038"/>
    <cellStyle name="60% - 강조색5 7 2" xfId="22039"/>
    <cellStyle name="60% - 강조색5 8" xfId="22040"/>
    <cellStyle name="60% - 강조색5 8 2" xfId="22041"/>
    <cellStyle name="60% - 강조색5 9" xfId="22042"/>
    <cellStyle name="60% - 강조색5 9 2" xfId="22043"/>
    <cellStyle name="60% - 강조색6 10" xfId="22044"/>
    <cellStyle name="60% - 강조색6 10 2" xfId="22045"/>
    <cellStyle name="60% - 강조색6 11" xfId="22046"/>
    <cellStyle name="60% - 강조색6 12" xfId="22047"/>
    <cellStyle name="60% - 강조색6 13" xfId="22048"/>
    <cellStyle name="60% - 강조색6 14" xfId="22049"/>
    <cellStyle name="60% - 강조색6 15" xfId="22050"/>
    <cellStyle name="60% - 강조색6 2" xfId="1779"/>
    <cellStyle name="60% - 강조색6 2 2" xfId="4592"/>
    <cellStyle name="60% - 강조색6 2 2 2" xfId="4593"/>
    <cellStyle name="60% - 강조색6 2 3" xfId="4594"/>
    <cellStyle name="60% - 강조색6 2 4" xfId="22051"/>
    <cellStyle name="60% - 강조색6 2 5" xfId="22052"/>
    <cellStyle name="60% - 강조색6 2_2011 계산서" xfId="22053"/>
    <cellStyle name="60% - 강조색6 3" xfId="4595"/>
    <cellStyle name="60% - 강조색6 3 2" xfId="22054"/>
    <cellStyle name="60% - 강조색6 4" xfId="4596"/>
    <cellStyle name="60% - 강조색6 4 2" xfId="22055"/>
    <cellStyle name="60% - 강조색6 5" xfId="4597"/>
    <cellStyle name="60% - 강조색6 5 2" xfId="22056"/>
    <cellStyle name="60% - 강조색6 6" xfId="4598"/>
    <cellStyle name="60% - 강조색6 6 2" xfId="22057"/>
    <cellStyle name="60% - 강조색6 7" xfId="22058"/>
    <cellStyle name="60% - 강조색6 7 2" xfId="22059"/>
    <cellStyle name="60% - 강조색6 8" xfId="22060"/>
    <cellStyle name="60% - 강조색6 8 2" xfId="22061"/>
    <cellStyle name="60% - 강조색6 9" xfId="22062"/>
    <cellStyle name="60% - 강조색6 9 2" xfId="22063"/>
    <cellStyle name="6mal" xfId="22064"/>
    <cellStyle name="9" xfId="1780"/>
    <cellStyle name="9_03기말_Account Anal_SJ Roh" xfId="8267"/>
    <cellStyle name="9_03기말preparation-_mki_payroll" xfId="8268"/>
    <cellStyle name="9_2003(MOT)" xfId="8269"/>
    <cellStyle name="9_MKI DHL DEC03" xfId="8270"/>
    <cellStyle name="9_MKI03기말-신지선" xfId="8271"/>
    <cellStyle name="9_MKI-2003년-기말감사-1" xfId="8272"/>
    <cellStyle name="9_Sales By Sector_1" xfId="8273"/>
    <cellStyle name="9_Yr2003 이자관련조서(MKI)-final" xfId="8274"/>
    <cellStyle name="9_모토로라 감가상각" xfId="8275"/>
    <cellStyle name="9_모토로라코리아-Reserve-2003년" xfId="8276"/>
    <cellStyle name="9_조서-용 MKI" xfId="8277"/>
    <cellStyle name="9_퇴충 설정 내역 2003" xfId="8278"/>
    <cellStyle name="Ⅰ" xfId="1781"/>
    <cellStyle name="Ⅰ 2" xfId="22065"/>
    <cellStyle name="Ⅰ_(11.02.28)_금감원요적립액 변경효과" xfId="22066"/>
    <cellStyle name="Ⅰ_※_1011 실질충당금_회계_기존_kpmg기준_12월결산_기존_60_V5.0(최종)" xfId="22067"/>
    <cellStyle name="Ⅰ_2010년경비집행예상(091028)_4%인상가정(총액한도추가)v2(1)" xfId="22068"/>
    <cellStyle name="Ⅰ_2011 계산서" xfId="22069"/>
    <cellStyle name="Ⅰ_B2401" xfId="22070"/>
    <cellStyle name="Ⅰ_BS조정내역" xfId="22071"/>
    <cellStyle name="Ⅰ_Fin Indicator" xfId="22072"/>
    <cellStyle name="Ⅰ_각종자료" xfId="22073"/>
    <cellStyle name="Ⅰ_감가상각결산(2011년2분기)_20110719(최종)" xfId="1782"/>
    <cellStyle name="Ⅰ_리테일용_가맹점월보_201002월" xfId="22074"/>
    <cellStyle name="Ⅰ_리테일용_가맹점월보_201002월_201005_리테일기획팀_月報_월보자료(강대리)" xfId="22075"/>
    <cellStyle name="Ⅰ_리테일용_가맹점월보_201002월_201007_리테일기획팀_月報_월보자료_강대리" xfId="22076"/>
    <cellStyle name="Ⅰ_리테일용_가맹점월보_201002월_201007_리테일기획팀_月報_월보자료_강대리v3" xfId="22077"/>
    <cellStyle name="Ⅰ_리테일용_가맹점월보_201003월" xfId="22078"/>
    <cellStyle name="Ⅰ_리테일용_가맹점월보_201003월_201005_리테일기획팀_月報_월보자료(강대리)" xfId="22079"/>
    <cellStyle name="Ⅰ_리테일용_가맹점월보_201003월_201007_리테일기획팀_月報_월보자료_강대리" xfId="22080"/>
    <cellStyle name="Ⅰ_리테일용_가맹점월보_201003월_201007_리테일기획팀_月報_월보자료_강대리v3" xfId="22081"/>
    <cellStyle name="Ⅰ_신한캐피탈_판관비_091130(1)" xfId="22082"/>
    <cellStyle name="Ⅰ_업체별" xfId="22083"/>
    <cellStyle name="Ⅰ_외평익등반영" xfId="22084"/>
    <cellStyle name="Ⅰ_재무지원부충당금" xfId="1783"/>
    <cellStyle name="Ⅰ_재무지원부충당금_1" xfId="1784"/>
    <cellStyle name="Ⅰ_재무지원부충당금_1_예외적립품의_0910(완료)" xfId="1785"/>
    <cellStyle name="Ⅰ_재무지원부충당금_1_추가적립업체명세(완료)V_3황동인대리님" xfId="1786"/>
    <cellStyle name="Ⅰ_주요지표요약 (2)" xfId="22085"/>
    <cellStyle name="Ⅰ_추가충당금명세_0630_V3" xfId="1787"/>
    <cellStyle name="A" xfId="22086"/>
    <cellStyle name="A???[0]_97 ?? " xfId="22087"/>
    <cellStyle name="A???97 ?? " xfId="22088"/>
    <cellStyle name="A???97?a?u? " xfId="22089"/>
    <cellStyle name="A???97Ae?A? " xfId="22090"/>
    <cellStyle name="A???98Ae?A? " xfId="22091"/>
    <cellStyle name="A???AoAUAy캿C? " xfId="22092"/>
    <cellStyle name="A???C?Ao_AoAUAy癳C? " xfId="22093"/>
    <cellStyle name="A???CASH FLOW " xfId="22094"/>
    <cellStyle name="A??[0]_CASH FLOW " xfId="22095"/>
    <cellStyle name="A??CASH FLOW " xfId="22096"/>
    <cellStyle name="A_소수첫째" xfId="22097"/>
    <cellStyle name="A_소수첫째_201005_리테일기획팀_月報_월보자료(강대리)" xfId="22098"/>
    <cellStyle name="A_소수첫째_201007_리테일기획팀_月報_월보자료_강대리" xfId="22099"/>
    <cellStyle name="A_소수첫째_201007_리테일기획팀_月報_월보자료_강대리v3" xfId="22100"/>
    <cellStyle name="A¡§¡©¡Ë¡þ¡ËO_AO¡§uRCN¢®¨úU " xfId="22101"/>
    <cellStyle name="A¨­￠￢￠O [0]_¨oC￠?ⓒoPL " xfId="8279"/>
    <cellStyle name="A¨­￠￢￠O_¨oC￠?ⓒoPL " xfId="8280"/>
    <cellStyle name="A￠RERER¡ERER￠RER￠RE?￠RERER￠RER¡ER￠R￠?I￠RERERE￠RERER¡ER￠R¡¿I￠RER￠R¡×I￠REREREO [0]_¡ERER￠RER¡ER¡E?I￠RER¡ER￠R￠?I￠RER¡ER￠R￠?￠RERIa¡ERERER¡ERER￠RER¡ER¡E?￠RERER¡ERERERI￠RERER¡ERER￠RER￠RE?uc￠RERER¡ERER￠RER￠RE?oA" xfId="8281"/>
    <cellStyle name="A￠RERER¡ERER￠RER￠RE?￠RERER￠RER¡ER￠R￠?I￠RERERE￠RERER¡ER￠R¡¿I￠RER￠R¡×I￠REREREO_¡ERER￠RER¡ER¡E?I￠RER¡ER￠R￠?I￠RER¡ER￠R￠?￠RERIa¡ERERER¡ERER￠RER¡ER¡E?￠RERER¡ERERERI￠RERER¡ERER￠RER￠RE?uc￠RERER¡ERER￠RER￠RE?oA" xfId="8282"/>
    <cellStyle name="A￠RERERER¡ERERER￠RERER￠RERE?￠RERERER￠RERER¡ERER￠RER￠RE?I￠RERERERE￠RERERER¡ERER￠RER¡ER¡E?I￠RERER￠RER¡ER￠R￠?I￠REREREREO [0]_¡ERERERER¡ERERER￠RERER¡ERER¡ERE?￠RERERER¡ERERER￠RERER¡ERER¡ERE?I¡ERERER￠RERER¡ERER¡ERE?¡ERERERI¡" xfId="4599"/>
    <cellStyle name="A￠RERERER¡ERERER￠RERER￠RERE?￠RERERER￠RERER¡ERER￠RER￠RE?I￠RERERERE￠RERERER¡ERER￠RER¡ER¡E?I￠RERER￠RER¡ER￠R￠?I￠REREREREO_¡ERERERER¡ERERER￠RERER¡ERER¡ERE?￠RERERER¡ERERER￠RERER¡ERER¡ERE?I¡ERERER￠RERER¡ERER¡ERE?¡ERERERI¡ERER" xfId="4600"/>
    <cellStyle name="aa" xfId="1788"/>
    <cellStyle name="Accent1" xfId="1789"/>
    <cellStyle name="Accent1 2" xfId="1790"/>
    <cellStyle name="Accent2" xfId="1791"/>
    <cellStyle name="Accent2 2" xfId="1792"/>
    <cellStyle name="Accent3" xfId="1793"/>
    <cellStyle name="Accent3 2" xfId="1794"/>
    <cellStyle name="Accent4" xfId="1795"/>
    <cellStyle name="Accent4 2" xfId="1796"/>
    <cellStyle name="Accent5" xfId="1797"/>
    <cellStyle name="Accent5 2" xfId="1798"/>
    <cellStyle name="Accent6" xfId="1799"/>
    <cellStyle name="Accent6 2" xfId="1800"/>
    <cellStyle name="active" xfId="4601"/>
    <cellStyle name="Åëè­" xfId="1801"/>
    <cellStyle name="Åëè­ [0]" xfId="1802"/>
    <cellStyle name="Åëè­ [0] 2" xfId="22102"/>
    <cellStyle name="AeE­ [0]_ 2ÆAAþº° " xfId="1803"/>
    <cellStyle name="ÅëÈ­ [0]_¸ÅÃâ" xfId="1804"/>
    <cellStyle name="AeE­ [0]_¸e´a¹Y¿ø_¸e´a¹Y¿ø" xfId="4602"/>
    <cellStyle name="ÅëÈ­ [0]_¸é´ã¹Ý¿ø_¸é´ã¹Ý¿ø" xfId="4603"/>
    <cellStyle name="AeE­ [0]_¸e´a¹Y¿ø_≫o´a¹Y¿ø" xfId="4604"/>
    <cellStyle name="ÅëÈ­ [0]_±¹³»¿µ¾÷" xfId="4605"/>
    <cellStyle name="AeE­ [0]_±¹³≫¿μ¾÷" xfId="4606"/>
    <cellStyle name="ÅëÈ­ [0]_±â¾ÈÁö" xfId="4607"/>
    <cellStyle name="AeE­ [0]_±aA¸" xfId="1805"/>
    <cellStyle name="ÅëÈ­ [0]_±âÅ¸" xfId="22103"/>
    <cellStyle name="AeE­ [0]_°u¸RC×¸n_¾÷A¾º° " xfId="22104"/>
    <cellStyle name="ÅëÈ­ [0]_µ¶ÃË¹Ý" xfId="4608"/>
    <cellStyle name="AeE­ [0]_¹YAa" xfId="4609"/>
    <cellStyle name="ÅëÈ­ [0]_¹ÝÀå" xfId="4610"/>
    <cellStyle name="AeE­ [0]_¹YAa_1" xfId="4611"/>
    <cellStyle name="ÅëÈ­ [0]_¹ÝÀå_1" xfId="4612"/>
    <cellStyle name="AeE­ [0]_97MBO" xfId="1806"/>
    <cellStyle name="ÅëÈ­ [0]_97MBO" xfId="1807"/>
    <cellStyle name="AeE­ [0]_97MBO (2)" xfId="1808"/>
    <cellStyle name="ÅëÈ­ [0]_97MBO (2)" xfId="1809"/>
    <cellStyle name="AeE­ [0]_97MBO (2) 2" xfId="22105"/>
    <cellStyle name="ÅëÈ­ [0]_97MBO (2) 2" xfId="22106"/>
    <cellStyle name="AeE­ [0]_AIAIAU¾÷" xfId="4613"/>
    <cellStyle name="ÅëÈ­ [0]_ÀÏÀÏÀÜ¾÷" xfId="4614"/>
    <cellStyle name="AeE­ [0]_AMT " xfId="4615"/>
    <cellStyle name="ÅëÈ­ [0]_Áö¿ªÈ¸¼ö" xfId="4616"/>
    <cellStyle name="AeE­ [0]_Ao¿ªE¸¼o_1" xfId="4617"/>
    <cellStyle name="ÅëÈ­ [0]_Áö¿ªÈ¸¼ö_1" xfId="4618"/>
    <cellStyle name="AeE­ [0]_Ao¿ªμ¶AE" xfId="4619"/>
    <cellStyle name="ÅëÈ­ [0]_Áõ±Ç Project" xfId="1810"/>
    <cellStyle name="AeE­ [0]_AO°￡E¸AC" xfId="4620"/>
    <cellStyle name="ÅëÈ­ [0]_ÁÖ°£È¸ÀÇ" xfId="4621"/>
    <cellStyle name="AeE­ [0]_AU¾÷CoE²" xfId="4622"/>
    <cellStyle name="ÅëÈ­ [0]_ÀÜ¾÷ÇöÈ²" xfId="4623"/>
    <cellStyle name="AeE­ [0]_C°AC¼­" xfId="4624"/>
    <cellStyle name="ÅëÈ­ [0]_Ç°ÀÇ¼­" xfId="4625"/>
    <cellStyle name="AeE­ [0]_COºI project" xfId="1811"/>
    <cellStyle name="ÅëÈ­ [0]_ÇÒºÎ project" xfId="1812"/>
    <cellStyle name="AeE­ [0]_COºI project 2" xfId="22107"/>
    <cellStyle name="ÅëÈ­ [0]_ÇÒºÎ project 2" xfId="22108"/>
    <cellStyle name="AeE­ [0]_COºI project 3" xfId="22109"/>
    <cellStyle name="ÅëÈ­ [0]_ÇÒºÎ project 3" xfId="22110"/>
    <cellStyle name="AeE­ [0]_COºI project 4" xfId="22111"/>
    <cellStyle name="ÅëÈ­ [0]_ÇÒºÎ project 4" xfId="22112"/>
    <cellStyle name="AeE­ [0]_COºI project 5" xfId="22113"/>
    <cellStyle name="ÅëÈ­ [0]_ÇÒºÎ project 5" xfId="22114"/>
    <cellStyle name="AeE­ [0]_COºI project 6" xfId="22115"/>
    <cellStyle name="ÅëÈ­ [0]_ÇÒºÎ project 6" xfId="22116"/>
    <cellStyle name="AeE­ [0]_COºI project 7" xfId="22117"/>
    <cellStyle name="ÅëÈ­ [0]_laroux" xfId="1813"/>
    <cellStyle name="AeE­ [0]_laroux 2" xfId="22118"/>
    <cellStyle name="ÅëÈ­ [0]_laroux 2" xfId="22119"/>
    <cellStyle name="AeE­ [0]_laroux_1" xfId="1814"/>
    <cellStyle name="ÅëÈ­ [0]_laroux_1" xfId="1815"/>
    <cellStyle name="AeE­ [0]_laroux_1 2" xfId="4626"/>
    <cellStyle name="ÅëÈ­ [0]_laroux_1 2" xfId="4627"/>
    <cellStyle name="AeE­ [0]_laroux_1 3" xfId="4628"/>
    <cellStyle name="ÅëÈ­ [0]_laroux_1 3" xfId="4629"/>
    <cellStyle name="AeE­ [0]_laroux_2" xfId="1816"/>
    <cellStyle name="ÅëÈ­ [0]_laroux_2" xfId="1817"/>
    <cellStyle name="AeE­ [0]_laroux_3" xfId="1818"/>
    <cellStyle name="ÅëÈ­ [0]_laroux_3" xfId="1819"/>
    <cellStyle name="AeE­ [0]_laroux_3 2" xfId="22120"/>
    <cellStyle name="ÅëÈ­ [0]_laroux_3 2" xfId="22121"/>
    <cellStyle name="AeE­ [0]_laroux_4" xfId="1820"/>
    <cellStyle name="ÅëÈ­ [0]_laroux_4" xfId="1821"/>
    <cellStyle name="AeE­ [0]_laroux_5" xfId="1822"/>
    <cellStyle name="ÅëÈ­ [0]_laroux_5" xfId="1823"/>
    <cellStyle name="AeE­ [0]_MBO_0" xfId="1824"/>
    <cellStyle name="ÅëÈ­ [0]_MBO_0" xfId="1825"/>
    <cellStyle name="AeE­ [0]_MBO_0 2" xfId="22122"/>
    <cellStyle name="ÅëÈ­ [0]_MBO_0 2" xfId="22123"/>
    <cellStyle name="AeE­ [0]_MBO96_1" xfId="1826"/>
    <cellStyle name="ÅëÈ­ [0]_MBO96_1" xfId="1827"/>
    <cellStyle name="AeE­ [0]_MBO96_1 2" xfId="22124"/>
    <cellStyle name="ÅëÈ­ [0]_MBO96_1 2" xfId="22125"/>
    <cellStyle name="AeE­ [0]_ºI¹R³≫¿ª" xfId="4630"/>
    <cellStyle name="Åëè­ [0]_Sheet1" xfId="22126"/>
    <cellStyle name="Åëè­ 2" xfId="22127"/>
    <cellStyle name="Åëè­ 3" xfId="22128"/>
    <cellStyle name="Åëè­ 4" xfId="22129"/>
    <cellStyle name="Åëè­ 5" xfId="22130"/>
    <cellStyle name="AeE?[0]_97 ?? " xfId="22131"/>
    <cellStyle name="AeE?97 ?? " xfId="22132"/>
    <cellStyle name="AeE?97?a?u? " xfId="22133"/>
    <cellStyle name="AeE?97Ae?A? " xfId="22134"/>
    <cellStyle name="AeE?98Ae?A? " xfId="22135"/>
    <cellStyle name="AeE?AoAUAy캿C? " xfId="22136"/>
    <cellStyle name="AeE?C?Ao_AoAUAy캿C? " xfId="22137"/>
    <cellStyle name="AeE?CASH FLOW " xfId="22138"/>
    <cellStyle name="ÅëÈ­_  Á¾  ÇÕ  " xfId="8283"/>
    <cellStyle name="AeE­_ 2ÆAAþº° " xfId="1828"/>
    <cellStyle name="Åëè­_¸åãâ" xfId="1829"/>
    <cellStyle name="AeE­_¸e´a¹Y¿ø" xfId="4631"/>
    <cellStyle name="ÅëÈ­_¸é´ã¹Ý¿ø" xfId="4632"/>
    <cellStyle name="AeE­_¸e´a¹Y¿ø_¸e´a¹Y¿ø" xfId="4633"/>
    <cellStyle name="ÅëÈ­_¸é´ã¹Ý¿ø_¸é´ã¹Ý¿ø" xfId="4634"/>
    <cellStyle name="AeE­_¸e´a¹Y¿ø_≫o´a¹Y¿ø" xfId="4635"/>
    <cellStyle name="ÅëÈ­_±¹³»¿µ¾÷" xfId="4636"/>
    <cellStyle name="AeE­_±¹³≫¿μ¾÷" xfId="4637"/>
    <cellStyle name="ÅëÈ­_±â¾ÈÁö" xfId="4638"/>
    <cellStyle name="AeE­_±aA¸" xfId="1830"/>
    <cellStyle name="ÅëÈ­_±âÅ¸" xfId="22139"/>
    <cellStyle name="AeE­_±aA¸ 2" xfId="22140"/>
    <cellStyle name="ÅëÈ­_±âÅ¸ 2" xfId="22141"/>
    <cellStyle name="AeE­_±aA¸ 3" xfId="22142"/>
    <cellStyle name="ÅëÈ­_±âÅ¸ 3" xfId="22143"/>
    <cellStyle name="AeE­_±aA¸ 4" xfId="22144"/>
    <cellStyle name="ÅëÈ­_±âÅ¸ 4" xfId="22145"/>
    <cellStyle name="AeE­_±aA¸ 5" xfId="22146"/>
    <cellStyle name="ÅëÈ­_±âÅ¸ 5" xfId="22147"/>
    <cellStyle name="AeE­_°u¸RC×¸n_¾÷A¾º° " xfId="22148"/>
    <cellStyle name="ÅëÈ­_µ¶ÃË¹Ý" xfId="4639"/>
    <cellStyle name="AeE­_¹YAa" xfId="4640"/>
    <cellStyle name="ÅëÈ­_¹ÝÀå" xfId="4641"/>
    <cellStyle name="AeE­_¹YAa_1" xfId="4642"/>
    <cellStyle name="ÅëÈ­_¹ÝÀå_1" xfId="4643"/>
    <cellStyle name="AeE­_97MBO" xfId="1831"/>
    <cellStyle name="ÅëÈ­_97MBO" xfId="1832"/>
    <cellStyle name="AeE­_97MBO (2)" xfId="1833"/>
    <cellStyle name="ÅëÈ­_97MBO (2)" xfId="1834"/>
    <cellStyle name="AeE­_97MBO (2) 2" xfId="22149"/>
    <cellStyle name="ÅëÈ­_97MBO (2) 2" xfId="22150"/>
    <cellStyle name="AeE­_A|Aa¿e" xfId="1835"/>
    <cellStyle name="ÅëÈ­_Á¦Ãâ¿ë" xfId="1836"/>
    <cellStyle name="AeE­_AIAIAU¾÷" xfId="4644"/>
    <cellStyle name="ÅëÈ­_ÀÏÀÏÀÜ¾÷" xfId="4645"/>
    <cellStyle name="AeE­_AMT " xfId="4646"/>
    <cellStyle name="ÅëÈ­_Áö¿ªÈ¸¼ö" xfId="4647"/>
    <cellStyle name="AeE­_Ao¿ªE¸¼o_1" xfId="4648"/>
    <cellStyle name="ÅëÈ­_Áö¿ªÈ¸¼ö_1" xfId="4649"/>
    <cellStyle name="AeE­_Ao¿ªμ¶AE" xfId="4650"/>
    <cellStyle name="ÅëÈ­_Áõ±Ç Project" xfId="1837"/>
    <cellStyle name="AeE­_Ao±C Project 2" xfId="22151"/>
    <cellStyle name="ÅëÈ­_Áõ±Ç Project 2" xfId="22152"/>
    <cellStyle name="AeE­_Ao±C Project 3" xfId="22153"/>
    <cellStyle name="ÅëÈ­_Áõ±Ç Project 3" xfId="22154"/>
    <cellStyle name="AeE­_Ao±C Project 4" xfId="22155"/>
    <cellStyle name="ÅëÈ­_Áõ±Ç Project 4" xfId="22156"/>
    <cellStyle name="AeE­_Ao±C Project 5" xfId="22157"/>
    <cellStyle name="ÅëÈ­_Áõ±Ç Project 5" xfId="22158"/>
    <cellStyle name="AeE­_Ao±C Project 6" xfId="22159"/>
    <cellStyle name="ÅëÈ­_Áõ±Ç Project 6" xfId="22160"/>
    <cellStyle name="AeE­_Ao±C Project 7" xfId="22161"/>
    <cellStyle name="ÅëÈ­_ÁÖ°£È¸ÀÇ" xfId="4651"/>
    <cellStyle name="AeE­_AU¾÷CoE²" xfId="4652"/>
    <cellStyle name="ÅëÈ­_ÀÜ¾÷ÇöÈ²" xfId="4653"/>
    <cellStyle name="AeE­_C°AC¼­" xfId="4654"/>
    <cellStyle name="ÅëÈ­_Ç°ÀÇ¼­" xfId="4655"/>
    <cellStyle name="AeE­_COºI project" xfId="1838"/>
    <cellStyle name="ÅëÈ­_ÇÒºÎ project" xfId="1839"/>
    <cellStyle name="AeE­_COºI project 2" xfId="22162"/>
    <cellStyle name="ÅëÈ­_ÇÒºÎ project 2" xfId="22163"/>
    <cellStyle name="AeE­_INQUIRY ¿μ¾÷AßAø " xfId="1840"/>
    <cellStyle name="ÅëÈ­_IRS-KRW" xfId="8284"/>
    <cellStyle name="AeE­_laroux 2" xfId="22164"/>
    <cellStyle name="ÅëÈ­_laroux 2" xfId="22165"/>
    <cellStyle name="AeE­_laroux_1" xfId="1841"/>
    <cellStyle name="ÅëÈ­_laroux_1" xfId="1842"/>
    <cellStyle name="AeE­_laroux_1 2" xfId="4656"/>
    <cellStyle name="ÅëÈ­_laroux_1 2" xfId="4657"/>
    <cellStyle name="AeE­_laroux_1 3" xfId="4658"/>
    <cellStyle name="ÅëÈ­_laroux_1 3" xfId="4659"/>
    <cellStyle name="AeE­_laroux_2" xfId="1843"/>
    <cellStyle name="ÅëÈ­_laroux_2" xfId="1844"/>
    <cellStyle name="AeE­_laroux_3" xfId="1845"/>
    <cellStyle name="ÅëÈ­_laroux_3" xfId="1846"/>
    <cellStyle name="AeE­_laroux_3 2" xfId="22166"/>
    <cellStyle name="ÅëÈ­_laroux_3 2" xfId="22167"/>
    <cellStyle name="AeE­_laroux_4" xfId="1847"/>
    <cellStyle name="ÅëÈ­_laroux_4" xfId="1848"/>
    <cellStyle name="AeE­_laroux_5" xfId="1849"/>
    <cellStyle name="ÅëÈ­_laroux_5" xfId="1850"/>
    <cellStyle name="AeE­_M105CDT " xfId="8285"/>
    <cellStyle name="ÅëÈ­_MBO_0" xfId="1851"/>
    <cellStyle name="AeE­_MBO_0 2" xfId="22168"/>
    <cellStyle name="ÅëÈ­_MBO_0 2" xfId="22169"/>
    <cellStyle name="AeE­_MBO96_1" xfId="1852"/>
    <cellStyle name="ÅëÈ­_MBO96_1" xfId="1853"/>
    <cellStyle name="AeE­_MBO96_1 2" xfId="22170"/>
    <cellStyle name="ÅëÈ­_MBO96_1 2" xfId="22171"/>
    <cellStyle name="AeE­_ºI¹R³≫¿ª" xfId="4660"/>
    <cellStyle name="Åëè­_영업순이익,조정ROE_2007(1)" xfId="22172"/>
    <cellStyle name="AeE¡ⓒ [0]_¨oC￠?ⓒoPL " xfId="8286"/>
    <cellStyle name="AeE¡ⓒ_¨oC￠?ⓒoPL " xfId="8287"/>
    <cellStyle name="AeE¡ERERER¡ERER￠RER¡ER¡E?I [0]_¡ERER￠RER¡ER¡E?I￠RER¡ER￠R￠?I￠RER¡ER￠R￠?￠RERIa¡ERERER¡ERER￠RER¡ER¡E?￠RERER¡ERERERI￠RERER¡ERER￠RER￠RE?uc￠RERER¡ERER￠RER￠RE?oA" xfId="8288"/>
    <cellStyle name="AeE¡ERERER¡ERER￠RER¡ER¡E?I_¡ERER￠RER¡ER¡E?I￠RER¡ER￠R￠?I￠RER¡ER￠R￠?￠RERIa¡ERERER¡ERER￠RER¡ER¡E?￠RERER¡ERERERI￠RERER¡ERER￠RER￠RE?uc￠RERER¡ERER￠RER￠RE?oA" xfId="8289"/>
    <cellStyle name="AeE¡ERERERER¡ERERER￠RERER¡ERER¡ERE?I [0]_¡ERERERER¡ERERER￠RERER¡ERER¡ERE?￠RERERER¡ERERER￠RERER¡ERER¡ERE?I¡ERERER￠RERER¡ERER¡ERE?¡ERERERI¡ERERER￠RERER¡ERER¡ERE?IoR" xfId="4661"/>
    <cellStyle name="AeE¡ERERERER¡ERERER￠RERER¡ERER¡ERE?I_¡ERERERER¡ERERER￠RERER¡ERER¡ERE?￠RERERER¡ERERER￠RERER¡ERER¡ERE?I¡ERERER￠RERER¡ERER¡ERE?¡ERERERI¡ERERER￠RERER¡ERER¡ERE?IoR" xfId="4662"/>
    <cellStyle name="AeE¢®¨Ï [0]_AO¡§uRCN¢®¨úU " xfId="22173"/>
    <cellStyle name="AeE¢®¨Ï_AO¡§uRCN¢®¨úU " xfId="22174"/>
    <cellStyle name="ÆÕÍ¨_laroux" xfId="22175"/>
    <cellStyle name="ALIGNMENT" xfId="1854"/>
    <cellStyle name="ALIGNMENT 2" xfId="22176"/>
    <cellStyle name="ALIGNMENT_2011 계산서" xfId="22177"/>
    <cellStyle name="args.style" xfId="22178"/>
    <cellStyle name="Arial 10" xfId="1855"/>
    <cellStyle name="Arial 12" xfId="1856"/>
    <cellStyle name="Äþ¸¶" xfId="1857"/>
    <cellStyle name="Äþ¸¶ [0]" xfId="1858"/>
    <cellStyle name="Äþ¸¶ [0] 2" xfId="22179"/>
    <cellStyle name="AÞ¸¶ [0]_ 2ÆAAþº° " xfId="1859"/>
    <cellStyle name="ÄÞ¸¶ [0]_¸ÅÃâ°ü·Ã¾ç½Ä" xfId="1860"/>
    <cellStyle name="AÞ¸¶ [0]_¸e´a¹Y¿ø" xfId="4663"/>
    <cellStyle name="ÄÞ¸¶ [0]_¸é´ã¹Ý¿ø" xfId="4664"/>
    <cellStyle name="AÞ¸¶ [0]_¸e´a¹Y¿ø_¸e´a¹Y¿ø" xfId="4665"/>
    <cellStyle name="ÄÞ¸¶ [0]_¸é´ã¹Ý¿ø_¸é´ã¹Ý¿ø" xfId="4666"/>
    <cellStyle name="AÞ¸¶ [0]_¸e´a¹Y¿ø_≫o´a¹Y¿ø" xfId="4667"/>
    <cellStyle name="ÄÞ¸¶ [0]_±¹³»¿µ¾÷" xfId="4668"/>
    <cellStyle name="AÞ¸¶ [0]_±¹³≫¿μ¾÷" xfId="4669"/>
    <cellStyle name="ÄÞ¸¶ [0]_±â¾ÈÁö" xfId="4670"/>
    <cellStyle name="AÞ¸¶ [0]_±aA¸" xfId="1861"/>
    <cellStyle name="ÄÞ¸¶ [0]_±âÅ¸" xfId="22180"/>
    <cellStyle name="AÞ¸¶ [0]_±aA¸ 2" xfId="22181"/>
    <cellStyle name="ÄÞ¸¶ [0]_±âÅ¸ 2" xfId="22182"/>
    <cellStyle name="AÞ¸¶ [0]_±aA¸ 3" xfId="22183"/>
    <cellStyle name="ÄÞ¸¶ [0]_±âÅ¸ 3" xfId="22184"/>
    <cellStyle name="AÞ¸¶ [0]_±aA¸ 4" xfId="22185"/>
    <cellStyle name="ÄÞ¸¶ [0]_±âÅ¸ 4" xfId="22186"/>
    <cellStyle name="AÞ¸¶ [0]_±aA¸ 5" xfId="22187"/>
    <cellStyle name="ÄÞ¸¶ [0]_±âÅ¸ 5" xfId="22188"/>
    <cellStyle name="AÞ¸¶ [0]_°u¸RC×¸n_¾÷A¾º° " xfId="22189"/>
    <cellStyle name="ÄÞ¸¶ [0]_µ¶ÃË¹Ý" xfId="4671"/>
    <cellStyle name="AÞ¸¶ [0]_¹YAa" xfId="4672"/>
    <cellStyle name="ÄÞ¸¶ [0]_¹ÝÀå" xfId="4673"/>
    <cellStyle name="AÞ¸¶ [0]_¹YAa_1" xfId="4674"/>
    <cellStyle name="ÄÞ¸¶ [0]_¹ÝÀå_1" xfId="4675"/>
    <cellStyle name="AÞ¸¶ [0]_97MBO" xfId="4676"/>
    <cellStyle name="ÄÞ¸¶ [0]_97MBO" xfId="4677"/>
    <cellStyle name="AÞ¸¶ [0]_97MBO (2)" xfId="1862"/>
    <cellStyle name="ÄÞ¸¶ [0]_97MBO (2)" xfId="1863"/>
    <cellStyle name="AÞ¸¶ [0]_97MBO (2) 2" xfId="22190"/>
    <cellStyle name="ÄÞ¸¶ [0]_97MBO (2) 2" xfId="22191"/>
    <cellStyle name="AÞ¸¶ [0]_AIAIAU¾÷" xfId="4678"/>
    <cellStyle name="ÄÞ¸¶ [0]_ÀÏÀÏÀÜ¾÷" xfId="4679"/>
    <cellStyle name="AÞ¸¶ [0]_AN°y(1.25) " xfId="4680"/>
    <cellStyle name="ÄÞ¸¶ [0]_Áö¿ªÈ¸¼ö" xfId="4681"/>
    <cellStyle name="AÞ¸¶ [0]_Ao¿ªE¸¼o_1" xfId="4682"/>
    <cellStyle name="ÄÞ¸¶ [0]_Áö¿ªÈ¸¼ö_1" xfId="4683"/>
    <cellStyle name="AÞ¸¶ [0]_Ao¿ªμ¶AE" xfId="4684"/>
    <cellStyle name="ÄÞ¸¶ [0]_Áõ±Ç Project" xfId="1864"/>
    <cellStyle name="AÞ¸¶ [0]_AO°￡E¸AC" xfId="4685"/>
    <cellStyle name="ÄÞ¸¶ [0]_ÁÖ°£È¸ÀÇ" xfId="4686"/>
    <cellStyle name="AÞ¸¶ [0]_AU¾÷CoE²" xfId="4687"/>
    <cellStyle name="ÄÞ¸¶ [0]_ÀÜ¾÷ÇöÈ²" xfId="4688"/>
    <cellStyle name="AÞ¸¶ [0]_C°AC¼­" xfId="4689"/>
    <cellStyle name="ÄÞ¸¶ [0]_Ç°ÀÇ¼­" xfId="4690"/>
    <cellStyle name="AÞ¸¶ [0]_COºI project" xfId="1865"/>
    <cellStyle name="ÄÞ¸¶ [0]_ÇÒºÎ project" xfId="1866"/>
    <cellStyle name="AÞ¸¶ [0]_COºI project 2" xfId="22192"/>
    <cellStyle name="ÄÞ¸¶ [0]_ÇÒºÎ project 2" xfId="22193"/>
    <cellStyle name="AÞ¸¶ [0]_COºI project 3" xfId="22194"/>
    <cellStyle name="ÄÞ¸¶ [0]_ÇÒºÎ project 3" xfId="22195"/>
    <cellStyle name="AÞ¸¶ [0]_COºI project 4" xfId="22196"/>
    <cellStyle name="ÄÞ¸¶ [0]_ÇÒºÎ project 4" xfId="22197"/>
    <cellStyle name="AÞ¸¶ [0]_COºI project 5" xfId="22198"/>
    <cellStyle name="ÄÞ¸¶ [0]_ÇÒºÎ project 5" xfId="22199"/>
    <cellStyle name="AÞ¸¶ [0]_COºI project 6" xfId="22200"/>
    <cellStyle name="ÄÞ¸¶ [0]_ÇÒºÎ project 6" xfId="22201"/>
    <cellStyle name="AÞ¸¶ [0]_COºI project 7" xfId="22202"/>
    <cellStyle name="ÄÞ¸¶ [0]_laroux" xfId="1867"/>
    <cellStyle name="AÞ¸¶ [0]_laroux 2" xfId="22203"/>
    <cellStyle name="ÄÞ¸¶ [0]_laroux 2" xfId="22204"/>
    <cellStyle name="AÞ¸¶ [0]_laroux_1" xfId="1868"/>
    <cellStyle name="ÄÞ¸¶ [0]_laroux_1" xfId="1869"/>
    <cellStyle name="AÞ¸¶ [0]_laroux_2" xfId="1870"/>
    <cellStyle name="ÄÞ¸¶ [0]_laroux_2" xfId="1871"/>
    <cellStyle name="AÞ¸¶ [0]_laroux_2 2" xfId="22205"/>
    <cellStyle name="ÄÞ¸¶ [0]_laroux_2 2" xfId="22206"/>
    <cellStyle name="AÞ¸¶ [0]_laroux_3" xfId="1872"/>
    <cellStyle name="ÄÞ¸¶ [0]_laroux_3" xfId="1873"/>
    <cellStyle name="AÞ¸¶ [0]_laroux_3 2" xfId="22207"/>
    <cellStyle name="ÄÞ¸¶ [0]_laroux_3 2" xfId="22208"/>
    <cellStyle name="AÞ¸¶ [0]_laroux_3 3" xfId="22209"/>
    <cellStyle name="ÄÞ¸¶ [0]_laroux_3 3" xfId="22210"/>
    <cellStyle name="AÞ¸¶ [0]_laroux_3 4" xfId="22211"/>
    <cellStyle name="ÄÞ¸¶ [0]_laroux_3 4" xfId="22212"/>
    <cellStyle name="AÞ¸¶ [0]_laroux_3 5" xfId="22213"/>
    <cellStyle name="ÄÞ¸¶ [0]_laroux_3 5" xfId="22214"/>
    <cellStyle name="AÞ¸¶ [0]_MBO_0" xfId="1874"/>
    <cellStyle name="ÄÞ¸¶ [0]_MBO_0" xfId="1875"/>
    <cellStyle name="AÞ¸¶ [0]_MBO_0 2" xfId="22215"/>
    <cellStyle name="ÄÞ¸¶ [0]_MBO_0 2" xfId="22216"/>
    <cellStyle name="AÞ¸¶ [0]_MBO96_1" xfId="1876"/>
    <cellStyle name="ÄÞ¸¶ [0]_MBO96_1" xfId="1877"/>
    <cellStyle name="AÞ¸¶ [0]_MBO96_1 2" xfId="22217"/>
    <cellStyle name="ÄÞ¸¶ [0]_MBO96_1 2" xfId="22218"/>
    <cellStyle name="AÞ¸¶ [0]_ºI¹R³≫¿ª" xfId="4691"/>
    <cellStyle name="ÄÞ¸¶ [0]_TrialBal" xfId="8290"/>
    <cellStyle name="Äþ¸¶ 2" xfId="22219"/>
    <cellStyle name="Äþ¸¶ 3" xfId="22220"/>
    <cellStyle name="Äþ¸¶ 4" xfId="22221"/>
    <cellStyle name="Äþ¸¶ 5" xfId="22222"/>
    <cellStyle name="ÄÞ¸¶_  Á¾  ÇÕ  " xfId="8291"/>
    <cellStyle name="AÞ¸¶_ 2ÆAAþº° " xfId="1878"/>
    <cellStyle name="Äþ¸¶_¸åãâ" xfId="1879"/>
    <cellStyle name="AÞ¸¶_¸e´a¹Y¿ø" xfId="4692"/>
    <cellStyle name="ÄÞ¸¶_¸é´ã¹Ý¿ø" xfId="4693"/>
    <cellStyle name="AÞ¸¶_¸e´a¹Y¿ø_¸e´a¹Y¿ø" xfId="4694"/>
    <cellStyle name="ÄÞ¸¶_¸é´ã¹Ý¿ø_¸é´ã¹Ý¿ø" xfId="4695"/>
    <cellStyle name="AÞ¸¶_¸e´a¹Y¿ø_≫o´a¹Y¿ø" xfId="4696"/>
    <cellStyle name="ÄÞ¸¶_±¹³»¿µ¾÷" xfId="4697"/>
    <cellStyle name="AÞ¸¶_±¹³≫¿μ¾÷" xfId="4698"/>
    <cellStyle name="ÄÞ¸¶_±â¾ÈÁö" xfId="4699"/>
    <cellStyle name="AÞ¸¶_±aA¸" xfId="1880"/>
    <cellStyle name="ÄÞ¸¶_±âÅ¸" xfId="22223"/>
    <cellStyle name="AÞ¸¶_±aA¸ 2" xfId="22224"/>
    <cellStyle name="ÄÞ¸¶_±âÅ¸ 2" xfId="22225"/>
    <cellStyle name="AÞ¸¶_±aA¸ 3" xfId="22226"/>
    <cellStyle name="ÄÞ¸¶_±âÅ¸ 3" xfId="22227"/>
    <cellStyle name="AÞ¸¶_±aA¸ 4" xfId="22228"/>
    <cellStyle name="ÄÞ¸¶_±âÅ¸ 4" xfId="22229"/>
    <cellStyle name="AÞ¸¶_±aA¸ 5" xfId="22230"/>
    <cellStyle name="ÄÞ¸¶_±âÅ¸ 5" xfId="22231"/>
    <cellStyle name="AÞ¸¶_°u¸RC×¸n_¾÷A¾º° " xfId="22232"/>
    <cellStyle name="ÄÞ¸¶_µ¶ÃË¹Ý" xfId="4700"/>
    <cellStyle name="AÞ¸¶_¾ÆA§AU¾÷" xfId="1881"/>
    <cellStyle name="Äþ¸¶_1003 건전성예외등록대상(작업)" xfId="22233"/>
    <cellStyle name="AÞ¸¶_¹YAa" xfId="4701"/>
    <cellStyle name="ÄÞ¸¶_¹ÝÀå" xfId="4702"/>
    <cellStyle name="AÞ¸¶_¹YAa_1" xfId="4703"/>
    <cellStyle name="ÄÞ¸¶_¹ÝÀå_1" xfId="4704"/>
    <cellStyle name="AÞ¸¶_97MBO" xfId="4705"/>
    <cellStyle name="ÄÞ¸¶_97MBO" xfId="4706"/>
    <cellStyle name="AÞ¸¶_97MBO (2)" xfId="1882"/>
    <cellStyle name="ÄÞ¸¶_97MBO (2)" xfId="1883"/>
    <cellStyle name="AÞ¸¶_97MBO (2) 2" xfId="22234"/>
    <cellStyle name="ÄÞ¸¶_97MBO (2) 2" xfId="22235"/>
    <cellStyle name="AÞ¸¶_A|Aa¿e" xfId="1884"/>
    <cellStyle name="ÄÞ¸¶_Á¦Ãâ¿ë" xfId="1885"/>
    <cellStyle name="AÞ¸¶_AIAIAU¾÷" xfId="4707"/>
    <cellStyle name="ÄÞ¸¶_ÀÏÀÏÀÜ¾÷" xfId="4708"/>
    <cellStyle name="AÞ¸¶_AN°y(1.25) " xfId="4709"/>
    <cellStyle name="ÄÞ¸¶_Áö¿ªÈ¸¼ö" xfId="4710"/>
    <cellStyle name="AÞ¸¶_Ao¿ªE¸¼o_1" xfId="4711"/>
    <cellStyle name="ÄÞ¸¶_Áö¿ªÈ¸¼ö_1" xfId="4712"/>
    <cellStyle name="AÞ¸¶_Ao¿ªμ¶AE" xfId="4713"/>
    <cellStyle name="ÄÞ¸¶_Áõ±Ç Project" xfId="1886"/>
    <cellStyle name="AÞ¸¶_Ao±C Project 2" xfId="22236"/>
    <cellStyle name="ÄÞ¸¶_Áõ±Ç Project 2" xfId="22237"/>
    <cellStyle name="AÞ¸¶_Ao±C Project 3" xfId="22238"/>
    <cellStyle name="ÄÞ¸¶_Áõ±Ç Project 3" xfId="22239"/>
    <cellStyle name="AÞ¸¶_Ao±C Project 4" xfId="22240"/>
    <cellStyle name="ÄÞ¸¶_Áõ±Ç Project 4" xfId="22241"/>
    <cellStyle name="AÞ¸¶_Ao±C Project 5" xfId="22242"/>
    <cellStyle name="ÄÞ¸¶_Áõ±Ç Project 5" xfId="22243"/>
    <cellStyle name="AÞ¸¶_Ao±C Project 6" xfId="22244"/>
    <cellStyle name="ÄÞ¸¶_Áõ±Ç Project 6" xfId="22245"/>
    <cellStyle name="AÞ¸¶_Ao±C Project 7" xfId="22246"/>
    <cellStyle name="ÄÞ¸¶_ÁÖ°£È¸ÀÇ" xfId="4714"/>
    <cellStyle name="AÞ¸¶_AU¾÷CoE²" xfId="4715"/>
    <cellStyle name="ÄÞ¸¶_ÀÜ¾÷ÇöÈ²" xfId="4716"/>
    <cellStyle name="AÞ¸¶_C°AC¼­" xfId="4717"/>
    <cellStyle name="ÄÞ¸¶_Ç°ÀÇ¼­" xfId="4718"/>
    <cellStyle name="AÞ¸¶_COºI project" xfId="1887"/>
    <cellStyle name="ÄÞ¸¶_ÇÒºÎ project" xfId="1888"/>
    <cellStyle name="AÞ¸¶_COºI project 2" xfId="22247"/>
    <cellStyle name="ÄÞ¸¶_ÇÒºÎ project 2" xfId="22248"/>
    <cellStyle name="AÞ¸¶_INQUIRY ¿μ¾÷AßAø " xfId="1889"/>
    <cellStyle name="ÄÞ¸¶_IRS-KRW" xfId="8292"/>
    <cellStyle name="AÞ¸¶_laroux 2" xfId="22249"/>
    <cellStyle name="ÄÞ¸¶_laroux 2" xfId="22250"/>
    <cellStyle name="AÞ¸¶_laroux_1" xfId="1890"/>
    <cellStyle name="ÄÞ¸¶_laroux_1" xfId="1891"/>
    <cellStyle name="AÞ¸¶_laroux_2" xfId="1892"/>
    <cellStyle name="ÄÞ¸¶_laroux_2" xfId="1893"/>
    <cellStyle name="AÞ¸¶_laroux_2 2" xfId="22251"/>
    <cellStyle name="ÄÞ¸¶_laroux_2 2" xfId="22252"/>
    <cellStyle name="AÞ¸¶_laroux_3" xfId="1894"/>
    <cellStyle name="ÄÞ¸¶_laroux_3" xfId="1895"/>
    <cellStyle name="AÞ¸¶_laroux_3 2" xfId="22253"/>
    <cellStyle name="ÄÞ¸¶_laroux_3 2" xfId="22254"/>
    <cellStyle name="AÞ¸¶_laroux_3 3" xfId="22255"/>
    <cellStyle name="ÄÞ¸¶_laroux_3 3" xfId="22256"/>
    <cellStyle name="AÞ¸¶_laroux_3 4" xfId="22257"/>
    <cellStyle name="ÄÞ¸¶_laroux_3 4" xfId="22258"/>
    <cellStyle name="AÞ¸¶_laroux_3 5" xfId="22259"/>
    <cellStyle name="ÄÞ¸¶_laroux_3 5" xfId="22260"/>
    <cellStyle name="AÞ¸¶_laroux_4" xfId="1896"/>
    <cellStyle name="ÄÞ¸¶_laroux_4" xfId="1897"/>
    <cellStyle name="AÞ¸¶_M105CDT " xfId="8293"/>
    <cellStyle name="ÄÞ¸¶_MBO_0" xfId="1898"/>
    <cellStyle name="AÞ¸¶_MBO_0 2" xfId="22261"/>
    <cellStyle name="ÄÞ¸¶_MBO_0 2" xfId="22262"/>
    <cellStyle name="AÞ¸¶_MBO96_1" xfId="1899"/>
    <cellStyle name="ÄÞ¸¶_MBO96_1" xfId="1900"/>
    <cellStyle name="AÞ¸¶_MBO96_1 2" xfId="22263"/>
    <cellStyle name="ÄÞ¸¶_MBO96_1 2" xfId="22264"/>
    <cellStyle name="AÞ¸¶_ºI¹R³≫¿ª" xfId="4719"/>
    <cellStyle name="_x0001_b" xfId="1901"/>
    <cellStyle name="Bad" xfId="1902"/>
    <cellStyle name="Bad 2" xfId="1903"/>
    <cellStyle name="BlankIII" xfId="22265"/>
    <cellStyle name="blue$00" xfId="1904"/>
    <cellStyle name="Blue,Bold,12pt" xfId="22266"/>
    <cellStyle name="Blue,Bold,14pt" xfId="22267"/>
    <cellStyle name="Body" xfId="22268"/>
    <cellStyle name="Body 2" xfId="22269"/>
    <cellStyle name="Body_$Dollars" xfId="1905"/>
    <cellStyle name="Bold,10pt" xfId="22270"/>
    <cellStyle name="BookMult" xfId="1906"/>
    <cellStyle name="Border" xfId="22271"/>
    <cellStyle name="Border 2" xfId="22272"/>
    <cellStyle name="Border 2 2" xfId="22273"/>
    <cellStyle name="Border 2 2 2" xfId="22274"/>
    <cellStyle name="Border 2 3" xfId="22275"/>
    <cellStyle name="Border 3" xfId="22276"/>
    <cellStyle name="Border 3 2" xfId="22277"/>
    <cellStyle name="Border 4" xfId="22278"/>
    <cellStyle name="Border_2011 계산서" xfId="22279"/>
    <cellStyle name="BOYLGOTHIC" xfId="1907"/>
    <cellStyle name="BOYSTYLE" xfId="1908"/>
    <cellStyle name="Branch" xfId="1909"/>
    <cellStyle name="Brand Align Left Text" xfId="22280"/>
    <cellStyle name="Brand Default" xfId="1910"/>
    <cellStyle name="Brand Percent" xfId="22281"/>
    <cellStyle name="Brand Source" xfId="22282"/>
    <cellStyle name="Brand Subtitle with Underline" xfId="1911"/>
    <cellStyle name="Brand Subtitle without Underline" xfId="22283"/>
    <cellStyle name="Brand Title" xfId="1912"/>
    <cellStyle name="British Pound" xfId="1913"/>
    <cellStyle name="C" xfId="8294"/>
    <cellStyle name="C?AO_?? " xfId="22284"/>
    <cellStyle name="C¡?A¨ª_¡¾????Ubal" xfId="1914"/>
    <cellStyle name="C¡ERERERERIA￠RERERER¡ERERER￠RERER￠RERE?¡ERERER￠RERER¡ERER¡ERE?¡ERERERI_¡ERERER￠RERER¡ERER¡ERE?I￠RERER¡ERER￠RER￠RE?I￠RERER¡ERER￠RER￠RE?￠RERERIiA￠RERERER¡ERERER￠RERER￠RERE?o¡ERERERER¡ERERER￠RERER¡ERER¡ERE?ua" xfId="4720"/>
    <cellStyle name="C¡ERERERIA￠RERER¡ERER￠RER￠RE?¡ERER￠RER¡ER¡E?¡ERERI_(A￠RERERE¡ERERE¡ERERI￠RERER¡ERER￠RER￠RE?￠RERER¡ER￠R¡¿I￠RER￠R¡×I￠RERERE￠RERER¡ER￠R¡¿I￠RER￠R¡×I￠RERER¡ERER￠RER￠RE?￠RERER¡ER￠R¡¿I￠RER￠R¡×II¡ERER￠RER¡ER¡E?" xfId="8295"/>
    <cellStyle name="C¡ÍA¨ª_¡¾©ö¢¯Ubal" xfId="1915"/>
    <cellStyle name="C¡IA¨ª_¡ic¨u¡A¨￢I¨￢¡Æ AN¡Æe " xfId="4721"/>
    <cellStyle name="C¢®IA¡§¨£_AO¡§uRCN¢®¨úU " xfId="22285"/>
    <cellStyle name="Ç¥áø" xfId="1916"/>
    <cellStyle name="Ç¥áø 2" xfId="22286"/>
    <cellStyle name="C￥AØ_ 2ÆAAþº° " xfId="1917"/>
    <cellStyle name="Ç¥ÁØ_´ëºñÇ¥ (2)_1_ºÎ´ëÅä°ø " xfId="1918"/>
    <cellStyle name="C￥AØ_´eºnC￥ (2)_ºI´eAa°ø " xfId="1919"/>
    <cellStyle name="Ç¥ÁØ_´ëºñÇ¥ (2)_ºÎ´ëÅä°ø " xfId="1920"/>
    <cellStyle name="C￥AØ_¸AAa.¼OAI " xfId="1921"/>
    <cellStyle name="Ç¥ÁØ_¸é´ã¹Ý¿ø" xfId="4722"/>
    <cellStyle name="C￥AØ_¸e´a¹Y¿ø_AP,manufacturing costs" xfId="4723"/>
    <cellStyle name="Ç¥ÁØ_¸é´ã¹Ý¿ø_AP,manufacturing costs" xfId="4724"/>
    <cellStyle name="C￥AØ_¸e´a¹Y¿ø_AP,manufacturing costs_재고평가" xfId="4725"/>
    <cellStyle name="Ç¥ÁØ_¸é´ã¹Ý¿ø_AP,manufacturing costs_재고평가" xfId="4726"/>
    <cellStyle name="C￥AØ_¸e´a¹Y¿ø_AP,가동시간,top10" xfId="4727"/>
    <cellStyle name="Ç¥ÁØ_¸é´ã¹Ý¿ø_AP,가동시간,top10" xfId="4728"/>
    <cellStyle name="C￥AØ_¸e´a¹Y¿ø_AP,가동시간,top10_additional appendix" xfId="4729"/>
    <cellStyle name="Ç¥ÁØ_¸é´ã¹Ý¿ø_AP,가동시간,top10_additional appendix" xfId="4730"/>
    <cellStyle name="C￥AØ_¸e´a¹Y¿ø_AP,가동시간,top10_additional appendix_AP,manufacturing costs" xfId="4731"/>
    <cellStyle name="Ç¥ÁØ_¸é´ã¹Ý¿ø_AP,가동시간,top10_additional appendix_AP,manufacturing costs" xfId="4732"/>
    <cellStyle name="C￥AØ_¸e´a¹Y¿ø_AP,가동시간,top10_additional appendix_appendix-lee.d.g" xfId="4733"/>
    <cellStyle name="Ç¥ÁØ_¸é´ã¹Ý¿ø_AP,가동시간,top10_additional appendix_appendix-lee.d.g" xfId="4734"/>
    <cellStyle name="C￥AØ_¸e´a¹Y¿ø_AP,가동시간,top10_additional appendix_wp file(0912)" xfId="4735"/>
    <cellStyle name="Ç¥ÁØ_¸é´ã¹Ý¿ø_AP,가동시간,top10_additional appendix_wp file(0912)" xfId="4736"/>
    <cellStyle name="C￥AØ_¸e´a¹Y¿ø_AP,가동시간,top10_additional appendix_재고평가" xfId="4737"/>
    <cellStyle name="Ç¥ÁØ_¸é´ã¹Ý¿ø_AP,가동시간,top10_additional appendix_재고평가" xfId="4738"/>
    <cellStyle name="C￥AØ_¸e´a¹Y¿ø_AP,가동시간,top10_AP,manufacturing costs" xfId="4739"/>
    <cellStyle name="Ç¥ÁØ_¸é´ã¹Ý¿ø_AP,가동시간,top10_AP,manufacturing costs" xfId="4740"/>
    <cellStyle name="C￥AØ_¸e´a¹Y¿ø_AP,가동시간,top10_appendix-lee.d.g" xfId="4741"/>
    <cellStyle name="Ç¥ÁØ_¸é´ã¹Ý¿ø_AP,가동시간,top10_appendix-lee.d.g" xfId="4742"/>
    <cellStyle name="C￥AØ_¸e´a¹Y¿ø_AP,가동시간,top10_wp file(0912)" xfId="4743"/>
    <cellStyle name="Ç¥ÁØ_¸é´ã¹Ý¿ø_AP,가동시간,top10_wp file(0912)" xfId="4744"/>
    <cellStyle name="C￥AØ_¸e´a¹Y¿ø_AP,가동시간,top10_재고평가" xfId="4745"/>
    <cellStyle name="Ç¥ÁØ_¸é´ã¹Ý¿ø_AP,가동시간,top10_재고평가" xfId="4746"/>
    <cellStyle name="C￥AØ_¸e´a¹Y¿ø_Appendix" xfId="4747"/>
    <cellStyle name="Ç¥ÁØ_¸é´ã¹Ý¿ø_Appendix" xfId="4748"/>
    <cellStyle name="C￥AØ_¸e´a¹Y¿ø_Appendix-I,II,VD,VII,VIIABC,VIII,VIIIAB,IX,X,XI,XII,XIV,XXA,XXIA" xfId="4749"/>
    <cellStyle name="Ç¥ÁØ_¸é´ã¹Ý¿ø_Appendix-I,II,VD,VII,VIIABC,VIII,VIIIAB,IX,X,XI,XII,XIV,XXA,XXIA" xfId="4750"/>
    <cellStyle name="C￥AØ_¸e´a¹Y¿ø_appendix-lee.d.g" xfId="4751"/>
    <cellStyle name="Ç¥ÁØ_¸é´ã¹Ý¿ø_appendix-lee.d.g" xfId="4752"/>
    <cellStyle name="C￥AØ_¸e´a¹Y¿ø_BS-Appendix" xfId="4753"/>
    <cellStyle name="Ç¥ÁØ_¸é´ã¹Ý¿ø_BS-Appendix" xfId="4754"/>
    <cellStyle name="C￥AØ_¸e´a¹Y¿ø_JP" xfId="4755"/>
    <cellStyle name="Ç¥ÁØ_¸é´ã¹Ý¿ø_JP" xfId="4756"/>
    <cellStyle name="C￥AØ_¸e´a¹Y¿ø_JP_Appendix for project YC" xfId="4757"/>
    <cellStyle name="Ç¥ÁØ_¸é´ã¹Ý¿ø_JP_Appendix for project YC" xfId="4758"/>
    <cellStyle name="C￥AØ_¸e´a¹Y¿ø_JP_Appendix(3-31 통합)" xfId="4759"/>
    <cellStyle name="Ç¥ÁØ_¸é´ã¹Ý¿ø_JP_Appendix(3-31 통합)" xfId="4760"/>
    <cellStyle name="C￥AØ_¸e´a¹Y¿ø_JP_Appendix(3-31 하장헌)" xfId="4761"/>
    <cellStyle name="Ç¥ÁØ_¸é´ã¹Ý¿ø_JP_Appendix(3-31 하장헌)" xfId="4762"/>
    <cellStyle name="C￥AØ_¸e´a¹Y¿ø_JP_Appendix_project YC" xfId="4763"/>
    <cellStyle name="Ç¥ÁØ_¸é´ã¹Ý¿ø_JP_Appendix_project YC" xfId="4764"/>
    <cellStyle name="C￥AØ_¸e´a¹Y¿ø_JP_Appendix-2002년" xfId="4765"/>
    <cellStyle name="Ç¥ÁØ_¸é´ã¹Ý¿ø_JP_Appendix-2002년" xfId="4766"/>
    <cellStyle name="C￥AØ_¸e´a¹Y¿ø_JP_Appendix-Final" xfId="4767"/>
    <cellStyle name="Ç¥ÁØ_¸é´ã¹Ý¿ø_JP_Appendix-Final" xfId="4768"/>
    <cellStyle name="C￥AØ_¸e´a¹Y¿ø_JP_Appendix-Final_1" xfId="4769"/>
    <cellStyle name="Ç¥ÁØ_¸é´ã¹Ý¿ø_JP_Appendix-Final_1" xfId="4770"/>
    <cellStyle name="C￥AØ_¸e´a¹Y¿ø_JP_Appendix-Final_1_Cash Flow-Walmart_200" xfId="4771"/>
    <cellStyle name="Ç¥ÁØ_¸é´ã¹Ý¿ø_JP_Appendix-Final_1_Cash Flow-Walmart_200" xfId="4772"/>
    <cellStyle name="C￥AØ_¸e´a¹Y¿ø_JP_Appendix-Final_1_Cash Flow-Walmart_2002" xfId="4773"/>
    <cellStyle name="Ç¥ÁØ_¸é´ã¹Ý¿ø_JP_Appendix-Final_1_Cash Flow-Walmart_2002" xfId="4774"/>
    <cellStyle name="C￥AØ_¸e´a¹Y¿ø_JP_Appendix-Final_1_Walmart 2002 최종 현금흐름표" xfId="4775"/>
    <cellStyle name="Ç¥ÁØ_¸é´ã¹Ý¿ø_JP_Appendix-Final_1_Walmart 2002 최종 현금흐름표" xfId="4776"/>
    <cellStyle name="C￥AØ_¸e´a¹Y¿ø_JP_Appendix-손현곤" xfId="4777"/>
    <cellStyle name="Ç¥ÁØ_¸é´ã¹Ý¿ø_JP_Appendix-손현곤" xfId="4778"/>
    <cellStyle name="C￥AØ_¸e´a¹Y¿ø_JP_Book1" xfId="4779"/>
    <cellStyle name="Ç¥ÁØ_¸é´ã¹Ý¿ø_JP_Book1" xfId="4780"/>
    <cellStyle name="C￥AØ_¸e´a¹Y¿ø_JP_국가별 제품별 마진율 분석" xfId="4781"/>
    <cellStyle name="Ç¥ÁØ_¸é´ã¹Ý¿ø_JP_국가별 제품별 마진율 분석" xfId="4782"/>
    <cellStyle name="C￥AØ_¸e´a¹Y¿ø_mc" xfId="4783"/>
    <cellStyle name="Ç¥ÁØ_¸é´ã¹Ý¿ø_mc" xfId="4784"/>
    <cellStyle name="C￥AØ_¸e´a¹Y¿ø_mc_additional appendix" xfId="4785"/>
    <cellStyle name="Ç¥ÁØ_¸é´ã¹Ý¿ø_mc_additional appendix" xfId="4786"/>
    <cellStyle name="C￥AØ_¸e´a¹Y¿ø_mc_additional appendix_AP,manufacturing costs" xfId="4787"/>
    <cellStyle name="Ç¥ÁØ_¸é´ã¹Ý¿ø_mc_additional appendix_AP,manufacturing costs" xfId="4788"/>
    <cellStyle name="C￥AØ_¸e´a¹Y¿ø_mc_additional appendix_appendix-lee.d.g" xfId="4789"/>
    <cellStyle name="Ç¥ÁØ_¸é´ã¹Ý¿ø_mc_additional appendix_appendix-lee.d.g" xfId="4790"/>
    <cellStyle name="C￥AØ_¸e´a¹Y¿ø_mc_additional appendix_wp file(0912)" xfId="4791"/>
    <cellStyle name="Ç¥ÁØ_¸é´ã¹Ý¿ø_mc_additional appendix_wp file(0912)" xfId="4792"/>
    <cellStyle name="C￥AØ_¸e´a¹Y¿ø_mc_additional appendix_재고평가" xfId="4793"/>
    <cellStyle name="Ç¥ÁØ_¸é´ã¹Ý¿ø_mc_additional appendix_재고평가" xfId="4794"/>
    <cellStyle name="C￥AØ_¸e´a¹Y¿ø_mc_AP,manufacturing costs" xfId="4795"/>
    <cellStyle name="Ç¥ÁØ_¸é´ã¹Ý¿ø_mc_AP,manufacturing costs" xfId="4796"/>
    <cellStyle name="C￥AØ_¸e´a¹Y¿ø_mc_appendix-lee.d.g" xfId="4797"/>
    <cellStyle name="Ç¥ÁØ_¸é´ã¹Ý¿ø_mc_appendix-lee.d.g" xfId="4798"/>
    <cellStyle name="C￥AØ_¸e´a¹Y¿ø_mc_wp file(0912)" xfId="4799"/>
    <cellStyle name="Ç¥ÁØ_¸é´ã¹Ý¿ø_mc_wp file(0912)" xfId="4800"/>
    <cellStyle name="C￥AØ_¸e´a¹Y¿ø_mc_재고평가" xfId="4801"/>
    <cellStyle name="Ç¥ÁØ_¸é´ã¹Ý¿ø_mc_재고평가" xfId="4802"/>
    <cellStyle name="C￥AØ_¸e´a¹Y¿ø_PL-Appendix" xfId="4803"/>
    <cellStyle name="Ç¥ÁØ_¸é´ã¹Ý¿ø_PL-Appendix" xfId="4804"/>
    <cellStyle name="C￥AØ_¸e´a¹Y¿ø_tables for report" xfId="4805"/>
    <cellStyle name="Ç¥ÁØ_¸é´ã¹Ý¿ø_wp file(0912)" xfId="4806"/>
    <cellStyle name="C￥AØ_¸e´a¹Y¿ø_wp file(0912)_1" xfId="4807"/>
    <cellStyle name="Ç¥ÁØ_¸é´ã¹Ý¿ø_wp file(0912)_1" xfId="4808"/>
    <cellStyle name="C￥AØ_¸e´a¹Y¿ø_wp file(0912)_1_Appendix for project YC" xfId="4809"/>
    <cellStyle name="Ç¥ÁØ_¸é´ã¹Ý¿ø_wp file(0912)_1_Appendix for project YC" xfId="4810"/>
    <cellStyle name="C￥AØ_¸e´a¹Y¿ø_wp file(0912)_1_Appendix(3-31 통합)" xfId="4811"/>
    <cellStyle name="Ç¥ÁØ_¸é´ã¹Ý¿ø_wp file(0912)_1_Appendix(3-31 통합)" xfId="4812"/>
    <cellStyle name="C￥AØ_¸e´a¹Y¿ø_wp file(0912)_1_Appendix(3-31 하장헌)" xfId="4813"/>
    <cellStyle name="Ç¥ÁØ_¸é´ã¹Ý¿ø_wp file(0912)_1_Appendix(3-31 하장헌)" xfId="4814"/>
    <cellStyle name="C￥AØ_¸e´a¹Y¿ø_wp file(0912)_1_Appendix_project YC" xfId="4815"/>
    <cellStyle name="Ç¥ÁØ_¸é´ã¹Ý¿ø_wp file(0912)_1_Appendix_project YC" xfId="4816"/>
    <cellStyle name="C￥AØ_¸e´a¹Y¿ø_wp file(0912)_1_Appendix-2002년" xfId="4817"/>
    <cellStyle name="Ç¥ÁØ_¸é´ã¹Ý¿ø_wp file(0912)_1_Appendix-2002년" xfId="4818"/>
    <cellStyle name="C￥AØ_¸e´a¹Y¿ø_wp file(0912)_1_Appendix-Final" xfId="4819"/>
    <cellStyle name="Ç¥ÁØ_¸é´ã¹Ý¿ø_wp file(0912)_1_Appendix-Final" xfId="4820"/>
    <cellStyle name="C￥AØ_¸e´a¹Y¿ø_wp file(0912)_1_Appendix-Final_1" xfId="4821"/>
    <cellStyle name="Ç¥ÁØ_¸é´ã¹Ý¿ø_wp file(0912)_1_Appendix-Final_1" xfId="4822"/>
    <cellStyle name="C￥AØ_¸e´a¹Y¿ø_wp file(0912)_1_Appendix-Final_1_Cash Flow-Walmart_200" xfId="4823"/>
    <cellStyle name="Ç¥ÁØ_¸é´ã¹Ý¿ø_wp file(0912)_1_Appendix-Final_1_Cash Flow-Walmart_200" xfId="4824"/>
    <cellStyle name="C￥AØ_¸e´a¹Y¿ø_wp file(0912)_1_Appendix-Final_1_Cash Flow-Walmart_2002" xfId="4825"/>
    <cellStyle name="Ç¥ÁØ_¸é´ã¹Ý¿ø_wp file(0912)_1_Appendix-Final_1_Cash Flow-Walmart_2002" xfId="4826"/>
    <cellStyle name="C￥AØ_¸e´a¹Y¿ø_wp file(0912)_1_Appendix-Final_1_Walmart 2002 최종 현금흐름표" xfId="4827"/>
    <cellStyle name="Ç¥ÁØ_¸é´ã¹Ý¿ø_wp file(0912)_1_Appendix-Final_1_Walmart 2002 최종 현금흐름표" xfId="4828"/>
    <cellStyle name="C￥AØ_¸e´a¹Y¿ø_wp file(0912)_1_Appendix-손현곤" xfId="4829"/>
    <cellStyle name="Ç¥ÁØ_¸é´ã¹Ý¿ø_wp file(0912)_1_Appendix-손현곤" xfId="4830"/>
    <cellStyle name="C￥AØ_¸e´a¹Y¿ø_wp file(0912)_1_Book1" xfId="4831"/>
    <cellStyle name="Ç¥ÁØ_¸é´ã¹Ý¿ø_wp file(0912)_1_Book1" xfId="4832"/>
    <cellStyle name="C￥AØ_¸e´a¹Y¿ø_wp file(0912)_1_국가별 제품별 마진율 분석" xfId="4833"/>
    <cellStyle name="Ç¥ÁØ_¸é´ã¹Ý¿ø_wp file(0912)_1_국가별 제품별 마진율 분석" xfId="4834"/>
    <cellStyle name="C￥AØ_¸e´a¹Y¿ø_wp file(0912)_Appendix" xfId="4835"/>
    <cellStyle name="Ç¥ÁØ_¸é´ã¹Ý¿ø_wp file(0912)_Appendix" xfId="4836"/>
    <cellStyle name="C￥AØ_¸e´a¹Y¿ø_wp file(0912)_Appendix(3-31 통합)" xfId="4837"/>
    <cellStyle name="Ç¥ÁØ_¸é´ã¹Ý¿ø_wp file(0912)_Appendix(3-31 통합)" xfId="4838"/>
    <cellStyle name="C￥AØ_¸e´a¹Y¿ø_wp file(0912)_Appendix(3-31 하장헌)" xfId="4839"/>
    <cellStyle name="Ç¥ÁØ_¸é´ã¹Ý¿ø_wp file(0912)_Appendix(3-31 하장헌)" xfId="4840"/>
    <cellStyle name="C￥AØ_¸e´a¹Y¿ø_wp file(0912)_Appendix-2002년" xfId="4841"/>
    <cellStyle name="Ç¥ÁØ_¸é´ã¹Ý¿ø_wp file(0912)_Appendix-2002년" xfId="4842"/>
    <cellStyle name="C￥AØ_¸e´a¹Y¿ø_wp file(0912)_Appendix-Final" xfId="4843"/>
    <cellStyle name="Ç¥ÁØ_¸é´ã¹Ý¿ø_wp file(0912)_Appendix-Final" xfId="4844"/>
    <cellStyle name="C￥AØ_¸e´a¹Y¿ø_wp file(0912)_Appendix-I,II,VD,VII,VIIABC,VIII,VIIIAB,IX,X,XI,XII,XIV,XXA,XXIA" xfId="4845"/>
    <cellStyle name="Ç¥ÁØ_¸é´ã¹Ý¿ø_wp file(0912)_Appendix-I,II,VD,VII,VIIABC,VIII,VIIIAB,IX,X,XI,XII,XIV,XXA,XXIA" xfId="4846"/>
    <cellStyle name="C￥AØ_¸e´a¹Y¿ø_wp file(0912)_Appendix-I,II,VD,VII,VIIABC,VIII,VIIIAB,IX,X,XI,XII,XIV,XXA,XXIA_Appendix for project YC" xfId="4847"/>
    <cellStyle name="Ç¥ÁØ_¸é´ã¹Ý¿ø_wp file(0912)_Appendix-I,II,VD,VII,VIIABC,VIII,VIIIAB,IX,X,XI,XII,XIV,XXA,XXIA_Appendix for project YC" xfId="4848"/>
    <cellStyle name="C￥AØ_¸e´a¹Y¿ø_wp file(0912)_Appendix-I,II,VD,VII,VIIABC,VIII,VIIIAB,IX,X,XI,XII,XIV,XXA,XXIA_Appendix(3-31 통합)" xfId="4849"/>
    <cellStyle name="Ç¥ÁØ_¸é´ã¹Ý¿ø_wp file(0912)_Appendix-I,II,VD,VII,VIIABC,VIII,VIIIAB,IX,X,XI,XII,XIV,XXA,XXIA_Appendix(3-31 통합)" xfId="4850"/>
    <cellStyle name="C￥AØ_¸e´a¹Y¿ø_wp file(0912)_Appendix-I,II,VD,VII,VIIABC,VIII,VIIIAB,IX,X,XI,XII,XIV,XXA,XXIA_Appendix(3-31 하장헌)" xfId="4851"/>
    <cellStyle name="Ç¥ÁØ_¸é´ã¹Ý¿ø_wp file(0912)_Appendix-I,II,VD,VII,VIIABC,VIII,VIIIAB,IX,X,XI,XII,XIV,XXA,XXIA_Appendix(3-31 하장헌)" xfId="4852"/>
    <cellStyle name="C￥AØ_¸e´a¹Y¿ø_wp file(0912)_Appendix-I,II,VD,VII,VIIABC,VIII,VIIIAB,IX,X,XI,XII,XIV,XXA,XXIA_Appendix_project YC" xfId="4853"/>
    <cellStyle name="Ç¥ÁØ_¸é´ã¹Ý¿ø_wp file(0912)_Appendix-I,II,VD,VII,VIIABC,VIII,VIIIAB,IX,X,XI,XII,XIV,XXA,XXIA_Appendix_project YC" xfId="4854"/>
    <cellStyle name="C￥AØ_¸e´a¹Y¿ø_wp file(0912)_Appendix-I,II,VD,VII,VIIABC,VIII,VIIIAB,IX,X,XI,XII,XIV,XXA,XXIA_Appendix-2002년" xfId="4855"/>
    <cellStyle name="Ç¥ÁØ_¸é´ã¹Ý¿ø_wp file(0912)_Appendix-I,II,VD,VII,VIIABC,VIII,VIIIAB,IX,X,XI,XII,XIV,XXA,XXIA_Appendix-2002년" xfId="4856"/>
    <cellStyle name="C￥AØ_¸e´a¹Y¿ø_wp file(0912)_Appendix-I,II,VD,VII,VIIABC,VIII,VIIIAB,IX,X,XI,XII,XIV,XXA,XXIA_Appendix-Final" xfId="4857"/>
    <cellStyle name="Ç¥ÁØ_¸é´ã¹Ý¿ø_wp file(0912)_Appendix-I,II,VD,VII,VIIABC,VIII,VIIIAB,IX,X,XI,XII,XIV,XXA,XXIA_Appendix-Final" xfId="4858"/>
    <cellStyle name="C￥AØ_¸e´a¹Y¿ø_wp file(0912)_Appendix-I,II,VD,VII,VIIABC,VIII,VIIIAB,IX,X,XI,XII,XIV,XXA,XXIA_Appendix-Final_1" xfId="4859"/>
    <cellStyle name="Ç¥ÁØ_¸é´ã¹Ý¿ø_wp file(0912)_Appendix-I,II,VD,VII,VIIABC,VIII,VIIIAB,IX,X,XI,XII,XIV,XXA,XXIA_Appendix-Final_1" xfId="4860"/>
    <cellStyle name="C￥AØ_¸e´a¹Y¿ø_wp file(0912)_Appendix-I,II,VD,VII,VIIABC,VIII,VIIIAB,IX,X,XI,XII,XIV,XXA,XXIA_Appendix-Final_1_Cash Flow-Walmart_200" xfId="4861"/>
    <cellStyle name="Ç¥ÁØ_¸é´ã¹Ý¿ø_wp file(0912)_Appendix-I,II,VD,VII,VIIABC,VIII,VIIIAB,IX,X,XI,XII,XIV,XXA,XXIA_Appendix-Final_1_Cash Flow-Walmart_200" xfId="4862"/>
    <cellStyle name="C￥AØ_¸e´a¹Y¿ø_wp file(0912)_Appendix-I,II,VD,VII,VIIABC,VIII,VIIIAB,IX,X,XI,XII,XIV,XXA,XXIA_Appendix-Final_1_Cash Flow-Walmart_2002" xfId="4863"/>
    <cellStyle name="Ç¥ÁØ_¸é´ã¹Ý¿ø_wp file(0912)_Appendix-I,II,VD,VII,VIIABC,VIII,VIIIAB,IX,X,XI,XII,XIV,XXA,XXIA_Appendix-Final_1_Cash Flow-Walmart_2002" xfId="4864"/>
    <cellStyle name="C￥AØ_¸e´a¹Y¿ø_wp file(0912)_Appendix-I,II,VD,VII,VIIABC,VIII,VIIIAB,IX,X,XI,XII,XIV,XXA,XXIA_Appendix-Final_1_Walmart 2002 최종 현금흐름표" xfId="4865"/>
    <cellStyle name="Ç¥ÁØ_¸é´ã¹Ý¿ø_wp file(0912)_Appendix-I,II,VD,VII,VIIABC,VIII,VIIIAB,IX,X,XI,XII,XIV,XXA,XXIA_Appendix-Final_1_Walmart 2002 최종 현금흐름표" xfId="4866"/>
    <cellStyle name="C￥AØ_¸e´a¹Y¿ø_wp file(0912)_Appendix-I,II,VD,VII,VIIABC,VIII,VIIIAB,IX,X,XI,XII,XIV,XXA,XXIA_Appendix-손현곤" xfId="4867"/>
    <cellStyle name="Ç¥ÁØ_¸é´ã¹Ý¿ø_wp file(0912)_Appendix-I,II,VD,VII,VIIABC,VIII,VIIIAB,IX,X,XI,XII,XIV,XXA,XXIA_Appendix-손현곤" xfId="4868"/>
    <cellStyle name="C￥AØ_¸e´a¹Y¿ø_wp file(0912)_Appendix-I,II,VD,VII,VIIABC,VIII,VIIIAB,IX,X,XI,XII,XIV,XXA,XXIA_Book1" xfId="4869"/>
    <cellStyle name="Ç¥ÁØ_¸é´ã¹Ý¿ø_wp file(0912)_Appendix-I,II,VD,VII,VIIABC,VIII,VIIIAB,IX,X,XI,XII,XIV,XXA,XXIA_Book1" xfId="4870"/>
    <cellStyle name="C￥AØ_¸e´a¹Y¿ø_wp file(0912)_Appendix-I,II,VD,VII,VIIABC,VIII,VIIIAB,IX,X,XI,XII,XIV,XXA,XXIA_국가별 제품별 마진율 분석" xfId="4871"/>
    <cellStyle name="Ç¥ÁØ_¸é´ã¹Ý¿ø_wp file(0912)_Appendix-I,II,VD,VII,VIIABC,VIII,VIIIAB,IX,X,XI,XII,XIV,XXA,XXIA_국가별 제품별 마진율 분석" xfId="4872"/>
    <cellStyle name="C￥AØ_¸e´a¹Y¿ø_wp file(0912)_appendix-lee.d.g" xfId="4873"/>
    <cellStyle name="Ç¥ÁØ_¸é´ã¹Ý¿ø_wp file(0912)_appendix-lee.d.g" xfId="4874"/>
    <cellStyle name="C￥AØ_¸e´a¹Y¿ø_wp file(0912)_appendix-lee.d.g_Appendix for project YC" xfId="4875"/>
    <cellStyle name="Ç¥ÁØ_¸é´ã¹Ý¿ø_wp file(0912)_appendix-lee.d.g_Appendix for project YC" xfId="4876"/>
    <cellStyle name="C￥AØ_¸e´a¹Y¿ø_wp file(0912)_appendix-lee.d.g_Appendix(3-31 통합)" xfId="4877"/>
    <cellStyle name="Ç¥ÁØ_¸é´ã¹Ý¿ø_wp file(0912)_appendix-lee.d.g_Appendix(3-31 통합)" xfId="4878"/>
    <cellStyle name="C￥AØ_¸e´a¹Y¿ø_wp file(0912)_appendix-lee.d.g_Appendix(3-31 하장헌)" xfId="4879"/>
    <cellStyle name="Ç¥ÁØ_¸é´ã¹Ý¿ø_wp file(0912)_appendix-lee.d.g_Appendix(3-31 하장헌)" xfId="4880"/>
    <cellStyle name="C￥AØ_¸e´a¹Y¿ø_wp file(0912)_appendix-lee.d.g_Appendix_project YC" xfId="4881"/>
    <cellStyle name="Ç¥ÁØ_¸é´ã¹Ý¿ø_wp file(0912)_appendix-lee.d.g_Appendix_project YC" xfId="4882"/>
    <cellStyle name="C￥AØ_¸e´a¹Y¿ø_wp file(0912)_appendix-lee.d.g_Appendix-2002년" xfId="4883"/>
    <cellStyle name="Ç¥ÁØ_¸é´ã¹Ý¿ø_wp file(0912)_appendix-lee.d.g_Appendix-2002년" xfId="4884"/>
    <cellStyle name="C￥AØ_¸e´a¹Y¿ø_wp file(0912)_appendix-lee.d.g_Appendix-Final" xfId="4885"/>
    <cellStyle name="Ç¥ÁØ_¸é´ã¹Ý¿ø_wp file(0912)_appendix-lee.d.g_Appendix-Final" xfId="4886"/>
    <cellStyle name="C￥AØ_¸e´a¹Y¿ø_wp file(0912)_appendix-lee.d.g_Appendix-Final_1" xfId="4887"/>
    <cellStyle name="Ç¥ÁØ_¸é´ã¹Ý¿ø_wp file(0912)_appendix-lee.d.g_Appendix-Final_1" xfId="4888"/>
    <cellStyle name="C￥AØ_¸e´a¹Y¿ø_wp file(0912)_appendix-lee.d.g_Appendix-Final_1_Cash Flow-Walmart_200" xfId="4889"/>
    <cellStyle name="Ç¥ÁØ_¸é´ã¹Ý¿ø_wp file(0912)_appendix-lee.d.g_Appendix-Final_1_Cash Flow-Walmart_200" xfId="4890"/>
    <cellStyle name="C￥AØ_¸e´a¹Y¿ø_wp file(0912)_appendix-lee.d.g_Appendix-Final_1_Cash Flow-Walmart_2002" xfId="4891"/>
    <cellStyle name="Ç¥ÁØ_¸é´ã¹Ý¿ø_wp file(0912)_appendix-lee.d.g_Appendix-Final_1_Cash Flow-Walmart_2002" xfId="4892"/>
    <cellStyle name="C￥AØ_¸e´a¹Y¿ø_wp file(0912)_appendix-lee.d.g_Appendix-Final_1_Walmart 2002 최종 현금흐름표" xfId="4893"/>
    <cellStyle name="Ç¥ÁØ_¸é´ã¹Ý¿ø_wp file(0912)_appendix-lee.d.g_Appendix-Final_1_Walmart 2002 최종 현금흐름표" xfId="4894"/>
    <cellStyle name="C￥AØ_¸e´a¹Y¿ø_wp file(0912)_appendix-lee.d.g_Appendix-손현곤" xfId="4895"/>
    <cellStyle name="Ç¥ÁØ_¸é´ã¹Ý¿ø_wp file(0912)_appendix-lee.d.g_Appendix-손현곤" xfId="4896"/>
    <cellStyle name="C￥AØ_¸e´a¹Y¿ø_wp file(0912)_appendix-lee.d.g_Book1" xfId="4897"/>
    <cellStyle name="Ç¥ÁØ_¸é´ã¹Ý¿ø_wp file(0912)_appendix-lee.d.g_Book1" xfId="4898"/>
    <cellStyle name="C￥AØ_¸e´a¹Y¿ø_wp file(0912)_appendix-lee.d.g_국가별 제품별 마진율 분석" xfId="4899"/>
    <cellStyle name="Ç¥ÁØ_¸é´ã¹Ý¿ø_wp file(0912)_appendix-lee.d.g_국가별 제품별 마진율 분석" xfId="4900"/>
    <cellStyle name="C￥AØ_¸e´a¹Y¿ø_wp file(0912)_Appendix-손현곤" xfId="4901"/>
    <cellStyle name="Ç¥ÁØ_¸é´ã¹Ý¿ø_wp file(0912)_Appendix-손현곤" xfId="4902"/>
    <cellStyle name="C￥AØ_¸e´a¹Y¿ø_wp file(0912)_Book1" xfId="4903"/>
    <cellStyle name="Ç¥ÁØ_¸é´ã¹Ý¿ø_wp file(0912)_Book1" xfId="4904"/>
    <cellStyle name="C￥AØ_¸e´a¹Y¿ø_wp file(0912)_JP" xfId="4905"/>
    <cellStyle name="Ç¥ÁØ_¸é´ã¹Ý¿ø_wp file(0912)_JP" xfId="4906"/>
    <cellStyle name="C￥AØ_¸e´a¹Y¿ø_wp file(0912)_wp file(0912)" xfId="4907"/>
    <cellStyle name="Ç¥ÁØ_¸é´ã¹Ý¿ø_wp file(0912)_wp file(0912)" xfId="4908"/>
    <cellStyle name="C￥AØ_¸e´a¹Y¿ø_wp file(0912)_국가별 제품별 마진율 분석" xfId="4909"/>
    <cellStyle name="Ç¥ÁØ_¸é´ã¹Ý¿ø_wp file(0912)_국가별 제품별 마진율 분석" xfId="4910"/>
    <cellStyle name="C￥AØ_¸e´a¹Y¿ø_매입채무" xfId="4911"/>
    <cellStyle name="Ç¥ÁØ_¸é´ã¹Ý¿ø_매입채무" xfId="4912"/>
    <cellStyle name="C￥AØ_¸e´a¹Y¿ø_매입채무_appendix-lee.d.g" xfId="4913"/>
    <cellStyle name="Ç¥ÁØ_¸é´ã¹Ý¿ø_매입채무_appendix-lee.d.g" xfId="4914"/>
    <cellStyle name="C￥AØ_¸e´a¹Y¿ø_매입채무_wp file(0912)" xfId="4915"/>
    <cellStyle name="Ç¥ÁØ_¸é´ã¹Ý¿ø_매입채무_wp file(0912)" xfId="4916"/>
    <cellStyle name="C￥AØ_¸e´a¹Y¿ø_매입채무_재고평가" xfId="4917"/>
    <cellStyle name="Ç¥ÁØ_¸é´ã¹Ý¿ø_매입채무_재고평가" xfId="4918"/>
    <cellStyle name="C￥AØ_¸e´a¹Y¿ø_연결BS" xfId="4919"/>
    <cellStyle name="Ç¥ÁØ_¸é´ã¹Ý¿ø_연결BS" xfId="4920"/>
    <cellStyle name="C￥AØ_¸e´a¹Y¿ø_연결BS_additional appendix" xfId="4921"/>
    <cellStyle name="Ç¥ÁØ_¸é´ã¹Ý¿ø_연결BS_additional appendix" xfId="4922"/>
    <cellStyle name="C￥AØ_¸e´a¹Y¿ø_연결BS_additional appendix_AP,manufacturing costs" xfId="4923"/>
    <cellStyle name="Ç¥ÁØ_¸é´ã¹Ý¿ø_연결BS_additional appendix_AP,manufacturing costs" xfId="4924"/>
    <cellStyle name="C￥AØ_¸e´a¹Y¿ø_연결BS_additional appendix_appendix-lee.d.g" xfId="4925"/>
    <cellStyle name="Ç¥ÁØ_¸é´ã¹Ý¿ø_연결BS_additional appendix_appendix-lee.d.g" xfId="4926"/>
    <cellStyle name="C￥AØ_¸e´a¹Y¿ø_연결BS_additional appendix_wp file(0912)" xfId="4927"/>
    <cellStyle name="Ç¥ÁØ_¸é´ã¹Ý¿ø_연결BS_additional appendix_wp file(0912)" xfId="4928"/>
    <cellStyle name="C￥AØ_¸e´a¹Y¿ø_연결BS_additional appendix_재고평가" xfId="4929"/>
    <cellStyle name="Ç¥ÁØ_¸é´ã¹Ý¿ø_연결BS_additional appendix_재고평가" xfId="4930"/>
    <cellStyle name="C￥AØ_¸e´a¹Y¿ø_연결BS_AP,manufacturing costs" xfId="4931"/>
    <cellStyle name="Ç¥ÁØ_¸é´ã¹Ý¿ø_연결BS_AP,manufacturing costs" xfId="4932"/>
    <cellStyle name="C￥AØ_¸e´a¹Y¿ø_연결BS_appendix-lee.d.g" xfId="4933"/>
    <cellStyle name="Ç¥ÁØ_¸é´ã¹Ý¿ø_연결BS_appendix-lee.d.g" xfId="4934"/>
    <cellStyle name="C￥AØ_¸e´a¹Y¿ø_연결BS_wp file(0912)" xfId="4935"/>
    <cellStyle name="Ç¥ÁØ_¸é´ã¹Ý¿ø_연결BS_wp file(0912)" xfId="4936"/>
    <cellStyle name="C￥AØ_¸e´a¹Y¿ø_연결BS_재고평가" xfId="4937"/>
    <cellStyle name="Ç¥ÁØ_¸é´ã¹Ý¿ø_연결BS_재고평가" xfId="4938"/>
    <cellStyle name="C￥AØ_¸e´a¹Y¿ø_재고평가" xfId="4939"/>
    <cellStyle name="Ç¥ÁØ_¸é´ã¹Ý¿ø_재고평가" xfId="4940"/>
    <cellStyle name="C￥AØ_¸e´a¹Y¿ø_재고평가_Appendix" xfId="4941"/>
    <cellStyle name="Ç¥ÁØ_¸é´ã¹Ý¿ø_재고평가_Appendix" xfId="4942"/>
    <cellStyle name="C￥AØ_¸e´a¹Y¿ø_재고평가_Appendix for project YC" xfId="4943"/>
    <cellStyle name="Ç¥ÁØ_¸é´ã¹Ý¿ø_재고평가_Appendix for project YC" xfId="4944"/>
    <cellStyle name="C￥AØ_¸e´a¹Y¿ø_재고평가_Appendix(3-31 통합)" xfId="4945"/>
    <cellStyle name="Ç¥ÁØ_¸é´ã¹Ý¿ø_재고평가_Appendix(3-31 통합)" xfId="4946"/>
    <cellStyle name="C￥AØ_¸e´a¹Y¿ø_재고평가_Appendix(3-31 하장헌)" xfId="4947"/>
    <cellStyle name="Ç¥ÁØ_¸é´ã¹Ý¿ø_재고평가_Appendix(3-31 하장헌)" xfId="4948"/>
    <cellStyle name="C￥AØ_¸e´a¹Y¿ø_재고평가_Appendix_project YC" xfId="4949"/>
    <cellStyle name="Ç¥ÁØ_¸é´ã¹Ý¿ø_재고평가_Appendix_project YC" xfId="4950"/>
    <cellStyle name="C￥AØ_¸e´a¹Y¿ø_재고평가_Appendix-2002년" xfId="4951"/>
    <cellStyle name="Ç¥ÁØ_¸é´ã¹Ý¿ø_재고평가_Appendix-2002년" xfId="4952"/>
    <cellStyle name="C￥AØ_¸e´a¹Y¿ø_재고평가_Appendix-Final" xfId="4953"/>
    <cellStyle name="Ç¥ÁØ_¸é´ã¹Ý¿ø_재고평가_Appendix-Final" xfId="4954"/>
    <cellStyle name="C￥AØ_¸e´a¹Y¿ø_재고평가_Appendix-I,II,VD,VII,VIIABC,VIII,VIIIAB,IX,X,XI,XII,XIV,XXA,XXIA" xfId="4955"/>
    <cellStyle name="Ç¥ÁØ_¸é´ã¹Ý¿ø_재고평가_Appendix-I,II,VD,VII,VIIABC,VIII,VIIIAB,IX,X,XI,XII,XIV,XXA,XXIA" xfId="4956"/>
    <cellStyle name="C￥AØ_¸e´a¹Y¿ø_재고평가_Appendix-I,II,VD,VII,VIIABC,VIII,VIIIAB,IX,X,XI,XII,XIV,XXA,XXIA_Appendix for project YC" xfId="4957"/>
    <cellStyle name="Ç¥ÁØ_¸é´ã¹Ý¿ø_재고평가_Appendix-I,II,VD,VII,VIIABC,VIII,VIIIAB,IX,X,XI,XII,XIV,XXA,XXIA_Appendix for project YC" xfId="4958"/>
    <cellStyle name="C￥AØ_¸e´a¹Y¿ø_재고평가_Appendix-I,II,VD,VII,VIIABC,VIII,VIIIAB,IX,X,XI,XII,XIV,XXA,XXIA_Appendix(3-31 통합)" xfId="4959"/>
    <cellStyle name="Ç¥ÁØ_¸é´ã¹Ý¿ø_재고평가_Appendix-I,II,VD,VII,VIIABC,VIII,VIIIAB,IX,X,XI,XII,XIV,XXA,XXIA_Appendix(3-31 통합)" xfId="4960"/>
    <cellStyle name="C￥AØ_¸e´a¹Y¿ø_재고평가_Appendix-I,II,VD,VII,VIIABC,VIII,VIIIAB,IX,X,XI,XII,XIV,XXA,XXIA_Appendix(3-31 하장헌)" xfId="4961"/>
    <cellStyle name="Ç¥ÁØ_¸é´ã¹Ý¿ø_재고평가_Appendix-I,II,VD,VII,VIIABC,VIII,VIIIAB,IX,X,XI,XII,XIV,XXA,XXIA_Appendix(3-31 하장헌)" xfId="4962"/>
    <cellStyle name="C￥AØ_¸e´a¹Y¿ø_재고평가_Appendix-I,II,VD,VII,VIIABC,VIII,VIIIAB,IX,X,XI,XII,XIV,XXA,XXIA_Appendix_project YC" xfId="4963"/>
    <cellStyle name="Ç¥ÁØ_¸é´ã¹Ý¿ø_재고평가_Appendix-I,II,VD,VII,VIIABC,VIII,VIIIAB,IX,X,XI,XII,XIV,XXA,XXIA_Appendix_project YC" xfId="4964"/>
    <cellStyle name="C￥AØ_¸e´a¹Y¿ø_재고평가_Appendix-I,II,VD,VII,VIIABC,VIII,VIIIAB,IX,X,XI,XII,XIV,XXA,XXIA_Appendix-2002년" xfId="4965"/>
    <cellStyle name="Ç¥ÁØ_¸é´ã¹Ý¿ø_재고평가_Appendix-I,II,VD,VII,VIIABC,VIII,VIIIAB,IX,X,XI,XII,XIV,XXA,XXIA_Appendix-2002년" xfId="4966"/>
    <cellStyle name="C￥AØ_¸e´a¹Y¿ø_재고평가_Appendix-I,II,VD,VII,VIIABC,VIII,VIIIAB,IX,X,XI,XII,XIV,XXA,XXIA_Appendix-Final" xfId="4967"/>
    <cellStyle name="Ç¥ÁØ_¸é´ã¹Ý¿ø_재고평가_Appendix-I,II,VD,VII,VIIABC,VIII,VIIIAB,IX,X,XI,XII,XIV,XXA,XXIA_Appendix-Final" xfId="4968"/>
    <cellStyle name="C￥AØ_¸e´a¹Y¿ø_재고평가_Appendix-I,II,VD,VII,VIIABC,VIII,VIIIAB,IX,X,XI,XII,XIV,XXA,XXIA_Appendix-Final_1" xfId="4969"/>
    <cellStyle name="Ç¥ÁØ_¸é´ã¹Ý¿ø_재고평가_Appendix-I,II,VD,VII,VIIABC,VIII,VIIIAB,IX,X,XI,XII,XIV,XXA,XXIA_Appendix-Final_1" xfId="4970"/>
    <cellStyle name="C￥AØ_¸e´a¹Y¿ø_재고평가_Appendix-I,II,VD,VII,VIIABC,VIII,VIIIAB,IX,X,XI,XII,XIV,XXA,XXIA_Appendix-Final_1_Cash Flow-Walmart_200" xfId="4971"/>
    <cellStyle name="Ç¥ÁØ_¸é´ã¹Ý¿ø_재고평가_Appendix-I,II,VD,VII,VIIABC,VIII,VIIIAB,IX,X,XI,XII,XIV,XXA,XXIA_Appendix-Final_1_Cash Flow-Walmart_200" xfId="4972"/>
    <cellStyle name="C￥AØ_¸e´a¹Y¿ø_재고평가_Appendix-I,II,VD,VII,VIIABC,VIII,VIIIAB,IX,X,XI,XII,XIV,XXA,XXIA_Appendix-Final_1_Cash Flow-Walmart_2002" xfId="4973"/>
    <cellStyle name="Ç¥ÁØ_¸é´ã¹Ý¿ø_재고평가_Appendix-I,II,VD,VII,VIIABC,VIII,VIIIAB,IX,X,XI,XII,XIV,XXA,XXIA_Appendix-Final_1_Cash Flow-Walmart_2002" xfId="4974"/>
    <cellStyle name="C￥AØ_¸e´a¹Y¿ø_재고평가_Appendix-I,II,VD,VII,VIIABC,VIII,VIIIAB,IX,X,XI,XII,XIV,XXA,XXIA_Appendix-Final_1_Walmart 2002 최종 현금흐름표" xfId="4975"/>
    <cellStyle name="Ç¥ÁØ_¸é´ã¹Ý¿ø_재고평가_Appendix-I,II,VD,VII,VIIABC,VIII,VIIIAB,IX,X,XI,XII,XIV,XXA,XXIA_Appendix-Final_1_Walmart 2002 최종 현금흐름표" xfId="4976"/>
    <cellStyle name="C￥AØ_¸e´a¹Y¿ø_재고평가_Appendix-I,II,VD,VII,VIIABC,VIII,VIIIAB,IX,X,XI,XII,XIV,XXA,XXIA_Appendix-손현곤" xfId="4977"/>
    <cellStyle name="Ç¥ÁØ_¸é´ã¹Ý¿ø_재고평가_Appendix-I,II,VD,VII,VIIABC,VIII,VIIIAB,IX,X,XI,XII,XIV,XXA,XXIA_Appendix-손현곤" xfId="4978"/>
    <cellStyle name="C￥AØ_¸e´a¹Y¿ø_재고평가_Appendix-I,II,VD,VII,VIIABC,VIII,VIIIAB,IX,X,XI,XII,XIV,XXA,XXIA_Book1" xfId="4979"/>
    <cellStyle name="Ç¥ÁØ_¸é´ã¹Ý¿ø_재고평가_Appendix-I,II,VD,VII,VIIABC,VIII,VIIIAB,IX,X,XI,XII,XIV,XXA,XXIA_Book1" xfId="4980"/>
    <cellStyle name="C￥AØ_¸e´a¹Y¿ø_재고평가_Appendix-I,II,VD,VII,VIIABC,VIII,VIIIAB,IX,X,XI,XII,XIV,XXA,XXIA_국가별 제품별 마진율 분석" xfId="4981"/>
    <cellStyle name="Ç¥ÁØ_¸é´ã¹Ý¿ø_재고평가_Appendix-I,II,VD,VII,VIIABC,VIII,VIIIAB,IX,X,XI,XII,XIV,XXA,XXIA_국가별 제품별 마진율 분석" xfId="4982"/>
    <cellStyle name="C￥AØ_¸e´a¹Y¿ø_재고평가_appendix-lee.d.g" xfId="4983"/>
    <cellStyle name="Ç¥ÁØ_¸é´ã¹Ý¿ø_재고평가_appendix-lee.d.g" xfId="4984"/>
    <cellStyle name="C￥AØ_¸e´a¹Y¿ø_재고평가_appendix-lee.d.g_Appendix for project YC" xfId="4985"/>
    <cellStyle name="Ç¥ÁØ_¸é´ã¹Ý¿ø_재고평가_appendix-lee.d.g_Appendix for project YC" xfId="4986"/>
    <cellStyle name="C￥AØ_¸e´a¹Y¿ø_재고평가_appendix-lee.d.g_Appendix(3-31 통합)" xfId="4987"/>
    <cellStyle name="Ç¥ÁØ_¸é´ã¹Ý¿ø_재고평가_appendix-lee.d.g_Appendix(3-31 통합)" xfId="4988"/>
    <cellStyle name="C￥AØ_¸e´a¹Y¿ø_재고평가_appendix-lee.d.g_Appendix(3-31 하장헌)" xfId="4989"/>
    <cellStyle name="Ç¥ÁØ_¸é´ã¹Ý¿ø_재고평가_appendix-lee.d.g_Appendix(3-31 하장헌)" xfId="4990"/>
    <cellStyle name="C￥AØ_¸e´a¹Y¿ø_재고평가_appendix-lee.d.g_Appendix_project YC" xfId="4991"/>
    <cellStyle name="Ç¥ÁØ_¸é´ã¹Ý¿ø_재고평가_appendix-lee.d.g_Appendix_project YC" xfId="4992"/>
    <cellStyle name="C￥AØ_¸e´a¹Y¿ø_재고평가_appendix-lee.d.g_Appendix-2002년" xfId="4993"/>
    <cellStyle name="Ç¥ÁØ_¸é´ã¹Ý¿ø_재고평가_appendix-lee.d.g_Appendix-2002년" xfId="4994"/>
    <cellStyle name="C￥AØ_¸e´a¹Y¿ø_재고평가_appendix-lee.d.g_Appendix-Final" xfId="4995"/>
    <cellStyle name="Ç¥ÁØ_¸é´ã¹Ý¿ø_재고평가_appendix-lee.d.g_Appendix-Final" xfId="4996"/>
    <cellStyle name="C￥AØ_¸e´a¹Y¿ø_재고평가_appendix-lee.d.g_Appendix-Final_1" xfId="4997"/>
    <cellStyle name="Ç¥ÁØ_¸é´ã¹Ý¿ø_재고평가_appendix-lee.d.g_Appendix-Final_1" xfId="4998"/>
    <cellStyle name="C￥AØ_¸e´a¹Y¿ø_재고평가_appendix-lee.d.g_Appendix-Final_1_Cash Flow-Walmart_200" xfId="4999"/>
    <cellStyle name="Ç¥ÁØ_¸é´ã¹Ý¿ø_재고평가_appendix-lee.d.g_Appendix-Final_1_Cash Flow-Walmart_200" xfId="5000"/>
    <cellStyle name="C￥AØ_¸e´a¹Y¿ø_재고평가_appendix-lee.d.g_Appendix-Final_1_Cash Flow-Walmart_2002" xfId="5001"/>
    <cellStyle name="Ç¥ÁØ_¸é´ã¹Ý¿ø_재고평가_appendix-lee.d.g_Appendix-Final_1_Cash Flow-Walmart_2002" xfId="5002"/>
    <cellStyle name="C￥AØ_¸e´a¹Y¿ø_재고평가_appendix-lee.d.g_Appendix-Final_1_Walmart 2002 최종 현금흐름표" xfId="5003"/>
    <cellStyle name="Ç¥ÁØ_¸é´ã¹Ý¿ø_재고평가_appendix-lee.d.g_Appendix-Final_1_Walmart 2002 최종 현금흐름표" xfId="5004"/>
    <cellStyle name="C￥AØ_¸e´a¹Y¿ø_재고평가_appendix-lee.d.g_Appendix-손현곤" xfId="5005"/>
    <cellStyle name="Ç¥ÁØ_¸é´ã¹Ý¿ø_재고평가_appendix-lee.d.g_Appendix-손현곤" xfId="5006"/>
    <cellStyle name="C￥AØ_¸e´a¹Y¿ø_재고평가_appendix-lee.d.g_Book1" xfId="5007"/>
    <cellStyle name="Ç¥ÁØ_¸é´ã¹Ý¿ø_재고평가_appendix-lee.d.g_Book1" xfId="5008"/>
    <cellStyle name="C￥AØ_¸e´a¹Y¿ø_재고평가_appendix-lee.d.g_국가별 제품별 마진율 분석" xfId="5009"/>
    <cellStyle name="Ç¥ÁØ_¸é´ã¹Ý¿ø_재고평가_appendix-lee.d.g_국가별 제품별 마진율 분석" xfId="5010"/>
    <cellStyle name="C￥AØ_¸e´a¹Y¿ø_재고평가_Appendix-손현곤" xfId="5011"/>
    <cellStyle name="Ç¥ÁØ_¸é´ã¹Ý¿ø_재고평가_Appendix-손현곤" xfId="5012"/>
    <cellStyle name="C￥AØ_¸e´a¹Y¿ø_재고평가_Book1" xfId="5013"/>
    <cellStyle name="Ç¥ÁØ_¸é´ã¹Ý¿ø_재고평가_Book1" xfId="5014"/>
    <cellStyle name="C￥AØ_¸e´a¹Y¿ø_재고평가_JP" xfId="5015"/>
    <cellStyle name="Ç¥ÁØ_¸é´ã¹Ý¿ø_재고평가_JP" xfId="5016"/>
    <cellStyle name="C￥AØ_¸e´a¹Y¿ø_재고평가_wp file(0912)" xfId="5017"/>
    <cellStyle name="Ç¥ÁØ_¸é´ã¹Ý¿ø_재고평가_wp file(0912)" xfId="5018"/>
    <cellStyle name="C￥AØ_¸e´a¹Y¿ø_재고평가_국가별 제품별 마진율 분석" xfId="5019"/>
    <cellStyle name="Ç¥ÁØ_¸é´ã¹Ý¿ø_재고평가_국가별 제품별 마진율 분석" xfId="5020"/>
    <cellStyle name="C￥AØ_¸e´a¹Y¿ø_재고평가1" xfId="5021"/>
    <cellStyle name="Ç¥ÁØ_¸é´ã¹Ý¿ø_재고평가1" xfId="5022"/>
    <cellStyle name="C￥AØ_¿u°￡¿a¾aº¸°i" xfId="1922"/>
    <cellStyle name="Ç¥ÁØ_¿ù°£¿ä¾àº¸°í" xfId="22287"/>
    <cellStyle name="C￥AØ_¿μ¾÷CoE² " xfId="22288"/>
    <cellStyle name="Ç¥ÁØ_±¹¿Übal" xfId="1923"/>
    <cellStyle name="C￥AØ_±¹¿UPL" xfId="1924"/>
    <cellStyle name="Ç¥ÁØ_±¹¿ÜPL" xfId="1925"/>
    <cellStyle name="C￥AØ_±¹¿UPL_리테일용_가맹점월보_201002월" xfId="22289"/>
    <cellStyle name="Ç¥ÁØ_±¹¿ÜPL_리테일용_가맹점월보_201002월" xfId="22290"/>
    <cellStyle name="C￥AØ_±¹¿UPL_리테일용_가맹점월보_201002월_201005_리테일기획팀_月報_월보자료(강대리)" xfId="22291"/>
    <cellStyle name="Ç¥ÁØ_±¹¿ÜPL_리테일용_가맹점월보_201002월_201005_리테일기획팀_月報_월보자료(강대리)" xfId="22292"/>
    <cellStyle name="C￥AØ_±¹¿UPL_리테일용_가맹점월보_201002월_201007_리테일기획팀_月報_월보자료_강대리" xfId="22293"/>
    <cellStyle name="Ç¥ÁØ_±¹¿ÜPL_리테일용_가맹점월보_201002월_201007_리테일기획팀_月報_월보자료_강대리" xfId="22294"/>
    <cellStyle name="C￥AØ_±¹¿UPL_리테일용_가맹점월보_201002월_201007_리테일기획팀_月報_월보자료_강대리v3" xfId="22295"/>
    <cellStyle name="Ç¥ÁØ_±¹¿ÜPL_리테일용_가맹점월보_201002월_201007_리테일기획팀_月報_월보자료_강대리v3" xfId="22296"/>
    <cellStyle name="C￥AØ_±¹¿UPL_리테일용_가맹점월보_201003월" xfId="22297"/>
    <cellStyle name="Ç¥ÁØ_±¹¿ÜPL_리테일용_가맹점월보_201003월" xfId="22298"/>
    <cellStyle name="C￥AØ_±¹¿UPL_리테일용_가맹점월보_201003월_201005_리테일기획팀_月報_월보자료(강대리)" xfId="22299"/>
    <cellStyle name="Ç¥ÁØ_±¹¿ÜPL_리테일용_가맹점월보_201003월_201005_리테일기획팀_月報_월보자료(강대리)" xfId="22300"/>
    <cellStyle name="C￥AØ_±¹¿UPL_리테일용_가맹점월보_201003월_201007_리테일기획팀_月報_월보자료_강대리" xfId="22301"/>
    <cellStyle name="Ç¥ÁØ_±¹¿ÜPL_리테일용_가맹점월보_201003월_201007_리테일기획팀_月報_월보자료_강대리" xfId="22302"/>
    <cellStyle name="C￥AØ_±¹¿UPL_리테일용_가맹점월보_201003월_201007_리테일기획팀_月報_월보자료_강대리v3" xfId="22303"/>
    <cellStyle name="Ç¥ÁØ_±¹¿ÜPL_리테일용_가맹점월보_201003월_201007_리테일기획팀_月報_월보자료_강대리v3" xfId="22304"/>
    <cellStyle name="C￥AØ_≫c¾÷ºIº° AN°e " xfId="1926"/>
    <cellStyle name="Ç¥ÁØ_°ø¹®5 " xfId="22305"/>
    <cellStyle name="C￥AØ_¾ÆA§AU¾÷" xfId="1927"/>
    <cellStyle name="Ç¥áø_1003 건전성예외등록대상(작업)" xfId="22306"/>
    <cellStyle name="C￥AØ_5-1±¤°i " xfId="8296"/>
    <cellStyle name="Ç¥ÁØ_5-1±¤°í " xfId="8297"/>
    <cellStyle name="C￥AØ_5-1±¤°i _2001재무제표" xfId="1928"/>
    <cellStyle name="Ç¥ÁØ_5-1±¤°í _2001재무제표" xfId="1929"/>
    <cellStyle name="C￥AØ_5-1±¤°i _2001재무제표 2" xfId="22307"/>
    <cellStyle name="Ç¥ÁØ_5-1±¤°í _2001재무제표 2" xfId="22308"/>
    <cellStyle name="C￥AØ_5-1±¤°i _2001재무제표_B2401" xfId="22309"/>
    <cellStyle name="Ç¥ÁØ_5-1±¤°í _2001재무제표_B2401" xfId="22310"/>
    <cellStyle name="C￥AØ_5-1±¤°i _2001재무제표_BS조정내역" xfId="22311"/>
    <cellStyle name="Ç¥ÁØ_5-1±¤°í _2001재무제표_BS조정내역" xfId="22312"/>
    <cellStyle name="C￥AØ_5-1±¤°i _2001재무제표_업체별" xfId="22313"/>
    <cellStyle name="Ç¥ÁØ_5-1±¤°í _2001재무제표_업체별" xfId="22314"/>
    <cellStyle name="C￥AØ_5-1±¤°i _2001재무제표_외평익등반영" xfId="22315"/>
    <cellStyle name="Ç¥ÁØ_5-1±¤°í _2001재무제표_외평익등반영" xfId="22316"/>
    <cellStyle name="C￥AØ_5-1±¤°i _2001재무제표_요약자료_20090831" xfId="1930"/>
    <cellStyle name="Ç¥ÁØ_5-1±¤°í _2001재무제표_요약자료_20090831" xfId="1931"/>
    <cellStyle name="C￥AØ_5-1±¤°i _2001재무제표_재무지원부충당금" xfId="1932"/>
    <cellStyle name="Ç¥ÁØ_5-1±¤°í _2001재무제표_재무지원부충당금" xfId="1933"/>
    <cellStyle name="C￥AØ_5-1±¤°i _2001재무제표_추가충당금명세_0630_V3" xfId="1934"/>
    <cellStyle name="Ç¥ÁØ_5-1±¤°í _2001재무제표_추가충당금명세_0630_V3" xfId="1935"/>
    <cellStyle name="C￥AØ_5-1±¤°i _어음수표총괄" xfId="8298"/>
    <cellStyle name="Ç¥ÁØ_5-1±¤°í _어음수표총괄" xfId="8299"/>
    <cellStyle name="C￥AØ_5-1±¤°i _어음수표총괄_퇴직충당금 - 2004" xfId="8300"/>
    <cellStyle name="Ç¥ÁØ_5-1±¤°í _어음수표총괄_퇴직충당금 - 2004" xfId="8301"/>
    <cellStyle name="C￥AØ_5-1±¤°i _외화환산" xfId="8302"/>
    <cellStyle name="Ç¥ÁØ_5-1±¤°í _외화환산" xfId="8303"/>
    <cellStyle name="C￥AØ_5-1±¤°i _외화환산_퇴직충당금 - 2004" xfId="8304"/>
    <cellStyle name="Ç¥ÁØ_5-1±¤°í _외화환산_퇴직충당금 - 2004" xfId="8305"/>
    <cellStyle name="C￥AØ_5-1±¤°i _최종정산표(0910 0120)" xfId="8306"/>
    <cellStyle name="Ç¥ÁØ_96_5¹é°îºñ¿ë" xfId="5023"/>
    <cellStyle name="C￥AØ_990930" xfId="1936"/>
    <cellStyle name="Ç¥ÁØ_Á¦Ãâ¿ë" xfId="1937"/>
    <cellStyle name="C￥AØ_A¤±C¹Y¿ø" xfId="5024"/>
    <cellStyle name="Ç¥ÁØ_Ã¤±Ç¹Ý¿ø" xfId="5025"/>
    <cellStyle name="C￥AØ_A¤±C¹Y¿ø_AP,manufacturing costs" xfId="5026"/>
    <cellStyle name="Ç¥ÁØ_Ã¤±Ç¹Ý¿ø_AP,manufacturing costs" xfId="5027"/>
    <cellStyle name="C￥AØ_A¤±C¹Y¿ø_AP,manufacturing costs_재고평가" xfId="5028"/>
    <cellStyle name="Ç¥ÁØ_Ã¤±Ç¹Ý¿ø_AP,manufacturing costs_재고평가" xfId="5029"/>
    <cellStyle name="C￥AØ_A¤±C¹Y¿ø_AP,가동시간,top10" xfId="5030"/>
    <cellStyle name="Ç¥ÁØ_Ã¤±Ç¹Ý¿ø_AP,가동시간,top10" xfId="5031"/>
    <cellStyle name="C￥AØ_A¤±C¹Y¿ø_AP,가동시간,top10_additional appendix" xfId="5032"/>
    <cellStyle name="Ç¥ÁØ_Ã¤±Ç¹Ý¿ø_AP,가동시간,top10_additional appendix" xfId="5033"/>
    <cellStyle name="C￥AØ_A¤±C¹Y¿ø_AP,가동시간,top10_additional appendix_AP,manufacturing costs" xfId="5034"/>
    <cellStyle name="Ç¥ÁØ_Ã¤±Ç¹Ý¿ø_AP,가동시간,top10_additional appendix_AP,manufacturing costs" xfId="5035"/>
    <cellStyle name="C￥AØ_A¤±C¹Y¿ø_AP,가동시간,top10_additional appendix_appendix-lee.d.g" xfId="5036"/>
    <cellStyle name="Ç¥ÁØ_Ã¤±Ç¹Ý¿ø_AP,가동시간,top10_additional appendix_appendix-lee.d.g" xfId="5037"/>
    <cellStyle name="C￥AØ_A¤±C¹Y¿ø_AP,가동시간,top10_additional appendix_wp file(0912)" xfId="5038"/>
    <cellStyle name="Ç¥ÁØ_Ã¤±Ç¹Ý¿ø_AP,가동시간,top10_additional appendix_wp file(0912)" xfId="5039"/>
    <cellStyle name="C￥AØ_A¤±C¹Y¿ø_AP,가동시간,top10_additional appendix_재고평가" xfId="5040"/>
    <cellStyle name="Ç¥ÁØ_Ã¤±Ç¹Ý¿ø_AP,가동시간,top10_additional appendix_재고평가" xfId="5041"/>
    <cellStyle name="C￥AØ_A¤±C¹Y¿ø_AP,가동시간,top10_AP,manufacturing costs" xfId="5042"/>
    <cellStyle name="Ç¥ÁØ_Ã¤±Ç¹Ý¿ø_AP,가동시간,top10_AP,manufacturing costs" xfId="5043"/>
    <cellStyle name="C￥AØ_A¤±C¹Y¿ø_AP,가동시간,top10_appendix-lee.d.g" xfId="5044"/>
    <cellStyle name="Ç¥ÁØ_Ã¤±Ç¹Ý¿ø_AP,가동시간,top10_appendix-lee.d.g" xfId="5045"/>
    <cellStyle name="C￥AØ_A¤±C¹Y¿ø_AP,가동시간,top10_wp file(0912)" xfId="5046"/>
    <cellStyle name="Ç¥ÁØ_Ã¤±Ç¹Ý¿ø_AP,가동시간,top10_wp file(0912)" xfId="5047"/>
    <cellStyle name="C￥AØ_A¤±C¹Y¿ø_AP,가동시간,top10_재고평가" xfId="5048"/>
    <cellStyle name="Ç¥ÁØ_Ã¤±Ç¹Ý¿ø_AP,가동시간,top10_재고평가" xfId="5049"/>
    <cellStyle name="C￥AØ_A¤±C¹Y¿ø_Appendix" xfId="5050"/>
    <cellStyle name="Ç¥ÁØ_Ã¤±Ç¹Ý¿ø_Appendix" xfId="5051"/>
    <cellStyle name="C￥AØ_A¤±C¹Y¿ø_Appendix-I,II,VD,VII,VIIABC,VIII,VIIIAB,IX,X,XI,XII,XIV,XXA,XXIA" xfId="5052"/>
    <cellStyle name="Ç¥ÁØ_Ã¤±Ç¹Ý¿ø_Appendix-I,II,VD,VII,VIIABC,VIII,VIIIAB,IX,X,XI,XII,XIV,XXA,XXIA" xfId="5053"/>
    <cellStyle name="C￥AØ_A¤±C¹Y¿ø_appendix-lee.d.g" xfId="5054"/>
    <cellStyle name="Ç¥ÁØ_Ã¤±Ç¹Ý¿ø_appendix-lee.d.g" xfId="5055"/>
    <cellStyle name="C￥AØ_A¤±C¹Y¿ø_BS-Appendix" xfId="5056"/>
    <cellStyle name="Ç¥ÁØ_Ã¤±Ç¹Ý¿ø_BS-Appendix" xfId="5057"/>
    <cellStyle name="C￥AØ_A¤±C¹Y¿ø_JP" xfId="5058"/>
    <cellStyle name="Ç¥ÁØ_Ã¤±Ç¹Ý¿ø_JP" xfId="5059"/>
    <cellStyle name="C￥AØ_A¤±C¹Y¿ø_JP_Appendix for project YC" xfId="5060"/>
    <cellStyle name="Ç¥ÁØ_Ã¤±Ç¹Ý¿ø_JP_Appendix for project YC" xfId="5061"/>
    <cellStyle name="C￥AØ_A¤±C¹Y¿ø_JP_Appendix(3-31 통합)" xfId="5062"/>
    <cellStyle name="Ç¥ÁØ_Ã¤±Ç¹Ý¿ø_JP_Appendix(3-31 통합)" xfId="5063"/>
    <cellStyle name="C￥AØ_A¤±C¹Y¿ø_JP_Appendix(3-31 하장헌)" xfId="5064"/>
    <cellStyle name="Ç¥ÁØ_Ã¤±Ç¹Ý¿ø_JP_Appendix(3-31 하장헌)" xfId="5065"/>
    <cellStyle name="C￥AØ_A¤±C¹Y¿ø_JP_Appendix_project YC" xfId="5066"/>
    <cellStyle name="Ç¥ÁØ_Ã¤±Ç¹Ý¿ø_JP_Appendix_project YC" xfId="5067"/>
    <cellStyle name="C￥AØ_A¤±C¹Y¿ø_JP_Appendix-2002년" xfId="5068"/>
    <cellStyle name="Ç¥ÁØ_Ã¤±Ç¹Ý¿ø_JP_Appendix-2002년" xfId="5069"/>
    <cellStyle name="C￥AØ_A¤±C¹Y¿ø_JP_Appendix-Final" xfId="5070"/>
    <cellStyle name="Ç¥ÁØ_Ã¤±Ç¹Ý¿ø_JP_Appendix-Final" xfId="5071"/>
    <cellStyle name="C￥AØ_A¤±C¹Y¿ø_JP_Appendix-Final_1" xfId="5072"/>
    <cellStyle name="Ç¥ÁØ_Ã¤±Ç¹Ý¿ø_JP_Appendix-Final_1" xfId="5073"/>
    <cellStyle name="C￥AØ_A¤±C¹Y¿ø_JP_Appendix-Final_1_Cash Flow-Walmart_200" xfId="5074"/>
    <cellStyle name="Ç¥ÁØ_Ã¤±Ç¹Ý¿ø_JP_Appendix-Final_1_Cash Flow-Walmart_200" xfId="5075"/>
    <cellStyle name="C￥AØ_A¤±C¹Y¿ø_JP_Appendix-Final_1_Cash Flow-Walmart_2002" xfId="5076"/>
    <cellStyle name="Ç¥ÁØ_Ã¤±Ç¹Ý¿ø_JP_Appendix-Final_1_Cash Flow-Walmart_2002" xfId="5077"/>
    <cellStyle name="C￥AØ_A¤±C¹Y¿ø_JP_Appendix-Final_1_Walmart 2002 최종 현금흐름표" xfId="5078"/>
    <cellStyle name="Ç¥ÁØ_Ã¤±Ç¹Ý¿ø_JP_Appendix-Final_1_Walmart 2002 최종 현금흐름표" xfId="5079"/>
    <cellStyle name="C￥AØ_A¤±C¹Y¿ø_JP_Appendix-손현곤" xfId="5080"/>
    <cellStyle name="Ç¥ÁØ_Ã¤±Ç¹Ý¿ø_JP_Appendix-손현곤" xfId="5081"/>
    <cellStyle name="C￥AØ_A¤±C¹Y¿ø_JP_Book1" xfId="5082"/>
    <cellStyle name="Ç¥ÁØ_Ã¤±Ç¹Ý¿ø_JP_Book1" xfId="5083"/>
    <cellStyle name="C￥AØ_A¤±C¹Y¿ø_JP_국가별 제품별 마진율 분석" xfId="5084"/>
    <cellStyle name="Ç¥ÁØ_Ã¤±Ç¹Ý¿ø_JP_국가별 제품별 마진율 분석" xfId="5085"/>
    <cellStyle name="C￥AØ_A¤±C¹Y¿ø_mc" xfId="5086"/>
    <cellStyle name="Ç¥ÁØ_Ã¤±Ç¹Ý¿ø_mc" xfId="5087"/>
    <cellStyle name="C￥AØ_A¤±C¹Y¿ø_mc_additional appendix" xfId="5088"/>
    <cellStyle name="Ç¥ÁØ_Ã¤±Ç¹Ý¿ø_mc_additional appendix" xfId="5089"/>
    <cellStyle name="C￥AØ_A¤±C¹Y¿ø_mc_additional appendix_AP,manufacturing costs" xfId="5090"/>
    <cellStyle name="Ç¥ÁØ_Ã¤±Ç¹Ý¿ø_mc_additional appendix_AP,manufacturing costs" xfId="5091"/>
    <cellStyle name="C￥AØ_A¤±C¹Y¿ø_mc_additional appendix_appendix-lee.d.g" xfId="5092"/>
    <cellStyle name="Ç¥ÁØ_Ã¤±Ç¹Ý¿ø_mc_additional appendix_appendix-lee.d.g" xfId="5093"/>
    <cellStyle name="C￥AØ_A¤±C¹Y¿ø_mc_additional appendix_wp file(0912)" xfId="5094"/>
    <cellStyle name="Ç¥ÁØ_Ã¤±Ç¹Ý¿ø_mc_additional appendix_wp file(0912)" xfId="5095"/>
    <cellStyle name="C￥AØ_A¤±C¹Y¿ø_mc_additional appendix_재고평가" xfId="5096"/>
    <cellStyle name="Ç¥ÁØ_Ã¤±Ç¹Ý¿ø_mc_additional appendix_재고평가" xfId="5097"/>
    <cellStyle name="C￥AØ_A¤±C¹Y¿ø_mc_AP,manufacturing costs" xfId="5098"/>
    <cellStyle name="Ç¥ÁØ_Ã¤±Ç¹Ý¿ø_mc_AP,manufacturing costs" xfId="5099"/>
    <cellStyle name="C￥AØ_A¤±C¹Y¿ø_mc_appendix-lee.d.g" xfId="5100"/>
    <cellStyle name="Ç¥ÁØ_Ã¤±Ç¹Ý¿ø_mc_appendix-lee.d.g" xfId="5101"/>
    <cellStyle name="C￥AØ_A¤±C¹Y¿ø_mc_wp file(0912)" xfId="5102"/>
    <cellStyle name="Ç¥ÁØ_Ã¤±Ç¹Ý¿ø_mc_wp file(0912)" xfId="5103"/>
    <cellStyle name="C￥AØ_A¤±C¹Y¿ø_mc_재고평가" xfId="5104"/>
    <cellStyle name="Ç¥ÁØ_Ã¤±Ç¹Ý¿ø_mc_재고평가" xfId="5105"/>
    <cellStyle name="C￥AØ_A¤±C¹Y¿ø_PL-Appendix" xfId="5106"/>
    <cellStyle name="Ç¥ÁØ_Ã¤±Ç¹Ý¿ø_PL-Appendix" xfId="5107"/>
    <cellStyle name="C￥AØ_A¤±C¹Y¿ø_tables for report" xfId="5108"/>
    <cellStyle name="Ç¥ÁØ_Ã¤±Ç¹Ý¿ø_wp file(0912)" xfId="5109"/>
    <cellStyle name="C￥AØ_A¤±C¹Y¿ø_wp file(0912)_1" xfId="5110"/>
    <cellStyle name="Ç¥ÁØ_Ã¤±Ç¹Ý¿ø_wp file(0912)_1" xfId="5111"/>
    <cellStyle name="C￥AØ_A¤±C¹Y¿ø_wp file(0912)_1_Appendix for project YC" xfId="5112"/>
    <cellStyle name="Ç¥ÁØ_Ã¤±Ç¹Ý¿ø_wp file(0912)_1_Appendix for project YC" xfId="5113"/>
    <cellStyle name="C￥AØ_A¤±C¹Y¿ø_wp file(0912)_1_Appendix(3-31 통합)" xfId="5114"/>
    <cellStyle name="Ç¥ÁØ_Ã¤±Ç¹Ý¿ø_wp file(0912)_1_Appendix(3-31 통합)" xfId="5115"/>
    <cellStyle name="C￥AØ_A¤±C¹Y¿ø_wp file(0912)_1_Appendix(3-31 하장헌)" xfId="5116"/>
    <cellStyle name="Ç¥ÁØ_Ã¤±Ç¹Ý¿ø_wp file(0912)_1_Appendix(3-31 하장헌)" xfId="5117"/>
    <cellStyle name="C￥AØ_A¤±C¹Y¿ø_wp file(0912)_1_Appendix_project YC" xfId="5118"/>
    <cellStyle name="Ç¥ÁØ_Ã¤±Ç¹Ý¿ø_wp file(0912)_1_Appendix_project YC" xfId="5119"/>
    <cellStyle name="C￥AØ_A¤±C¹Y¿ø_wp file(0912)_1_Appendix-2002년" xfId="5120"/>
    <cellStyle name="Ç¥ÁØ_Ã¤±Ç¹Ý¿ø_wp file(0912)_1_Appendix-2002년" xfId="5121"/>
    <cellStyle name="C￥AØ_A¤±C¹Y¿ø_wp file(0912)_1_Appendix-Final" xfId="5122"/>
    <cellStyle name="Ç¥ÁØ_Ã¤±Ç¹Ý¿ø_wp file(0912)_1_Appendix-Final" xfId="5123"/>
    <cellStyle name="C￥AØ_A¤±C¹Y¿ø_wp file(0912)_1_Appendix-Final_1" xfId="5124"/>
    <cellStyle name="Ç¥ÁØ_Ã¤±Ç¹Ý¿ø_wp file(0912)_1_Appendix-Final_1" xfId="5125"/>
    <cellStyle name="C￥AØ_A¤±C¹Y¿ø_wp file(0912)_1_Appendix-Final_1_Cash Flow-Walmart_200" xfId="5126"/>
    <cellStyle name="Ç¥ÁØ_Ã¤±Ç¹Ý¿ø_wp file(0912)_1_Appendix-Final_1_Cash Flow-Walmart_200" xfId="5127"/>
    <cellStyle name="C￥AØ_A¤±C¹Y¿ø_wp file(0912)_1_Appendix-Final_1_Cash Flow-Walmart_2002" xfId="5128"/>
    <cellStyle name="Ç¥ÁØ_Ã¤±Ç¹Ý¿ø_wp file(0912)_1_Appendix-Final_1_Cash Flow-Walmart_2002" xfId="5129"/>
    <cellStyle name="C￥AØ_A¤±C¹Y¿ø_wp file(0912)_1_Appendix-Final_1_Walmart 2002 최종 현금흐름표" xfId="5130"/>
    <cellStyle name="Ç¥ÁØ_Ã¤±Ç¹Ý¿ø_wp file(0912)_1_Appendix-Final_1_Walmart 2002 최종 현금흐름표" xfId="5131"/>
    <cellStyle name="C￥AØ_A¤±C¹Y¿ø_wp file(0912)_1_Appendix-손현곤" xfId="5132"/>
    <cellStyle name="Ç¥ÁØ_Ã¤±Ç¹Ý¿ø_wp file(0912)_1_Appendix-손현곤" xfId="5133"/>
    <cellStyle name="C￥AØ_A¤±C¹Y¿ø_wp file(0912)_1_Book1" xfId="5134"/>
    <cellStyle name="Ç¥ÁØ_Ã¤±Ç¹Ý¿ø_wp file(0912)_1_Book1" xfId="5135"/>
    <cellStyle name="C￥AØ_A¤±C¹Y¿ø_wp file(0912)_1_국가별 제품별 마진율 분석" xfId="5136"/>
    <cellStyle name="Ç¥ÁØ_Ã¤±Ç¹Ý¿ø_wp file(0912)_1_국가별 제품별 마진율 분석" xfId="5137"/>
    <cellStyle name="C￥AØ_A¤±C¹Y¿ø_wp file(0912)_Appendix" xfId="5138"/>
    <cellStyle name="Ç¥ÁØ_Ã¤±Ç¹Ý¿ø_wp file(0912)_Appendix" xfId="5139"/>
    <cellStyle name="C￥AØ_A¤±C¹Y¿ø_wp file(0912)_Appendix(3-31 통합)" xfId="5140"/>
    <cellStyle name="Ç¥ÁØ_Ã¤±Ç¹Ý¿ø_wp file(0912)_Appendix(3-31 통합)" xfId="5141"/>
    <cellStyle name="C￥AØ_A¤±C¹Y¿ø_wp file(0912)_Appendix(3-31 하장헌)" xfId="5142"/>
    <cellStyle name="Ç¥ÁØ_Ã¤±Ç¹Ý¿ø_wp file(0912)_Appendix(3-31 하장헌)" xfId="5143"/>
    <cellStyle name="C￥AØ_A¤±C¹Y¿ø_wp file(0912)_Appendix-2002년" xfId="5144"/>
    <cellStyle name="Ç¥ÁØ_Ã¤±Ç¹Ý¿ø_wp file(0912)_Appendix-2002년" xfId="5145"/>
    <cellStyle name="C￥AØ_A¤±C¹Y¿ø_wp file(0912)_Appendix-Final" xfId="5146"/>
    <cellStyle name="Ç¥ÁØ_Ã¤±Ç¹Ý¿ø_wp file(0912)_Appendix-Final" xfId="5147"/>
    <cellStyle name="C￥AØ_A¤±C¹Y¿ø_wp file(0912)_Appendix-I,II,VD,VII,VIIABC,VIII,VIIIAB,IX,X,XI,XII,XIV,XXA,XXIA" xfId="5148"/>
    <cellStyle name="Ç¥ÁØ_Ã¤±Ç¹Ý¿ø_wp file(0912)_Appendix-I,II,VD,VII,VIIABC,VIII,VIIIAB,IX,X,XI,XII,XIV,XXA,XXIA" xfId="5149"/>
    <cellStyle name="C￥AØ_A¤±C¹Y¿ø_wp file(0912)_Appendix-I,II,VD,VII,VIIABC,VIII,VIIIAB,IX,X,XI,XII,XIV,XXA,XXIA_Appendix for project YC" xfId="5150"/>
    <cellStyle name="Ç¥ÁØ_Ã¤±Ç¹Ý¿ø_wp file(0912)_Appendix-I,II,VD,VII,VIIABC,VIII,VIIIAB,IX,X,XI,XII,XIV,XXA,XXIA_Appendix for project YC" xfId="5151"/>
    <cellStyle name="C￥AØ_A¤±C¹Y¿ø_wp file(0912)_Appendix-I,II,VD,VII,VIIABC,VIII,VIIIAB,IX,X,XI,XII,XIV,XXA,XXIA_Appendix(3-31 통합)" xfId="5152"/>
    <cellStyle name="Ç¥ÁØ_Ã¤±Ç¹Ý¿ø_wp file(0912)_Appendix-I,II,VD,VII,VIIABC,VIII,VIIIAB,IX,X,XI,XII,XIV,XXA,XXIA_Appendix(3-31 통합)" xfId="5153"/>
    <cellStyle name="C￥AØ_A¤±C¹Y¿ø_wp file(0912)_Appendix-I,II,VD,VII,VIIABC,VIII,VIIIAB,IX,X,XI,XII,XIV,XXA,XXIA_Appendix(3-31 하장헌)" xfId="5154"/>
    <cellStyle name="Ç¥ÁØ_Ã¤±Ç¹Ý¿ø_wp file(0912)_Appendix-I,II,VD,VII,VIIABC,VIII,VIIIAB,IX,X,XI,XII,XIV,XXA,XXIA_Appendix(3-31 하장헌)" xfId="5155"/>
    <cellStyle name="C￥AØ_A¤±C¹Y¿ø_wp file(0912)_Appendix-I,II,VD,VII,VIIABC,VIII,VIIIAB,IX,X,XI,XII,XIV,XXA,XXIA_Appendix_project YC" xfId="5156"/>
    <cellStyle name="Ç¥ÁØ_Ã¤±Ç¹Ý¿ø_wp file(0912)_Appendix-I,II,VD,VII,VIIABC,VIII,VIIIAB,IX,X,XI,XII,XIV,XXA,XXIA_Appendix_project YC" xfId="5157"/>
    <cellStyle name="C￥AØ_A¤±C¹Y¿ø_wp file(0912)_Appendix-I,II,VD,VII,VIIABC,VIII,VIIIAB,IX,X,XI,XII,XIV,XXA,XXIA_Appendix-2002년" xfId="5158"/>
    <cellStyle name="Ç¥ÁØ_Ã¤±Ç¹Ý¿ø_wp file(0912)_Appendix-I,II,VD,VII,VIIABC,VIII,VIIIAB,IX,X,XI,XII,XIV,XXA,XXIA_Appendix-2002년" xfId="5159"/>
    <cellStyle name="C￥AØ_A¤±C¹Y¿ø_wp file(0912)_Appendix-I,II,VD,VII,VIIABC,VIII,VIIIAB,IX,X,XI,XII,XIV,XXA,XXIA_Appendix-Final" xfId="5160"/>
    <cellStyle name="Ç¥ÁØ_Ã¤±Ç¹Ý¿ø_wp file(0912)_Appendix-I,II,VD,VII,VIIABC,VIII,VIIIAB,IX,X,XI,XII,XIV,XXA,XXIA_Appendix-Final" xfId="5161"/>
    <cellStyle name="C￥AØ_A¤±C¹Y¿ø_wp file(0912)_Appendix-I,II,VD,VII,VIIABC,VIII,VIIIAB,IX,X,XI,XII,XIV,XXA,XXIA_Appendix-Final_1" xfId="5162"/>
    <cellStyle name="Ç¥ÁØ_Ã¤±Ç¹Ý¿ø_wp file(0912)_Appendix-I,II,VD,VII,VIIABC,VIII,VIIIAB,IX,X,XI,XII,XIV,XXA,XXIA_Appendix-Final_1" xfId="5163"/>
    <cellStyle name="C￥AØ_A¤±C¹Y¿ø_wp file(0912)_Appendix-I,II,VD,VII,VIIABC,VIII,VIIIAB,IX,X,XI,XII,XIV,XXA,XXIA_Appendix-Final_1_Cash Flow-Walmart_200" xfId="5164"/>
    <cellStyle name="Ç¥ÁØ_Ã¤±Ç¹Ý¿ø_wp file(0912)_Appendix-I,II,VD,VII,VIIABC,VIII,VIIIAB,IX,X,XI,XII,XIV,XXA,XXIA_Appendix-Final_1_Cash Flow-Walmart_200" xfId="5165"/>
    <cellStyle name="C￥AØ_A¤±C¹Y¿ø_wp file(0912)_Appendix-I,II,VD,VII,VIIABC,VIII,VIIIAB,IX,X,XI,XII,XIV,XXA,XXIA_Appendix-Final_1_Cash Flow-Walmart_2002" xfId="5166"/>
    <cellStyle name="Ç¥ÁØ_Ã¤±Ç¹Ý¿ø_wp file(0912)_Appendix-I,II,VD,VII,VIIABC,VIII,VIIIAB,IX,X,XI,XII,XIV,XXA,XXIA_Appendix-Final_1_Cash Flow-Walmart_2002" xfId="5167"/>
    <cellStyle name="C￥AØ_A¤±C¹Y¿ø_wp file(0912)_Appendix-I,II,VD,VII,VIIABC,VIII,VIIIAB,IX,X,XI,XII,XIV,XXA,XXIA_Appendix-Final_1_Walmart 2002 최종 현금흐름표" xfId="5168"/>
    <cellStyle name="Ç¥ÁØ_Ã¤±Ç¹Ý¿ø_wp file(0912)_Appendix-I,II,VD,VII,VIIABC,VIII,VIIIAB,IX,X,XI,XII,XIV,XXA,XXIA_Appendix-Final_1_Walmart 2002 최종 현금흐름표" xfId="5169"/>
    <cellStyle name="C￥AØ_A¤±C¹Y¿ø_wp file(0912)_Appendix-I,II,VD,VII,VIIABC,VIII,VIIIAB,IX,X,XI,XII,XIV,XXA,XXIA_Appendix-손현곤" xfId="5170"/>
    <cellStyle name="Ç¥ÁØ_Ã¤±Ç¹Ý¿ø_wp file(0912)_Appendix-I,II,VD,VII,VIIABC,VIII,VIIIAB,IX,X,XI,XII,XIV,XXA,XXIA_Appendix-손현곤" xfId="5171"/>
    <cellStyle name="C￥AØ_A¤±C¹Y¿ø_wp file(0912)_Appendix-I,II,VD,VII,VIIABC,VIII,VIIIAB,IX,X,XI,XII,XIV,XXA,XXIA_Book1" xfId="5172"/>
    <cellStyle name="Ç¥ÁØ_Ã¤±Ç¹Ý¿ø_wp file(0912)_Appendix-I,II,VD,VII,VIIABC,VIII,VIIIAB,IX,X,XI,XII,XIV,XXA,XXIA_Book1" xfId="5173"/>
    <cellStyle name="C￥AØ_A¤±C¹Y¿ø_wp file(0912)_Appendix-I,II,VD,VII,VIIABC,VIII,VIIIAB,IX,X,XI,XII,XIV,XXA,XXIA_국가별 제품별 마진율 분석" xfId="5174"/>
    <cellStyle name="Ç¥ÁØ_Ã¤±Ç¹Ý¿ø_wp file(0912)_Appendix-I,II,VD,VII,VIIABC,VIII,VIIIAB,IX,X,XI,XII,XIV,XXA,XXIA_국가별 제품별 마진율 분석" xfId="5175"/>
    <cellStyle name="C￥AØ_A¤±C¹Y¿ø_wp file(0912)_appendix-lee.d.g" xfId="5176"/>
    <cellStyle name="Ç¥ÁØ_Ã¤±Ç¹Ý¿ø_wp file(0912)_appendix-lee.d.g" xfId="5177"/>
    <cellStyle name="C￥AØ_A¤±C¹Y¿ø_wp file(0912)_appendix-lee.d.g_Appendix for project YC" xfId="5178"/>
    <cellStyle name="Ç¥ÁØ_Ã¤±Ç¹Ý¿ø_wp file(0912)_appendix-lee.d.g_Appendix for project YC" xfId="5179"/>
    <cellStyle name="C￥AØ_A¤±C¹Y¿ø_wp file(0912)_appendix-lee.d.g_Appendix(3-31 통합)" xfId="5180"/>
    <cellStyle name="Ç¥ÁØ_Ã¤±Ç¹Ý¿ø_wp file(0912)_appendix-lee.d.g_Appendix(3-31 통합)" xfId="5181"/>
    <cellStyle name="C￥AØ_A¤±C¹Y¿ø_wp file(0912)_appendix-lee.d.g_Appendix(3-31 하장헌)" xfId="5182"/>
    <cellStyle name="Ç¥ÁØ_Ã¤±Ç¹Ý¿ø_wp file(0912)_appendix-lee.d.g_Appendix(3-31 하장헌)" xfId="5183"/>
    <cellStyle name="C￥AØ_A¤±C¹Y¿ø_wp file(0912)_appendix-lee.d.g_Appendix_project YC" xfId="5184"/>
    <cellStyle name="Ç¥ÁØ_Ã¤±Ç¹Ý¿ø_wp file(0912)_appendix-lee.d.g_Appendix_project YC" xfId="5185"/>
    <cellStyle name="C￥AØ_A¤±C¹Y¿ø_wp file(0912)_appendix-lee.d.g_Appendix-2002년" xfId="5186"/>
    <cellStyle name="Ç¥ÁØ_Ã¤±Ç¹Ý¿ø_wp file(0912)_appendix-lee.d.g_Appendix-2002년" xfId="5187"/>
    <cellStyle name="C￥AØ_A¤±C¹Y¿ø_wp file(0912)_appendix-lee.d.g_Appendix-Final" xfId="5188"/>
    <cellStyle name="Ç¥ÁØ_Ã¤±Ç¹Ý¿ø_wp file(0912)_appendix-lee.d.g_Appendix-Final" xfId="5189"/>
    <cellStyle name="C￥AØ_A¤±C¹Y¿ø_wp file(0912)_appendix-lee.d.g_Appendix-Final_1" xfId="5190"/>
    <cellStyle name="Ç¥ÁØ_Ã¤±Ç¹Ý¿ø_wp file(0912)_appendix-lee.d.g_Appendix-Final_1" xfId="5191"/>
    <cellStyle name="C￥AØ_A¤±C¹Y¿ø_wp file(0912)_appendix-lee.d.g_Appendix-Final_1_Cash Flow-Walmart_200" xfId="5192"/>
    <cellStyle name="Ç¥ÁØ_Ã¤±Ç¹Ý¿ø_wp file(0912)_appendix-lee.d.g_Appendix-Final_1_Cash Flow-Walmart_200" xfId="5193"/>
    <cellStyle name="C￥AØ_A¤±C¹Y¿ø_wp file(0912)_appendix-lee.d.g_Appendix-Final_1_Cash Flow-Walmart_2002" xfId="5194"/>
    <cellStyle name="Ç¥ÁØ_Ã¤±Ç¹Ý¿ø_wp file(0912)_appendix-lee.d.g_Appendix-Final_1_Cash Flow-Walmart_2002" xfId="5195"/>
    <cellStyle name="C￥AØ_A¤±C¹Y¿ø_wp file(0912)_appendix-lee.d.g_Appendix-Final_1_Walmart 2002 최종 현금흐름표" xfId="5196"/>
    <cellStyle name="Ç¥ÁØ_Ã¤±Ç¹Ý¿ø_wp file(0912)_appendix-lee.d.g_Appendix-Final_1_Walmart 2002 최종 현금흐름표" xfId="5197"/>
    <cellStyle name="C￥AØ_A¤±C¹Y¿ø_wp file(0912)_appendix-lee.d.g_Appendix-손현곤" xfId="5198"/>
    <cellStyle name="Ç¥ÁØ_Ã¤±Ç¹Ý¿ø_wp file(0912)_appendix-lee.d.g_Appendix-손현곤" xfId="5199"/>
    <cellStyle name="C￥AØ_A¤±C¹Y¿ø_wp file(0912)_appendix-lee.d.g_Book1" xfId="5200"/>
    <cellStyle name="Ç¥ÁØ_Ã¤±Ç¹Ý¿ø_wp file(0912)_appendix-lee.d.g_Book1" xfId="5201"/>
    <cellStyle name="C￥AØ_A¤±C¹Y¿ø_wp file(0912)_appendix-lee.d.g_국가별 제품별 마진율 분석" xfId="5202"/>
    <cellStyle name="Ç¥ÁØ_Ã¤±Ç¹Ý¿ø_wp file(0912)_appendix-lee.d.g_국가별 제품별 마진율 분석" xfId="5203"/>
    <cellStyle name="C￥AØ_A¤±C¹Y¿ø_wp file(0912)_Appendix-손현곤" xfId="5204"/>
    <cellStyle name="Ç¥ÁØ_Ã¤±Ç¹Ý¿ø_wp file(0912)_Appendix-손현곤" xfId="5205"/>
    <cellStyle name="C￥AØ_A¤±C¹Y¿ø_wp file(0912)_Book1" xfId="5206"/>
    <cellStyle name="Ç¥ÁØ_Ã¤±Ç¹Ý¿ø_wp file(0912)_Book1" xfId="5207"/>
    <cellStyle name="C￥AØ_A¤±C¹Y¿ø_wp file(0912)_JP" xfId="5208"/>
    <cellStyle name="Ç¥ÁØ_Ã¤±Ç¹Ý¿ø_wp file(0912)_JP" xfId="5209"/>
    <cellStyle name="C￥AØ_A¤±C¹Y¿ø_wp file(0912)_wp file(0912)" xfId="5210"/>
    <cellStyle name="Ç¥ÁØ_Ã¤±Ç¹Ý¿ø_wp file(0912)_wp file(0912)" xfId="5211"/>
    <cellStyle name="C￥AØ_A¤±C¹Y¿ø_wp file(0912)_국가별 제품별 마진율 분석" xfId="5212"/>
    <cellStyle name="Ç¥ÁØ_Ã¤±Ç¹Ý¿ø_wp file(0912)_국가별 제품별 마진율 분석" xfId="5213"/>
    <cellStyle name="C￥AØ_A¤±C¹Y¿ø_매입채무" xfId="5214"/>
    <cellStyle name="Ç¥ÁØ_Ã¤±Ç¹Ý¿ø_매입채무" xfId="5215"/>
    <cellStyle name="C￥AØ_A¤±C¹Y¿ø_매입채무_appendix-lee.d.g" xfId="5216"/>
    <cellStyle name="Ç¥ÁØ_Ã¤±Ç¹Ý¿ø_매입채무_appendix-lee.d.g" xfId="5217"/>
    <cellStyle name="C￥AØ_A¤±C¹Y¿ø_매입채무_wp file(0912)" xfId="5218"/>
    <cellStyle name="Ç¥ÁØ_Ã¤±Ç¹Ý¿ø_매입채무_wp file(0912)" xfId="5219"/>
    <cellStyle name="C￥AØ_A¤±C¹Y¿ø_매입채무_재고평가" xfId="5220"/>
    <cellStyle name="Ç¥ÁØ_Ã¤±Ç¹Ý¿ø_매입채무_재고평가" xfId="5221"/>
    <cellStyle name="C￥AØ_A¤±C¹Y¿ø_연결BS" xfId="5222"/>
    <cellStyle name="Ç¥ÁØ_Ã¤±Ç¹Ý¿ø_연결BS" xfId="5223"/>
    <cellStyle name="C￥AØ_A¤±C¹Y¿ø_연결BS_additional appendix" xfId="5224"/>
    <cellStyle name="Ç¥ÁØ_Ã¤±Ç¹Ý¿ø_연결BS_additional appendix" xfId="5225"/>
    <cellStyle name="C￥AØ_A¤±C¹Y¿ø_연결BS_additional appendix_AP,manufacturing costs" xfId="5226"/>
    <cellStyle name="Ç¥ÁØ_Ã¤±Ç¹Ý¿ø_연결BS_additional appendix_AP,manufacturing costs" xfId="5227"/>
    <cellStyle name="C￥AØ_A¤±C¹Y¿ø_연결BS_additional appendix_appendix-lee.d.g" xfId="5228"/>
    <cellStyle name="Ç¥ÁØ_Ã¤±Ç¹Ý¿ø_연결BS_additional appendix_appendix-lee.d.g" xfId="5229"/>
    <cellStyle name="C￥AØ_A¤±C¹Y¿ø_연결BS_additional appendix_wp file(0912)" xfId="5230"/>
    <cellStyle name="Ç¥ÁØ_Ã¤±Ç¹Ý¿ø_연결BS_additional appendix_wp file(0912)" xfId="5231"/>
    <cellStyle name="C￥AØ_A¤±C¹Y¿ø_연결BS_additional appendix_재고평가" xfId="5232"/>
    <cellStyle name="Ç¥ÁØ_Ã¤±Ç¹Ý¿ø_연결BS_additional appendix_재고평가" xfId="5233"/>
    <cellStyle name="C￥AØ_A¤±C¹Y¿ø_연결BS_AP,manufacturing costs" xfId="5234"/>
    <cellStyle name="Ç¥ÁØ_Ã¤±Ç¹Ý¿ø_연결BS_AP,manufacturing costs" xfId="5235"/>
    <cellStyle name="C￥AØ_A¤±C¹Y¿ø_연결BS_appendix-lee.d.g" xfId="5236"/>
    <cellStyle name="Ç¥ÁØ_Ã¤±Ç¹Ý¿ø_연결BS_appendix-lee.d.g" xfId="5237"/>
    <cellStyle name="C￥AØ_A¤±C¹Y¿ø_연결BS_wp file(0912)" xfId="5238"/>
    <cellStyle name="Ç¥ÁØ_Ã¤±Ç¹Ý¿ø_연결BS_wp file(0912)" xfId="5239"/>
    <cellStyle name="C￥AØ_A¤±C¹Y¿ø_연결BS_재고평가" xfId="5240"/>
    <cellStyle name="Ç¥ÁØ_Ã¤±Ç¹Ý¿ø_연결BS_재고평가" xfId="5241"/>
    <cellStyle name="C￥AØ_A¤±C¹Y¿ø_재고평가" xfId="5242"/>
    <cellStyle name="Ç¥ÁØ_Ã¤±Ç¹Ý¿ø_재고평가" xfId="5243"/>
    <cellStyle name="C￥AØ_A¤±C¹Y¿ø_재고평가_Appendix" xfId="5244"/>
    <cellStyle name="Ç¥ÁØ_Ã¤±Ç¹Ý¿ø_재고평가_Appendix" xfId="5245"/>
    <cellStyle name="C￥AØ_A¤±C¹Y¿ø_재고평가_Appendix for project YC" xfId="5246"/>
    <cellStyle name="Ç¥ÁØ_Ã¤±Ç¹Ý¿ø_재고평가_Appendix for project YC" xfId="5247"/>
    <cellStyle name="C￥AØ_A¤±C¹Y¿ø_재고평가_Appendix(3-31 통합)" xfId="5248"/>
    <cellStyle name="Ç¥ÁØ_Ã¤±Ç¹Ý¿ø_재고평가_Appendix(3-31 통합)" xfId="5249"/>
    <cellStyle name="C￥AØ_A¤±C¹Y¿ø_재고평가_Appendix(3-31 하장헌)" xfId="5250"/>
    <cellStyle name="Ç¥ÁØ_Ã¤±Ç¹Ý¿ø_재고평가_Appendix(3-31 하장헌)" xfId="5251"/>
    <cellStyle name="C￥AØ_A¤±C¹Y¿ø_재고평가_Appendix_project YC" xfId="5252"/>
    <cellStyle name="Ç¥ÁØ_Ã¤±Ç¹Ý¿ø_재고평가_Appendix_project YC" xfId="5253"/>
    <cellStyle name="C￥AØ_A¤±C¹Y¿ø_재고평가_Appendix-2002년" xfId="5254"/>
    <cellStyle name="Ç¥ÁØ_Ã¤±Ç¹Ý¿ø_재고평가_Appendix-2002년" xfId="5255"/>
    <cellStyle name="C￥AØ_A¤±C¹Y¿ø_재고평가_Appendix-Final" xfId="5256"/>
    <cellStyle name="Ç¥ÁØ_Ã¤±Ç¹Ý¿ø_재고평가_Appendix-Final" xfId="5257"/>
    <cellStyle name="C￥AØ_A¤±C¹Y¿ø_재고평가_Appendix-I,II,VD,VII,VIIABC,VIII,VIIIAB,IX,X,XI,XII,XIV,XXA,XXIA" xfId="5258"/>
    <cellStyle name="Ç¥ÁØ_Ã¤±Ç¹Ý¿ø_재고평가_Appendix-I,II,VD,VII,VIIABC,VIII,VIIIAB,IX,X,XI,XII,XIV,XXA,XXIA" xfId="5259"/>
    <cellStyle name="C￥AØ_A¤±C¹Y¿ø_재고평가_Appendix-I,II,VD,VII,VIIABC,VIII,VIIIAB,IX,X,XI,XII,XIV,XXA,XXIA_Appendix for project YC" xfId="5260"/>
    <cellStyle name="Ç¥ÁØ_Ã¤±Ç¹Ý¿ø_재고평가_Appendix-I,II,VD,VII,VIIABC,VIII,VIIIAB,IX,X,XI,XII,XIV,XXA,XXIA_Appendix for project YC" xfId="5261"/>
    <cellStyle name="C￥AØ_A¤±C¹Y¿ø_재고평가_Appendix-I,II,VD,VII,VIIABC,VIII,VIIIAB,IX,X,XI,XII,XIV,XXA,XXIA_Appendix(3-31 통합)" xfId="5262"/>
    <cellStyle name="Ç¥ÁØ_Ã¤±Ç¹Ý¿ø_재고평가_Appendix-I,II,VD,VII,VIIABC,VIII,VIIIAB,IX,X,XI,XII,XIV,XXA,XXIA_Appendix(3-31 통합)" xfId="5263"/>
    <cellStyle name="C￥AØ_A¤±C¹Y¿ø_재고평가_Appendix-I,II,VD,VII,VIIABC,VIII,VIIIAB,IX,X,XI,XII,XIV,XXA,XXIA_Appendix(3-31 하장헌)" xfId="5264"/>
    <cellStyle name="Ç¥ÁØ_Ã¤±Ç¹Ý¿ø_재고평가_Appendix-I,II,VD,VII,VIIABC,VIII,VIIIAB,IX,X,XI,XII,XIV,XXA,XXIA_Appendix(3-31 하장헌)" xfId="5265"/>
    <cellStyle name="C￥AØ_A¤±C¹Y¿ø_재고평가_Appendix-I,II,VD,VII,VIIABC,VIII,VIIIAB,IX,X,XI,XII,XIV,XXA,XXIA_Appendix_project YC" xfId="5266"/>
    <cellStyle name="Ç¥ÁØ_Ã¤±Ç¹Ý¿ø_재고평가_Appendix-I,II,VD,VII,VIIABC,VIII,VIIIAB,IX,X,XI,XII,XIV,XXA,XXIA_Appendix_project YC" xfId="5267"/>
    <cellStyle name="C￥AØ_A¤±C¹Y¿ø_재고평가_Appendix-I,II,VD,VII,VIIABC,VIII,VIIIAB,IX,X,XI,XII,XIV,XXA,XXIA_Appendix-2002년" xfId="5268"/>
    <cellStyle name="Ç¥ÁØ_Ã¤±Ç¹Ý¿ø_재고평가_Appendix-I,II,VD,VII,VIIABC,VIII,VIIIAB,IX,X,XI,XII,XIV,XXA,XXIA_Appendix-2002년" xfId="5269"/>
    <cellStyle name="C￥AØ_A¤±C¹Y¿ø_재고평가_Appendix-I,II,VD,VII,VIIABC,VIII,VIIIAB,IX,X,XI,XII,XIV,XXA,XXIA_Appendix-Final" xfId="5270"/>
    <cellStyle name="Ç¥ÁØ_Ã¤±Ç¹Ý¿ø_재고평가_Appendix-I,II,VD,VII,VIIABC,VIII,VIIIAB,IX,X,XI,XII,XIV,XXA,XXIA_Appendix-Final" xfId="5271"/>
    <cellStyle name="C￥AØ_A¤±C¹Y¿ø_재고평가_Appendix-I,II,VD,VII,VIIABC,VIII,VIIIAB,IX,X,XI,XII,XIV,XXA,XXIA_Appendix-Final_1" xfId="5272"/>
    <cellStyle name="Ç¥ÁØ_Ã¤±Ç¹Ý¿ø_재고평가_Appendix-I,II,VD,VII,VIIABC,VIII,VIIIAB,IX,X,XI,XII,XIV,XXA,XXIA_Appendix-Final_1" xfId="5273"/>
    <cellStyle name="C￥AØ_A¤±C¹Y¿ø_재고평가_Appendix-I,II,VD,VII,VIIABC,VIII,VIIIAB,IX,X,XI,XII,XIV,XXA,XXIA_Appendix-Final_1_Cash Flow-Walmart_200" xfId="5274"/>
    <cellStyle name="Ç¥ÁØ_Ã¤±Ç¹Ý¿ø_재고평가_Appendix-I,II,VD,VII,VIIABC,VIII,VIIIAB,IX,X,XI,XII,XIV,XXA,XXIA_Appendix-Final_1_Cash Flow-Walmart_200" xfId="5275"/>
    <cellStyle name="C￥AØ_A¤±C¹Y¿ø_재고평가_Appendix-I,II,VD,VII,VIIABC,VIII,VIIIAB,IX,X,XI,XII,XIV,XXA,XXIA_Appendix-Final_1_Cash Flow-Walmart_2002" xfId="5276"/>
    <cellStyle name="Ç¥ÁØ_Ã¤±Ç¹Ý¿ø_재고평가_Appendix-I,II,VD,VII,VIIABC,VIII,VIIIAB,IX,X,XI,XII,XIV,XXA,XXIA_Appendix-Final_1_Cash Flow-Walmart_2002" xfId="5277"/>
    <cellStyle name="C￥AØ_A¤±C¹Y¿ø_재고평가_Appendix-I,II,VD,VII,VIIABC,VIII,VIIIAB,IX,X,XI,XII,XIV,XXA,XXIA_Appendix-Final_1_Walmart 2002 최종 현금흐름표" xfId="5278"/>
    <cellStyle name="Ç¥ÁØ_Ã¤±Ç¹Ý¿ø_재고평가_Appendix-I,II,VD,VII,VIIABC,VIII,VIIIAB,IX,X,XI,XII,XIV,XXA,XXIA_Appendix-Final_1_Walmart 2002 최종 현금흐름표" xfId="5279"/>
    <cellStyle name="C￥AØ_A¤±C¹Y¿ø_재고평가_Appendix-I,II,VD,VII,VIIABC,VIII,VIIIAB,IX,X,XI,XII,XIV,XXA,XXIA_Appendix-손현곤" xfId="5280"/>
    <cellStyle name="Ç¥ÁØ_Ã¤±Ç¹Ý¿ø_재고평가_Appendix-I,II,VD,VII,VIIABC,VIII,VIIIAB,IX,X,XI,XII,XIV,XXA,XXIA_Appendix-손현곤" xfId="5281"/>
    <cellStyle name="C￥AØ_A¤±C¹Y¿ø_재고평가_Appendix-I,II,VD,VII,VIIABC,VIII,VIIIAB,IX,X,XI,XII,XIV,XXA,XXIA_Book1" xfId="5282"/>
    <cellStyle name="Ç¥ÁØ_Ã¤±Ç¹Ý¿ø_재고평가_Appendix-I,II,VD,VII,VIIABC,VIII,VIIIAB,IX,X,XI,XII,XIV,XXA,XXIA_Book1" xfId="5283"/>
    <cellStyle name="C￥AØ_A¤±C¹Y¿ø_재고평가_Appendix-I,II,VD,VII,VIIABC,VIII,VIIIAB,IX,X,XI,XII,XIV,XXA,XXIA_국가별 제품별 마진율 분석" xfId="5284"/>
    <cellStyle name="Ç¥ÁØ_Ã¤±Ç¹Ý¿ø_재고평가_Appendix-I,II,VD,VII,VIIABC,VIII,VIIIAB,IX,X,XI,XII,XIV,XXA,XXIA_국가별 제품별 마진율 분석" xfId="5285"/>
    <cellStyle name="C￥AØ_A¤±C¹Y¿ø_재고평가_appendix-lee.d.g" xfId="5286"/>
    <cellStyle name="Ç¥ÁØ_Ã¤±Ç¹Ý¿ø_재고평가_appendix-lee.d.g" xfId="5287"/>
    <cellStyle name="C￥AØ_A¤±C¹Y¿ø_재고평가_appendix-lee.d.g_Appendix for project YC" xfId="5288"/>
    <cellStyle name="Ç¥ÁØ_Ã¤±Ç¹Ý¿ø_재고평가_appendix-lee.d.g_Appendix for project YC" xfId="5289"/>
    <cellStyle name="C￥AØ_A¤±C¹Y¿ø_재고평가_appendix-lee.d.g_Appendix(3-31 통합)" xfId="5290"/>
    <cellStyle name="Ç¥ÁØ_Ã¤±Ç¹Ý¿ø_재고평가_appendix-lee.d.g_Appendix(3-31 통합)" xfId="5291"/>
    <cellStyle name="C￥AØ_A¤±C¹Y¿ø_재고평가_appendix-lee.d.g_Appendix(3-31 하장헌)" xfId="5292"/>
    <cellStyle name="Ç¥ÁØ_Ã¤±Ç¹Ý¿ø_재고평가_appendix-lee.d.g_Appendix(3-31 하장헌)" xfId="5293"/>
    <cellStyle name="C￥AØ_A¤±C¹Y¿ø_재고평가_appendix-lee.d.g_Appendix_project YC" xfId="5294"/>
    <cellStyle name="Ç¥ÁØ_Ã¤±Ç¹Ý¿ø_재고평가_appendix-lee.d.g_Appendix_project YC" xfId="5295"/>
    <cellStyle name="C￥AØ_A¤±C¹Y¿ø_재고평가_appendix-lee.d.g_Appendix-2002년" xfId="5296"/>
    <cellStyle name="Ç¥ÁØ_Ã¤±Ç¹Ý¿ø_재고평가_appendix-lee.d.g_Appendix-2002년" xfId="5297"/>
    <cellStyle name="C￥AØ_A¤±C¹Y¿ø_재고평가_appendix-lee.d.g_Appendix-Final" xfId="5298"/>
    <cellStyle name="Ç¥ÁØ_Ã¤±Ç¹Ý¿ø_재고평가_appendix-lee.d.g_Appendix-Final" xfId="5299"/>
    <cellStyle name="C￥AØ_A¤±C¹Y¿ø_재고평가_appendix-lee.d.g_Appendix-Final_1" xfId="5300"/>
    <cellStyle name="Ç¥ÁØ_Ã¤±Ç¹Ý¿ø_재고평가_appendix-lee.d.g_Appendix-Final_1" xfId="5301"/>
    <cellStyle name="C￥AØ_A¤±C¹Y¿ø_재고평가_appendix-lee.d.g_Appendix-Final_1_Cash Flow-Walmart_200" xfId="5302"/>
    <cellStyle name="Ç¥ÁØ_Ã¤±Ç¹Ý¿ø_재고평가_appendix-lee.d.g_Appendix-Final_1_Cash Flow-Walmart_200" xfId="5303"/>
    <cellStyle name="C￥AØ_A¤±C¹Y¿ø_재고평가_appendix-lee.d.g_Appendix-Final_1_Cash Flow-Walmart_2002" xfId="5304"/>
    <cellStyle name="Ç¥ÁØ_Ã¤±Ç¹Ý¿ø_재고평가_appendix-lee.d.g_Appendix-Final_1_Cash Flow-Walmart_2002" xfId="5305"/>
    <cellStyle name="C￥AØ_A¤±C¹Y¿ø_재고평가_appendix-lee.d.g_Appendix-Final_1_Walmart 2002 최종 현금흐름표" xfId="5306"/>
    <cellStyle name="Ç¥ÁØ_Ã¤±Ç¹Ý¿ø_재고평가_appendix-lee.d.g_Appendix-Final_1_Walmart 2002 최종 현금흐름표" xfId="5307"/>
    <cellStyle name="C￥AØ_A¤±C¹Y¿ø_재고평가_appendix-lee.d.g_Appendix-손현곤" xfId="5308"/>
    <cellStyle name="Ç¥ÁØ_Ã¤±Ç¹Ý¿ø_재고평가_appendix-lee.d.g_Appendix-손현곤" xfId="5309"/>
    <cellStyle name="C￥AØ_A¤±C¹Y¿ø_재고평가_appendix-lee.d.g_Book1" xfId="5310"/>
    <cellStyle name="Ç¥ÁØ_Ã¤±Ç¹Ý¿ø_재고평가_appendix-lee.d.g_Book1" xfId="5311"/>
    <cellStyle name="C￥AØ_A¤±C¹Y¿ø_재고평가_appendix-lee.d.g_국가별 제품별 마진율 분석" xfId="5312"/>
    <cellStyle name="Ç¥ÁØ_Ã¤±Ç¹Ý¿ø_재고평가_appendix-lee.d.g_국가별 제품별 마진율 분석" xfId="5313"/>
    <cellStyle name="C￥AØ_A¤±C¹Y¿ø_재고평가_Appendix-손현곤" xfId="5314"/>
    <cellStyle name="Ç¥ÁØ_Ã¤±Ç¹Ý¿ø_재고평가_Appendix-손현곤" xfId="5315"/>
    <cellStyle name="C￥AØ_A¤±C¹Y¿ø_재고평가_Book1" xfId="5316"/>
    <cellStyle name="Ç¥ÁØ_Ã¤±Ç¹Ý¿ø_재고평가_Book1" xfId="5317"/>
    <cellStyle name="C￥AØ_A¤±C¹Y¿ø_재고평가_JP" xfId="5318"/>
    <cellStyle name="Ç¥ÁØ_Ã¤±Ç¹Ý¿ø_재고평가_JP" xfId="5319"/>
    <cellStyle name="C￥AØ_A¤±C¹Y¿ø_재고평가_wp file(0912)" xfId="5320"/>
    <cellStyle name="Ç¥ÁØ_Ã¤±Ç¹Ý¿ø_재고평가_wp file(0912)" xfId="5321"/>
    <cellStyle name="C￥AØ_A¤±C¹Y¿ø_재고평가_국가별 제품별 마진율 분석" xfId="5322"/>
    <cellStyle name="Ç¥ÁØ_Ã¤±Ç¹Ý¿ø_재고평가_국가별 제품별 마진율 분석" xfId="5323"/>
    <cellStyle name="C￥AØ_A¤±C¹Y¿ø_재고평가1" xfId="5324"/>
    <cellStyle name="Ç¥ÁØ_Ã¤±Ç¹Ý¿ø_재고평가1" xfId="5325"/>
    <cellStyle name="C￥AØ_AO°￡E¸AC" xfId="5326"/>
    <cellStyle name="Ç¥ÁØ_ÁÖ°£È¸ÀÇ" xfId="5327"/>
    <cellStyle name="C￥AØ_Ay°eC￥(2¿u) " xfId="1938"/>
    <cellStyle name="Ç¥ÁØ_Áý°èÇ¥(2¿ù) " xfId="1939"/>
    <cellStyle name="C￥AØ_Ay°eC￥(2¿u) _2001재무제표" xfId="1940"/>
    <cellStyle name="Ç¥ÁØ_Áý°èÇ¥(2¿ù) _2001재무제표" xfId="1941"/>
    <cellStyle name="C￥AØ_Ay°eC￥(2¿u) _2001재무제표 2" xfId="22317"/>
    <cellStyle name="Ç¥ÁØ_Áý°èÇ¥(2¿ù) _2001재무제표 2" xfId="22318"/>
    <cellStyle name="C￥AØ_Ay°eC￥(2¿u) _2001재무제표_B2401" xfId="22319"/>
    <cellStyle name="Ç¥ÁØ_Áý°èÇ¥(2¿ù) _2001재무제표_B2401" xfId="22320"/>
    <cellStyle name="C￥AØ_Ay°eC￥(2¿u) _2001재무제표_BS조정내역" xfId="22321"/>
    <cellStyle name="Ç¥ÁØ_Áý°èÇ¥(2¿ù) _2001재무제표_BS조정내역" xfId="22322"/>
    <cellStyle name="C￥AØ_Ay°eC￥(2¿u) _2001재무제표_업체별" xfId="22323"/>
    <cellStyle name="Ç¥ÁØ_Áý°èÇ¥(2¿ù) _2001재무제표_업체별" xfId="22324"/>
    <cellStyle name="C￥AØ_Ay°eC￥(2¿u) _2001재무제표_외평익등반영" xfId="22325"/>
    <cellStyle name="Ç¥ÁØ_Áý°èÇ¥(2¿ù) _2001재무제표_외평익등반영" xfId="22326"/>
    <cellStyle name="C￥AØ_Ay°eC￥(2¿u) _2001재무제표_요약자료_20090831" xfId="1942"/>
    <cellStyle name="Ç¥ÁØ_Áý°èÇ¥(2¿ù) _2001재무제표_요약자료_20090831" xfId="1943"/>
    <cellStyle name="C￥AØ_Ay°eC￥(2¿u) _2001재무제표_재무지원부충당금" xfId="1944"/>
    <cellStyle name="Ç¥ÁØ_Áý°èÇ¥(2¿ù) _2001재무제표_재무지원부충당금" xfId="1945"/>
    <cellStyle name="C￥AØ_Ay°eC￥(2¿u) _2001재무제표_추가충당금명세_0630_V3" xfId="1946"/>
    <cellStyle name="Ç¥ÁØ_Áý°èÇ¥(2¿ù) _2001재무제표_추가충당금명세_0630_V3" xfId="1947"/>
    <cellStyle name="C￥AØ_Ay°eC￥(2¿u) _어음수표총괄" xfId="8307"/>
    <cellStyle name="Ç¥ÁØ_Áý°èÇ¥(2¿ù) _어음수표총괄" xfId="8308"/>
    <cellStyle name="C￥AØ_Ay°eC￥(2¿u) _어음수표총괄_퇴직충당금 - 2004" xfId="8309"/>
    <cellStyle name="Ç¥ÁØ_Áý°èÇ¥(2¿ù) _어음수표총괄_퇴직충당금 - 2004" xfId="8310"/>
    <cellStyle name="C￥AØ_Ay°eC￥(2¿u) _외화환산" xfId="8311"/>
    <cellStyle name="Ç¥ÁØ_Áý°èÇ¥(2¿ù) _외화환산" xfId="8312"/>
    <cellStyle name="C￥AØ_Ay°eC￥(2¿u) _외화환산_퇴직충당금 - 2004" xfId="8313"/>
    <cellStyle name="Ç¥ÁØ_Áý°èÇ¥(2¿ù) _외화환산_퇴직충당금 - 2004" xfId="8314"/>
    <cellStyle name="C￥AØ_Ay°eC￥(2¿u) _최종정산표(0910 0120)" xfId="8315"/>
    <cellStyle name="Ç¥ÁØ_ÇØ¿Ü¿ù" xfId="5328"/>
    <cellStyle name="C￥AØ_CoAo¹yAI °A¾×¿ⓒ½A " xfId="1948"/>
    <cellStyle name="Ç¥ÁØ_IRS-KRW" xfId="8316"/>
    <cellStyle name="C￥AØ_laroux 2" xfId="5329"/>
    <cellStyle name="Ç¥ÁØ_laroux 2" xfId="5330"/>
    <cellStyle name="C￥AØ_laroux 3" xfId="5331"/>
    <cellStyle name="Ç¥ÁØ_laroux 3" xfId="5332"/>
    <cellStyle name="C￥AØ_laroux_1" xfId="1949"/>
    <cellStyle name="Ç¥ÁØ_laroux_1" xfId="1950"/>
    <cellStyle name="C￥AØ_laroux_1 2" xfId="5333"/>
    <cellStyle name="Ç¥ÁØ_laroux_1 2" xfId="5334"/>
    <cellStyle name="C￥AØ_laroux_1 3" xfId="5335"/>
    <cellStyle name="Ç¥ÁØ_laroux_1 3" xfId="5336"/>
    <cellStyle name="C￥AØ_laroux_1_AP,manufacturing costs" xfId="5337"/>
    <cellStyle name="Ç¥ÁØ_laroux_1_AP,manufacturing costs" xfId="5338"/>
    <cellStyle name="C￥AØ_laroux_1_AP,manufacturing costs_재고평가" xfId="5339"/>
    <cellStyle name="Ç¥ÁØ_laroux_1_AP,manufacturing costs_재고평가" xfId="5340"/>
    <cellStyle name="C￥AØ_laroux_1_AP,가동시간,top10" xfId="5341"/>
    <cellStyle name="Ç¥ÁØ_laroux_1_AP,가동시간,top10" xfId="5342"/>
    <cellStyle name="C￥AØ_laroux_1_AP,가동시간,top10_additional appendix" xfId="5343"/>
    <cellStyle name="Ç¥ÁØ_laroux_1_AP,가동시간,top10_additional appendix" xfId="5344"/>
    <cellStyle name="C￥AØ_laroux_1_AP,가동시간,top10_additional appendix_AP,manufacturing costs" xfId="5345"/>
    <cellStyle name="Ç¥ÁØ_laroux_1_AP,가동시간,top10_additional appendix_AP,manufacturing costs" xfId="5346"/>
    <cellStyle name="C￥AØ_laroux_1_AP,가동시간,top10_additional appendix_appendix-lee.d.g" xfId="5347"/>
    <cellStyle name="Ç¥ÁØ_laroux_1_AP,가동시간,top10_additional appendix_appendix-lee.d.g" xfId="5348"/>
    <cellStyle name="C￥AØ_laroux_1_AP,가동시간,top10_additional appendix_wp file(0912)" xfId="5349"/>
    <cellStyle name="Ç¥ÁØ_laroux_1_AP,가동시간,top10_additional appendix_wp file(0912)" xfId="5350"/>
    <cellStyle name="C￥AØ_laroux_1_AP,가동시간,top10_additional appendix_재고평가" xfId="5351"/>
    <cellStyle name="Ç¥ÁØ_laroux_1_AP,가동시간,top10_additional appendix_재고평가" xfId="5352"/>
    <cellStyle name="C￥AØ_laroux_1_AP,가동시간,top10_AP,manufacturing costs" xfId="5353"/>
    <cellStyle name="Ç¥ÁØ_laroux_1_AP,가동시간,top10_AP,manufacturing costs" xfId="5354"/>
    <cellStyle name="C￥AØ_laroux_1_AP,가동시간,top10_appendix-lee.d.g" xfId="5355"/>
    <cellStyle name="Ç¥ÁØ_laroux_1_AP,가동시간,top10_appendix-lee.d.g" xfId="5356"/>
    <cellStyle name="C￥AØ_laroux_1_AP,가동시간,top10_wp file(0912)" xfId="5357"/>
    <cellStyle name="Ç¥ÁØ_laroux_1_AP,가동시간,top10_wp file(0912)" xfId="5358"/>
    <cellStyle name="C￥AØ_laroux_1_AP,가동시간,top10_재고평가" xfId="5359"/>
    <cellStyle name="Ç¥ÁØ_laroux_1_AP,가동시간,top10_재고평가" xfId="5360"/>
    <cellStyle name="C￥AØ_laroux_1_Appendix" xfId="5361"/>
    <cellStyle name="Ç¥ÁØ_laroux_1_Appendix" xfId="5362"/>
    <cellStyle name="C￥AØ_laroux_1_Appendix-I,II,VD,VII,VIIABC,VIII,VIIIAB,IX,X,XI,XII,XIV,XXA,XXIA" xfId="5363"/>
    <cellStyle name="Ç¥ÁØ_laroux_1_Appendix-I,II,VD,VII,VIIABC,VIII,VIIIAB,IX,X,XI,XII,XIV,XXA,XXIA" xfId="5364"/>
    <cellStyle name="C￥AØ_laroux_1_appendix-lee.d.g" xfId="5365"/>
    <cellStyle name="Ç¥ÁØ_laroux_1_appendix-lee.d.g" xfId="5366"/>
    <cellStyle name="C￥AØ_laroux_1_BS-Appendix" xfId="5367"/>
    <cellStyle name="Ç¥ÁØ_laroux_1_BS-Appendix" xfId="5368"/>
    <cellStyle name="C￥AØ_laroux_1_JP" xfId="5369"/>
    <cellStyle name="Ç¥ÁØ_laroux_1_JP" xfId="5370"/>
    <cellStyle name="C￥AØ_laroux_1_JP_Appendix for project YC" xfId="5371"/>
    <cellStyle name="Ç¥ÁØ_laroux_1_JP_Appendix for project YC" xfId="5372"/>
    <cellStyle name="C￥AØ_laroux_1_JP_Appendix(3-31 통합)" xfId="5373"/>
    <cellStyle name="Ç¥ÁØ_laroux_1_JP_Appendix(3-31 통합)" xfId="5374"/>
    <cellStyle name="C￥AØ_laroux_1_JP_Appendix(3-31 하장헌)" xfId="5375"/>
    <cellStyle name="Ç¥ÁØ_laroux_1_JP_Appendix(3-31 하장헌)" xfId="5376"/>
    <cellStyle name="C￥AØ_laroux_1_JP_Appendix_project YC" xfId="5377"/>
    <cellStyle name="Ç¥ÁØ_laroux_1_JP_Appendix_project YC" xfId="5378"/>
    <cellStyle name="C￥AØ_laroux_1_JP_Appendix-2002년" xfId="5379"/>
    <cellStyle name="Ç¥ÁØ_laroux_1_JP_Appendix-2002년" xfId="5380"/>
    <cellStyle name="C￥AØ_laroux_1_JP_Appendix-Final" xfId="5381"/>
    <cellStyle name="Ç¥ÁØ_laroux_1_JP_Appendix-Final" xfId="5382"/>
    <cellStyle name="C￥AØ_laroux_1_JP_Appendix-Final_1" xfId="5383"/>
    <cellStyle name="Ç¥ÁØ_laroux_1_JP_Appendix-Final_1" xfId="5384"/>
    <cellStyle name="C￥AØ_laroux_1_JP_Appendix-Final_1_Cash Flow-Walmart_200" xfId="5385"/>
    <cellStyle name="Ç¥ÁØ_laroux_1_JP_Appendix-Final_1_Cash Flow-Walmart_200" xfId="5386"/>
    <cellStyle name="C￥AØ_laroux_1_JP_Appendix-Final_1_Cash Flow-Walmart_2002" xfId="5387"/>
    <cellStyle name="Ç¥ÁØ_laroux_1_JP_Appendix-Final_1_Cash Flow-Walmart_2002" xfId="5388"/>
    <cellStyle name="C￥AØ_laroux_1_JP_Appendix-Final_1_Walmart 2002 최종 현금흐름표" xfId="5389"/>
    <cellStyle name="Ç¥ÁØ_laroux_1_JP_Appendix-Final_1_Walmart 2002 최종 현금흐름표" xfId="5390"/>
    <cellStyle name="C￥AØ_laroux_1_JP_Appendix-손현곤" xfId="5391"/>
    <cellStyle name="Ç¥ÁØ_laroux_1_JP_Appendix-손현곤" xfId="5392"/>
    <cellStyle name="C￥AØ_laroux_1_JP_Book1" xfId="5393"/>
    <cellStyle name="Ç¥ÁØ_laroux_1_JP_Book1" xfId="5394"/>
    <cellStyle name="C￥AØ_laroux_1_JP_국가별 제품별 마진율 분석" xfId="5395"/>
    <cellStyle name="Ç¥ÁØ_laroux_1_JP_국가별 제품별 마진율 분석" xfId="5396"/>
    <cellStyle name="C￥AØ_laroux_1_laroux" xfId="5397"/>
    <cellStyle name="Ç¥ÁØ_laroux_1_mc" xfId="5398"/>
    <cellStyle name="C￥AØ_laroux_1_PL-Appendix" xfId="5399"/>
    <cellStyle name="Ç¥ÁØ_laroux_1_PL-Appendix" xfId="5400"/>
    <cellStyle name="C￥AØ_laroux_1_tables for report" xfId="5401"/>
    <cellStyle name="Ç¥ÁØ_laroux_1_wp file(0912)" xfId="5402"/>
    <cellStyle name="C￥AØ_laroux_1_wp file(0912)_1" xfId="5403"/>
    <cellStyle name="Ç¥ÁØ_laroux_1_wp file(0912)_1" xfId="5404"/>
    <cellStyle name="C￥AØ_laroux_1_wp file(0912)_1_Appendix for project YC" xfId="5405"/>
    <cellStyle name="Ç¥ÁØ_laroux_1_wp file(0912)_1_Appendix for project YC" xfId="5406"/>
    <cellStyle name="C￥AØ_laroux_1_wp file(0912)_1_Appendix(3-31 통합)" xfId="5407"/>
    <cellStyle name="Ç¥ÁØ_laroux_1_wp file(0912)_1_Appendix(3-31 통합)" xfId="5408"/>
    <cellStyle name="C￥AØ_laroux_1_wp file(0912)_1_Appendix(3-31 하장헌)" xfId="5409"/>
    <cellStyle name="Ç¥ÁØ_laroux_1_wp file(0912)_1_Appendix(3-31 하장헌)" xfId="5410"/>
    <cellStyle name="C￥AØ_laroux_1_wp file(0912)_1_Appendix_project YC" xfId="5411"/>
    <cellStyle name="Ç¥ÁØ_laroux_1_wp file(0912)_1_Appendix_project YC" xfId="5412"/>
    <cellStyle name="C￥AØ_laroux_1_wp file(0912)_1_Appendix-2002년" xfId="5413"/>
    <cellStyle name="Ç¥ÁØ_laroux_1_wp file(0912)_1_Appendix-2002년" xfId="5414"/>
    <cellStyle name="C￥AØ_laroux_1_wp file(0912)_1_Appendix-Final" xfId="5415"/>
    <cellStyle name="Ç¥ÁØ_laroux_1_wp file(0912)_1_Appendix-Final" xfId="5416"/>
    <cellStyle name="C￥AØ_laroux_1_wp file(0912)_1_Appendix-Final_1" xfId="5417"/>
    <cellStyle name="Ç¥ÁØ_laroux_1_wp file(0912)_1_Appendix-Final_1" xfId="5418"/>
    <cellStyle name="C￥AØ_laroux_1_wp file(0912)_1_Appendix-Final_1_Cash Flow-Walmart_200" xfId="5419"/>
    <cellStyle name="Ç¥ÁØ_laroux_1_wp file(0912)_1_Appendix-Final_1_Cash Flow-Walmart_200" xfId="5420"/>
    <cellStyle name="C￥AØ_laroux_1_wp file(0912)_1_Appendix-Final_1_Cash Flow-Walmart_2002" xfId="5421"/>
    <cellStyle name="Ç¥ÁØ_laroux_1_wp file(0912)_1_Appendix-Final_1_Cash Flow-Walmart_2002" xfId="5422"/>
    <cellStyle name="C￥AØ_laroux_1_wp file(0912)_1_Appendix-Final_1_Walmart 2002 최종 현금흐름표" xfId="5423"/>
    <cellStyle name="Ç¥ÁØ_laroux_1_wp file(0912)_1_Appendix-Final_1_Walmart 2002 최종 현금흐름표" xfId="5424"/>
    <cellStyle name="C￥AØ_laroux_1_wp file(0912)_1_Appendix-손현곤" xfId="5425"/>
    <cellStyle name="Ç¥ÁØ_laroux_1_wp file(0912)_1_Appendix-손현곤" xfId="5426"/>
    <cellStyle name="C￥AØ_laroux_1_wp file(0912)_1_Book1" xfId="5427"/>
    <cellStyle name="Ç¥ÁØ_laroux_1_wp file(0912)_1_Book1" xfId="5428"/>
    <cellStyle name="C￥AØ_laroux_1_wp file(0912)_1_국가별 제품별 마진율 분석" xfId="5429"/>
    <cellStyle name="Ç¥ÁØ_laroux_1_wp file(0912)_1_국가별 제품별 마진율 분석" xfId="5430"/>
    <cellStyle name="C￥AØ_laroux_1_wp file(0912)_Appendix" xfId="5431"/>
    <cellStyle name="Ç¥ÁØ_laroux_1_wp file(0912)_Appendix" xfId="5432"/>
    <cellStyle name="C￥AØ_laroux_1_wp file(0912)_Appendix(3-31 통합)" xfId="5433"/>
    <cellStyle name="Ç¥ÁØ_laroux_1_wp file(0912)_Appendix(3-31 통합)" xfId="5434"/>
    <cellStyle name="C￥AØ_laroux_1_wp file(0912)_Appendix(3-31 하장헌)" xfId="5435"/>
    <cellStyle name="Ç¥ÁØ_laroux_1_wp file(0912)_Appendix(3-31 하장헌)" xfId="5436"/>
    <cellStyle name="C￥AØ_laroux_1_wp file(0912)_Appendix-2002년" xfId="5437"/>
    <cellStyle name="Ç¥ÁØ_laroux_1_wp file(0912)_Appendix-2002년" xfId="5438"/>
    <cellStyle name="C￥AØ_laroux_1_wp file(0912)_Appendix-Final" xfId="5439"/>
    <cellStyle name="Ç¥ÁØ_laroux_1_wp file(0912)_Appendix-Final" xfId="5440"/>
    <cellStyle name="C￥AØ_laroux_1_wp file(0912)_Appendix-I,II,VD,VII,VIIABC,VIII,VIIIAB,IX,X,XI,XII,XIV,XXA,XXIA" xfId="5441"/>
    <cellStyle name="Ç¥ÁØ_laroux_1_wp file(0912)_Appendix-I,II,VD,VII,VIIABC,VIII,VIIIAB,IX,X,XI,XII,XIV,XXA,XXIA" xfId="5442"/>
    <cellStyle name="C￥AØ_laroux_1_wp file(0912)_Appendix-I,II,VD,VII,VIIABC,VIII,VIIIAB,IX,X,XI,XII,XIV,XXA,XXIA_Appendix for project YC" xfId="5443"/>
    <cellStyle name="Ç¥ÁØ_laroux_1_wp file(0912)_Appendix-I,II,VD,VII,VIIABC,VIII,VIIIAB,IX,X,XI,XII,XIV,XXA,XXIA_Appendix for project YC" xfId="5444"/>
    <cellStyle name="C￥AØ_laroux_1_wp file(0912)_Appendix-I,II,VD,VII,VIIABC,VIII,VIIIAB,IX,X,XI,XII,XIV,XXA,XXIA_Appendix(3-31 통합)" xfId="5445"/>
    <cellStyle name="Ç¥ÁØ_laroux_1_wp file(0912)_Appendix-I,II,VD,VII,VIIABC,VIII,VIIIAB,IX,X,XI,XII,XIV,XXA,XXIA_Appendix(3-31 통합)" xfId="5446"/>
    <cellStyle name="C￥AØ_laroux_1_wp file(0912)_Appendix-I,II,VD,VII,VIIABC,VIII,VIIIAB,IX,X,XI,XII,XIV,XXA,XXIA_Appendix(3-31 하장헌)" xfId="5447"/>
    <cellStyle name="Ç¥ÁØ_laroux_1_wp file(0912)_Appendix-I,II,VD,VII,VIIABC,VIII,VIIIAB,IX,X,XI,XII,XIV,XXA,XXIA_Appendix(3-31 하장헌)" xfId="5448"/>
    <cellStyle name="C￥AØ_laroux_1_wp file(0912)_Appendix-I,II,VD,VII,VIIABC,VIII,VIIIAB,IX,X,XI,XII,XIV,XXA,XXIA_Appendix_project YC" xfId="5449"/>
    <cellStyle name="Ç¥ÁØ_laroux_1_wp file(0912)_Appendix-I,II,VD,VII,VIIABC,VIII,VIIIAB,IX,X,XI,XII,XIV,XXA,XXIA_Appendix_project YC" xfId="5450"/>
    <cellStyle name="C￥AØ_laroux_1_wp file(0912)_Appendix-I,II,VD,VII,VIIABC,VIII,VIIIAB,IX,X,XI,XII,XIV,XXA,XXIA_Appendix-2002년" xfId="5451"/>
    <cellStyle name="Ç¥ÁØ_laroux_1_wp file(0912)_Appendix-I,II,VD,VII,VIIABC,VIII,VIIIAB,IX,X,XI,XII,XIV,XXA,XXIA_Appendix-2002년" xfId="5452"/>
    <cellStyle name="C￥AØ_laroux_1_wp file(0912)_Appendix-I,II,VD,VII,VIIABC,VIII,VIIIAB,IX,X,XI,XII,XIV,XXA,XXIA_Appendix-Final" xfId="5453"/>
    <cellStyle name="Ç¥ÁØ_laroux_1_wp file(0912)_Appendix-I,II,VD,VII,VIIABC,VIII,VIIIAB,IX,X,XI,XII,XIV,XXA,XXIA_Appendix-Final" xfId="5454"/>
    <cellStyle name="C￥AØ_laroux_1_wp file(0912)_Appendix-I,II,VD,VII,VIIABC,VIII,VIIIAB,IX,X,XI,XII,XIV,XXA,XXIA_Appendix-Final_1" xfId="5455"/>
    <cellStyle name="Ç¥ÁØ_laroux_1_wp file(0912)_Appendix-I,II,VD,VII,VIIABC,VIII,VIIIAB,IX,X,XI,XII,XIV,XXA,XXIA_Appendix-Final_1" xfId="5456"/>
    <cellStyle name="C￥AØ_laroux_1_wp file(0912)_Appendix-I,II,VD,VII,VIIABC,VIII,VIIIAB,IX,X,XI,XII,XIV,XXA,XXIA_Appendix-Final_1_Cash Flow-Walmart_200" xfId="5457"/>
    <cellStyle name="Ç¥ÁØ_laroux_1_wp file(0912)_Appendix-I,II,VD,VII,VIIABC,VIII,VIIIAB,IX,X,XI,XII,XIV,XXA,XXIA_Appendix-Final_1_Cash Flow-Walmart_200" xfId="5458"/>
    <cellStyle name="C￥AØ_laroux_1_wp file(0912)_Appendix-I,II,VD,VII,VIIABC,VIII,VIIIAB,IX,X,XI,XII,XIV,XXA,XXIA_Appendix-Final_1_Cash Flow-Walmart_2002" xfId="5459"/>
    <cellStyle name="Ç¥ÁØ_laroux_1_wp file(0912)_Appendix-I,II,VD,VII,VIIABC,VIII,VIIIAB,IX,X,XI,XII,XIV,XXA,XXIA_Appendix-Final_1_Cash Flow-Walmart_2002" xfId="5460"/>
    <cellStyle name="C￥AØ_laroux_1_wp file(0912)_Appendix-I,II,VD,VII,VIIABC,VIII,VIIIAB,IX,X,XI,XII,XIV,XXA,XXIA_Appendix-Final_1_Walmart 2002 최종 현금흐름표" xfId="5461"/>
    <cellStyle name="Ç¥ÁØ_laroux_1_wp file(0912)_Appendix-I,II,VD,VII,VIIABC,VIII,VIIIAB,IX,X,XI,XII,XIV,XXA,XXIA_Appendix-Final_1_Walmart 2002 최종 현금흐름표" xfId="5462"/>
    <cellStyle name="C￥AØ_laroux_1_wp file(0912)_Appendix-I,II,VD,VII,VIIABC,VIII,VIIIAB,IX,X,XI,XII,XIV,XXA,XXIA_Appendix-손현곤" xfId="5463"/>
    <cellStyle name="Ç¥ÁØ_laroux_1_wp file(0912)_Appendix-I,II,VD,VII,VIIABC,VIII,VIIIAB,IX,X,XI,XII,XIV,XXA,XXIA_Appendix-손현곤" xfId="5464"/>
    <cellStyle name="C￥AØ_laroux_1_wp file(0912)_Appendix-I,II,VD,VII,VIIABC,VIII,VIIIAB,IX,X,XI,XII,XIV,XXA,XXIA_Book1" xfId="5465"/>
    <cellStyle name="Ç¥ÁØ_laroux_1_wp file(0912)_Appendix-I,II,VD,VII,VIIABC,VIII,VIIIAB,IX,X,XI,XII,XIV,XXA,XXIA_Book1" xfId="5466"/>
    <cellStyle name="C￥AØ_laroux_1_wp file(0912)_Appendix-I,II,VD,VII,VIIABC,VIII,VIIIAB,IX,X,XI,XII,XIV,XXA,XXIA_국가별 제품별 마진율 분석" xfId="5467"/>
    <cellStyle name="Ç¥ÁØ_laroux_1_wp file(0912)_Appendix-I,II,VD,VII,VIIABC,VIII,VIIIAB,IX,X,XI,XII,XIV,XXA,XXIA_국가별 제품별 마진율 분석" xfId="5468"/>
    <cellStyle name="C￥AØ_laroux_1_wp file(0912)_appendix-lee.d.g" xfId="5469"/>
    <cellStyle name="Ç¥ÁØ_laroux_1_wp file(0912)_appendix-lee.d.g" xfId="5470"/>
    <cellStyle name="C￥AØ_laroux_1_wp file(0912)_appendix-lee.d.g_Appendix for project YC" xfId="5471"/>
    <cellStyle name="Ç¥ÁØ_laroux_1_wp file(0912)_appendix-lee.d.g_Appendix for project YC" xfId="5472"/>
    <cellStyle name="C￥AØ_laroux_1_wp file(0912)_appendix-lee.d.g_Appendix(3-31 통합)" xfId="5473"/>
    <cellStyle name="Ç¥ÁØ_laroux_1_wp file(0912)_appendix-lee.d.g_Appendix(3-31 통합)" xfId="5474"/>
    <cellStyle name="C￥AØ_laroux_1_wp file(0912)_appendix-lee.d.g_Appendix(3-31 하장헌)" xfId="5475"/>
    <cellStyle name="Ç¥ÁØ_laroux_1_wp file(0912)_appendix-lee.d.g_Appendix(3-31 하장헌)" xfId="5476"/>
    <cellStyle name="C￥AØ_laroux_1_wp file(0912)_appendix-lee.d.g_Appendix_project YC" xfId="5477"/>
    <cellStyle name="Ç¥ÁØ_laroux_1_wp file(0912)_appendix-lee.d.g_Appendix_project YC" xfId="5478"/>
    <cellStyle name="C￥AØ_laroux_1_wp file(0912)_appendix-lee.d.g_Appendix-2002년" xfId="5479"/>
    <cellStyle name="Ç¥ÁØ_laroux_1_wp file(0912)_appendix-lee.d.g_Appendix-2002년" xfId="5480"/>
    <cellStyle name="C￥AØ_laroux_1_wp file(0912)_appendix-lee.d.g_Appendix-Final" xfId="5481"/>
    <cellStyle name="Ç¥ÁØ_laroux_1_wp file(0912)_appendix-lee.d.g_Appendix-Final" xfId="5482"/>
    <cellStyle name="C￥AØ_laroux_1_wp file(0912)_appendix-lee.d.g_Appendix-Final_1" xfId="5483"/>
    <cellStyle name="Ç¥ÁØ_laroux_1_wp file(0912)_appendix-lee.d.g_Appendix-Final_1" xfId="5484"/>
    <cellStyle name="C￥AØ_laroux_1_wp file(0912)_appendix-lee.d.g_Appendix-Final_1_Cash Flow-Walmart_200" xfId="5485"/>
    <cellStyle name="Ç¥ÁØ_laroux_1_wp file(0912)_appendix-lee.d.g_Appendix-Final_1_Cash Flow-Walmart_200" xfId="5486"/>
    <cellStyle name="C￥AØ_laroux_1_wp file(0912)_appendix-lee.d.g_Appendix-Final_1_Cash Flow-Walmart_2002" xfId="5487"/>
    <cellStyle name="Ç¥ÁØ_laroux_1_wp file(0912)_appendix-lee.d.g_Appendix-Final_1_Cash Flow-Walmart_2002" xfId="5488"/>
    <cellStyle name="C￥AØ_laroux_1_wp file(0912)_appendix-lee.d.g_Appendix-Final_1_Walmart 2002 최종 현금흐름표" xfId="5489"/>
    <cellStyle name="Ç¥ÁØ_laroux_1_wp file(0912)_appendix-lee.d.g_Appendix-Final_1_Walmart 2002 최종 현금흐름표" xfId="5490"/>
    <cellStyle name="C￥AØ_laroux_1_wp file(0912)_appendix-lee.d.g_Appendix-손현곤" xfId="5491"/>
    <cellStyle name="Ç¥ÁØ_laroux_1_wp file(0912)_appendix-lee.d.g_Appendix-손현곤" xfId="5492"/>
    <cellStyle name="C￥AØ_laroux_1_wp file(0912)_appendix-lee.d.g_Book1" xfId="5493"/>
    <cellStyle name="Ç¥ÁØ_laroux_1_wp file(0912)_appendix-lee.d.g_Book1" xfId="5494"/>
    <cellStyle name="C￥AØ_laroux_1_wp file(0912)_appendix-lee.d.g_국가별 제품별 마진율 분석" xfId="5495"/>
    <cellStyle name="Ç¥ÁØ_laroux_1_wp file(0912)_appendix-lee.d.g_국가별 제품별 마진율 분석" xfId="5496"/>
    <cellStyle name="C￥AØ_laroux_1_wp file(0912)_Appendix-손현곤" xfId="5497"/>
    <cellStyle name="Ç¥ÁØ_laroux_1_wp file(0912)_Appendix-손현곤" xfId="5498"/>
    <cellStyle name="C￥AØ_laroux_1_wp file(0912)_Book1" xfId="5499"/>
    <cellStyle name="Ç¥ÁØ_laroux_1_wp file(0912)_Book1" xfId="5500"/>
    <cellStyle name="C￥AØ_laroux_1_wp file(0912)_JP" xfId="5501"/>
    <cellStyle name="Ç¥ÁØ_laroux_1_wp file(0912)_JP" xfId="5502"/>
    <cellStyle name="C￥AØ_laroux_1_wp file(0912)_wp file(0912)" xfId="5503"/>
    <cellStyle name="Ç¥ÁØ_laroux_1_wp file(0912)_wp file(0912)" xfId="5504"/>
    <cellStyle name="C￥AØ_laroux_1_wp file(0912)_국가별 제품별 마진율 분석" xfId="5505"/>
    <cellStyle name="Ç¥ÁØ_laroux_1_wp file(0912)_국가별 제품별 마진율 분석" xfId="5506"/>
    <cellStyle name="C￥AØ_laroux_1_매입채무" xfId="5507"/>
    <cellStyle name="Ç¥ÁØ_laroux_1_매입채무" xfId="5508"/>
    <cellStyle name="C￥AØ_laroux_1_매입채무_appendix-lee.d.g" xfId="5509"/>
    <cellStyle name="Ç¥ÁØ_laroux_1_매입채무_appendix-lee.d.g" xfId="5510"/>
    <cellStyle name="C￥AØ_laroux_1_매입채무_wp file(0912)" xfId="5511"/>
    <cellStyle name="Ç¥ÁØ_laroux_1_매입채무_wp file(0912)" xfId="5512"/>
    <cellStyle name="C￥AØ_laroux_1_매입채무_재고평가" xfId="5513"/>
    <cellStyle name="Ç¥ÁØ_laroux_1_매입채무_재고평가" xfId="5514"/>
    <cellStyle name="C￥AØ_laroux_1_연결BS" xfId="5515"/>
    <cellStyle name="Ç¥ÁØ_laroux_1_연결BS" xfId="5516"/>
    <cellStyle name="C￥AØ_laroux_1_연결BS_additional appendix" xfId="5517"/>
    <cellStyle name="Ç¥ÁØ_laroux_1_연결BS_additional appendix" xfId="5518"/>
    <cellStyle name="C￥AØ_laroux_1_연결BS_additional appendix_AP,manufacturing costs" xfId="5519"/>
    <cellStyle name="Ç¥ÁØ_laroux_1_연결BS_additional appendix_AP,manufacturing costs" xfId="5520"/>
    <cellStyle name="C￥AØ_laroux_1_연결BS_additional appendix_appendix-lee.d.g" xfId="5521"/>
    <cellStyle name="Ç¥ÁØ_laroux_1_연결BS_additional appendix_appendix-lee.d.g" xfId="5522"/>
    <cellStyle name="C￥AØ_laroux_1_연결BS_additional appendix_wp file(0912)" xfId="5523"/>
    <cellStyle name="Ç¥ÁØ_laroux_1_연결BS_additional appendix_wp file(0912)" xfId="5524"/>
    <cellStyle name="C￥AØ_laroux_1_연결BS_additional appendix_재고평가" xfId="5525"/>
    <cellStyle name="Ç¥ÁØ_laroux_1_연결BS_additional appendix_재고평가" xfId="5526"/>
    <cellStyle name="C￥AØ_laroux_1_연결BS_AP,manufacturing costs" xfId="5527"/>
    <cellStyle name="Ç¥ÁØ_laroux_1_연결BS_AP,manufacturing costs" xfId="5528"/>
    <cellStyle name="C￥AØ_laroux_1_연결BS_appendix-lee.d.g" xfId="5529"/>
    <cellStyle name="Ç¥ÁØ_laroux_1_연결BS_appendix-lee.d.g" xfId="5530"/>
    <cellStyle name="C￥AØ_laroux_1_연결BS_wp file(0912)" xfId="5531"/>
    <cellStyle name="Ç¥ÁØ_laroux_1_연결BS_wp file(0912)" xfId="5532"/>
    <cellStyle name="C￥AØ_laroux_1_연결BS_재고평가" xfId="5533"/>
    <cellStyle name="Ç¥ÁØ_laroux_1_연결BS_재고평가" xfId="5534"/>
    <cellStyle name="C￥AØ_laroux_1_재고평가" xfId="5535"/>
    <cellStyle name="Ç¥ÁØ_laroux_1_재고평가" xfId="5536"/>
    <cellStyle name="C￥AØ_laroux_1_재고평가_Appendix" xfId="5537"/>
    <cellStyle name="Ç¥ÁØ_laroux_1_재고평가_Appendix" xfId="5538"/>
    <cellStyle name="C￥AØ_laroux_1_재고평가_Appendix for project YC" xfId="5539"/>
    <cellStyle name="Ç¥ÁØ_laroux_1_재고평가_Appendix for project YC" xfId="5540"/>
    <cellStyle name="C￥AØ_laroux_1_재고평가_Appendix(3-31 통합)" xfId="5541"/>
    <cellStyle name="Ç¥ÁØ_laroux_1_재고평가_Appendix(3-31 통합)" xfId="5542"/>
    <cellStyle name="C￥AØ_laroux_1_재고평가_Appendix(3-31 하장헌)" xfId="5543"/>
    <cellStyle name="Ç¥ÁØ_laroux_1_재고평가_Appendix(3-31 하장헌)" xfId="5544"/>
    <cellStyle name="C￥AØ_laroux_1_재고평가_Appendix_project YC" xfId="5545"/>
    <cellStyle name="Ç¥ÁØ_laroux_1_재고평가_Appendix_project YC" xfId="5546"/>
    <cellStyle name="C￥AØ_laroux_1_재고평가_Appendix-2002년" xfId="5547"/>
    <cellStyle name="Ç¥ÁØ_laroux_1_재고평가_Appendix-2002년" xfId="5548"/>
    <cellStyle name="C￥AØ_laroux_1_재고평가_Appendix-Final" xfId="5549"/>
    <cellStyle name="Ç¥ÁØ_laroux_1_재고평가_Appendix-Final" xfId="5550"/>
    <cellStyle name="C￥AØ_laroux_1_재고평가_Appendix-I,II,VD,VII,VIIABC,VIII,VIIIAB,IX,X,XI,XII,XIV,XXA,XXIA" xfId="5551"/>
    <cellStyle name="Ç¥ÁØ_laroux_1_재고평가_Appendix-I,II,VD,VII,VIIABC,VIII,VIIIAB,IX,X,XI,XII,XIV,XXA,XXIA" xfId="5552"/>
    <cellStyle name="C￥AØ_laroux_1_재고평가_Appendix-I,II,VD,VII,VIIABC,VIII,VIIIAB,IX,X,XI,XII,XIV,XXA,XXIA_Appendix for project YC" xfId="5553"/>
    <cellStyle name="Ç¥ÁØ_laroux_1_재고평가_Appendix-I,II,VD,VII,VIIABC,VIII,VIIIAB,IX,X,XI,XII,XIV,XXA,XXIA_Appendix for project YC" xfId="5554"/>
    <cellStyle name="C￥AØ_laroux_1_재고평가_Appendix-I,II,VD,VII,VIIABC,VIII,VIIIAB,IX,X,XI,XII,XIV,XXA,XXIA_Appendix(3-31 통합)" xfId="5555"/>
    <cellStyle name="Ç¥ÁØ_laroux_1_재고평가_Appendix-I,II,VD,VII,VIIABC,VIII,VIIIAB,IX,X,XI,XII,XIV,XXA,XXIA_Appendix(3-31 통합)" xfId="5556"/>
    <cellStyle name="C￥AØ_laroux_1_재고평가_Appendix-I,II,VD,VII,VIIABC,VIII,VIIIAB,IX,X,XI,XII,XIV,XXA,XXIA_Appendix(3-31 하장헌)" xfId="5557"/>
    <cellStyle name="Ç¥ÁØ_laroux_1_재고평가_Appendix-I,II,VD,VII,VIIABC,VIII,VIIIAB,IX,X,XI,XII,XIV,XXA,XXIA_Appendix(3-31 하장헌)" xfId="5558"/>
    <cellStyle name="C￥AØ_laroux_1_재고평가_Appendix-I,II,VD,VII,VIIABC,VIII,VIIIAB,IX,X,XI,XII,XIV,XXA,XXIA_Appendix_project YC" xfId="5559"/>
    <cellStyle name="Ç¥ÁØ_laroux_1_재고평가_Appendix-I,II,VD,VII,VIIABC,VIII,VIIIAB,IX,X,XI,XII,XIV,XXA,XXIA_Appendix_project YC" xfId="5560"/>
    <cellStyle name="C￥AØ_laroux_1_재고평가_Appendix-I,II,VD,VII,VIIABC,VIII,VIIIAB,IX,X,XI,XII,XIV,XXA,XXIA_Appendix-2002년" xfId="5561"/>
    <cellStyle name="Ç¥ÁØ_laroux_1_재고평가_Appendix-I,II,VD,VII,VIIABC,VIII,VIIIAB,IX,X,XI,XII,XIV,XXA,XXIA_Appendix-2002년" xfId="5562"/>
    <cellStyle name="C￥AØ_laroux_1_재고평가_Appendix-I,II,VD,VII,VIIABC,VIII,VIIIAB,IX,X,XI,XII,XIV,XXA,XXIA_Appendix-Final" xfId="5563"/>
    <cellStyle name="Ç¥ÁØ_laroux_1_재고평가_Appendix-I,II,VD,VII,VIIABC,VIII,VIIIAB,IX,X,XI,XII,XIV,XXA,XXIA_Appendix-Final" xfId="5564"/>
    <cellStyle name="C￥AØ_laroux_1_재고평가_Appendix-I,II,VD,VII,VIIABC,VIII,VIIIAB,IX,X,XI,XII,XIV,XXA,XXIA_Appendix-Final_1" xfId="5565"/>
    <cellStyle name="Ç¥ÁØ_laroux_1_재고평가_Appendix-I,II,VD,VII,VIIABC,VIII,VIIIAB,IX,X,XI,XII,XIV,XXA,XXIA_Appendix-Final_1" xfId="5566"/>
    <cellStyle name="C￥AØ_laroux_1_재고평가_Appendix-I,II,VD,VII,VIIABC,VIII,VIIIAB,IX,X,XI,XII,XIV,XXA,XXIA_Appendix-Final_1_Cash Flow-Walmart_200" xfId="5567"/>
    <cellStyle name="Ç¥ÁØ_laroux_1_재고평가_Appendix-I,II,VD,VII,VIIABC,VIII,VIIIAB,IX,X,XI,XII,XIV,XXA,XXIA_Appendix-Final_1_Cash Flow-Walmart_200" xfId="5568"/>
    <cellStyle name="C￥AØ_laroux_1_재고평가_Appendix-I,II,VD,VII,VIIABC,VIII,VIIIAB,IX,X,XI,XII,XIV,XXA,XXIA_Appendix-Final_1_Cash Flow-Walmart_2002" xfId="5569"/>
    <cellStyle name="Ç¥ÁØ_laroux_1_재고평가_Appendix-I,II,VD,VII,VIIABC,VIII,VIIIAB,IX,X,XI,XII,XIV,XXA,XXIA_Appendix-Final_1_Cash Flow-Walmart_2002" xfId="5570"/>
    <cellStyle name="C￥AØ_laroux_1_재고평가_Appendix-I,II,VD,VII,VIIABC,VIII,VIIIAB,IX,X,XI,XII,XIV,XXA,XXIA_Appendix-Final_1_Walmart 2002 최종 현금흐름표" xfId="5571"/>
    <cellStyle name="Ç¥ÁØ_laroux_1_재고평가_Appendix-I,II,VD,VII,VIIABC,VIII,VIIIAB,IX,X,XI,XII,XIV,XXA,XXIA_Appendix-Final_1_Walmart 2002 최종 현금흐름표" xfId="5572"/>
    <cellStyle name="C￥AØ_laroux_1_재고평가_Appendix-I,II,VD,VII,VIIABC,VIII,VIIIAB,IX,X,XI,XII,XIV,XXA,XXIA_Appendix-손현곤" xfId="5573"/>
    <cellStyle name="Ç¥ÁØ_laroux_1_재고평가_Appendix-I,II,VD,VII,VIIABC,VIII,VIIIAB,IX,X,XI,XII,XIV,XXA,XXIA_Appendix-손현곤" xfId="5574"/>
    <cellStyle name="C￥AØ_laroux_1_재고평가_Appendix-I,II,VD,VII,VIIABC,VIII,VIIIAB,IX,X,XI,XII,XIV,XXA,XXIA_Book1" xfId="5575"/>
    <cellStyle name="Ç¥ÁØ_laroux_1_재고평가_Appendix-I,II,VD,VII,VIIABC,VIII,VIIIAB,IX,X,XI,XII,XIV,XXA,XXIA_Book1" xfId="5576"/>
    <cellStyle name="C￥AØ_laroux_1_재고평가_Appendix-I,II,VD,VII,VIIABC,VIII,VIIIAB,IX,X,XI,XII,XIV,XXA,XXIA_국가별 제품별 마진율 분석" xfId="5577"/>
    <cellStyle name="Ç¥ÁØ_laroux_1_재고평가_Appendix-I,II,VD,VII,VIIABC,VIII,VIIIAB,IX,X,XI,XII,XIV,XXA,XXIA_국가별 제품별 마진율 분석" xfId="5578"/>
    <cellStyle name="C￥AØ_laroux_1_재고평가_appendix-lee.d.g" xfId="5579"/>
    <cellStyle name="Ç¥ÁØ_laroux_1_재고평가_appendix-lee.d.g" xfId="5580"/>
    <cellStyle name="C￥AØ_laroux_1_재고평가_appendix-lee.d.g_Appendix for project YC" xfId="5581"/>
    <cellStyle name="Ç¥ÁØ_laroux_1_재고평가_appendix-lee.d.g_Appendix for project YC" xfId="5582"/>
    <cellStyle name="C￥AØ_laroux_1_재고평가_appendix-lee.d.g_Appendix(3-31 통합)" xfId="5583"/>
    <cellStyle name="Ç¥ÁØ_laroux_1_재고평가_appendix-lee.d.g_Appendix(3-31 통합)" xfId="5584"/>
    <cellStyle name="C￥AØ_laroux_1_재고평가_appendix-lee.d.g_Appendix(3-31 하장헌)" xfId="5585"/>
    <cellStyle name="Ç¥ÁØ_laroux_1_재고평가_appendix-lee.d.g_Appendix(3-31 하장헌)" xfId="5586"/>
    <cellStyle name="C￥AØ_laroux_1_재고평가_appendix-lee.d.g_Appendix_project YC" xfId="5587"/>
    <cellStyle name="Ç¥ÁØ_laroux_1_재고평가_appendix-lee.d.g_Appendix_project YC" xfId="5588"/>
    <cellStyle name="C￥AØ_laroux_1_재고평가_appendix-lee.d.g_Appendix-2002년" xfId="5589"/>
    <cellStyle name="Ç¥ÁØ_laroux_1_재고평가_appendix-lee.d.g_Appendix-2002년" xfId="5590"/>
    <cellStyle name="C￥AØ_laroux_1_재고평가_appendix-lee.d.g_Appendix-Final" xfId="5591"/>
    <cellStyle name="Ç¥ÁØ_laroux_1_재고평가_appendix-lee.d.g_Appendix-Final" xfId="5592"/>
    <cellStyle name="C￥AØ_laroux_1_재고평가_appendix-lee.d.g_Appendix-Final_1" xfId="5593"/>
    <cellStyle name="Ç¥ÁØ_laroux_1_재고평가_appendix-lee.d.g_Appendix-Final_1" xfId="5594"/>
    <cellStyle name="C￥AØ_laroux_1_재고평가_appendix-lee.d.g_Appendix-Final_1_Cash Flow-Walmart_200" xfId="5595"/>
    <cellStyle name="Ç¥ÁØ_laroux_1_재고평가_appendix-lee.d.g_Appendix-Final_1_Cash Flow-Walmart_200" xfId="5596"/>
    <cellStyle name="C￥AØ_laroux_1_재고평가_appendix-lee.d.g_Appendix-Final_1_Cash Flow-Walmart_2002" xfId="5597"/>
    <cellStyle name="Ç¥ÁØ_laroux_1_재고평가_appendix-lee.d.g_Appendix-Final_1_Cash Flow-Walmart_2002" xfId="5598"/>
    <cellStyle name="C￥AØ_laroux_1_재고평가_appendix-lee.d.g_Appendix-Final_1_Walmart 2002 최종 현금흐름표" xfId="5599"/>
    <cellStyle name="Ç¥ÁØ_laroux_1_재고평가_appendix-lee.d.g_Appendix-Final_1_Walmart 2002 최종 현금흐름표" xfId="5600"/>
    <cellStyle name="C￥AØ_laroux_1_재고평가_appendix-lee.d.g_Appendix-손현곤" xfId="5601"/>
    <cellStyle name="Ç¥ÁØ_laroux_1_재고평가_appendix-lee.d.g_Appendix-손현곤" xfId="5602"/>
    <cellStyle name="C￥AØ_laroux_1_재고평가_appendix-lee.d.g_Book1" xfId="5603"/>
    <cellStyle name="Ç¥ÁØ_laroux_1_재고평가_appendix-lee.d.g_Book1" xfId="5604"/>
    <cellStyle name="C￥AØ_laroux_1_재고평가_appendix-lee.d.g_국가별 제품별 마진율 분석" xfId="5605"/>
    <cellStyle name="Ç¥ÁØ_laroux_1_재고평가_appendix-lee.d.g_국가별 제품별 마진율 분석" xfId="5606"/>
    <cellStyle name="C￥AØ_laroux_1_재고평가_Appendix-손현곤" xfId="5607"/>
    <cellStyle name="Ç¥ÁØ_laroux_1_재고평가_Appendix-손현곤" xfId="5608"/>
    <cellStyle name="C￥AØ_laroux_1_재고평가_Book1" xfId="5609"/>
    <cellStyle name="Ç¥ÁØ_laroux_1_재고평가_Book1" xfId="5610"/>
    <cellStyle name="C￥AØ_laroux_1_재고평가_JP" xfId="5611"/>
    <cellStyle name="Ç¥ÁØ_laroux_1_재고평가_JP" xfId="5612"/>
    <cellStyle name="C￥AØ_laroux_1_재고평가_wp file(0912)" xfId="5613"/>
    <cellStyle name="Ç¥ÁØ_laroux_1_재고평가_wp file(0912)" xfId="5614"/>
    <cellStyle name="C￥AØ_laroux_1_재고평가_국가별 제품별 마진율 분석" xfId="5615"/>
    <cellStyle name="Ç¥ÁØ_laroux_1_재고평가_국가별 제품별 마진율 분석" xfId="5616"/>
    <cellStyle name="C￥AØ_laroux_1_재고평가1" xfId="5617"/>
    <cellStyle name="Ç¥ÁØ_laroux_1_재고평가1" xfId="5618"/>
    <cellStyle name="C￥AØ_laroux_2" xfId="1951"/>
    <cellStyle name="Ç¥ÁØ_laroux_2" xfId="1952"/>
    <cellStyle name="C￥AØ_laroux_3" xfId="1953"/>
    <cellStyle name="Ç¥ÁØ_laroux_3" xfId="1954"/>
    <cellStyle name="C￥AØ_laroux_3 2" xfId="5619"/>
    <cellStyle name="Ç¥ÁØ_laroux_3 2" xfId="5620"/>
    <cellStyle name="C￥AØ_laroux_3 3" xfId="5621"/>
    <cellStyle name="Ç¥ÁØ_laroux_3 3" xfId="5622"/>
    <cellStyle name="C￥AØ_laroux_3_AP,manufacturing costs" xfId="5623"/>
    <cellStyle name="Ç¥ÁØ_laroux_3_AP,manufacturing costs" xfId="5624"/>
    <cellStyle name="C￥AØ_laroux_3_AP,manufacturing costs_tables for report" xfId="5625"/>
    <cellStyle name="Ç¥ÁØ_laroux_3_AP,manufacturing costs_tables for report" xfId="5626"/>
    <cellStyle name="C￥AØ_laroux_3_AP,manufacturing costs_재고평가" xfId="5627"/>
    <cellStyle name="Ç¥ÁØ_laroux_3_AP,manufacturing costs_재고평가" xfId="5628"/>
    <cellStyle name="C￥AØ_laroux_3_AP,가동시간,top10" xfId="5629"/>
    <cellStyle name="Ç¥ÁØ_laroux_3_AP,가동시간,top10" xfId="5630"/>
    <cellStyle name="C￥AØ_laroux_3_AP,가동시간,top10_additional appendix" xfId="5631"/>
    <cellStyle name="Ç¥ÁØ_laroux_3_AP,가동시간,top10_additional appendix" xfId="5632"/>
    <cellStyle name="C￥AØ_laroux_3_AP,가동시간,top10_additional appendix_AP,manufacturing costs" xfId="5633"/>
    <cellStyle name="Ç¥ÁØ_laroux_3_AP,가동시간,top10_additional appendix_AP,manufacturing costs" xfId="5634"/>
    <cellStyle name="C￥AØ_laroux_3_AP,가동시간,top10_additional appendix_appendix-lee.d.g" xfId="5635"/>
    <cellStyle name="Ç¥ÁØ_laroux_3_AP,가동시간,top10_additional appendix_appendix-lee.d.g" xfId="5636"/>
    <cellStyle name="C￥AØ_laroux_3_AP,가동시간,top10_additional appendix_tables for report" xfId="5637"/>
    <cellStyle name="Ç¥ÁØ_laroux_3_AP,가동시간,top10_additional appendix_tables for report" xfId="5638"/>
    <cellStyle name="C￥AØ_laroux_3_AP,가동시간,top10_additional appendix_wp file(0912)" xfId="5639"/>
    <cellStyle name="Ç¥ÁØ_laroux_3_AP,가동시간,top10_additional appendix_wp file(0912)" xfId="5640"/>
    <cellStyle name="C￥AØ_laroux_3_AP,가동시간,top10_additional appendix_재고평가" xfId="5641"/>
    <cellStyle name="Ç¥ÁØ_laroux_3_AP,가동시간,top10_additional appendix_재고평가" xfId="5642"/>
    <cellStyle name="C￥AØ_laroux_3_AP,가동시간,top10_AP,manufacturing costs" xfId="5643"/>
    <cellStyle name="Ç¥ÁØ_laroux_3_AP,가동시간,top10_AP,manufacturing costs" xfId="5644"/>
    <cellStyle name="C￥AØ_laroux_3_AP,가동시간,top10_appendix-lee.d.g" xfId="5645"/>
    <cellStyle name="Ç¥ÁØ_laroux_3_AP,가동시간,top10_appendix-lee.d.g" xfId="5646"/>
    <cellStyle name="C￥AØ_laroux_3_AP,가동시간,top10_tables for report" xfId="5647"/>
    <cellStyle name="Ç¥ÁØ_laroux_3_AP,가동시간,top10_tables for report" xfId="5648"/>
    <cellStyle name="C￥AØ_laroux_3_AP,가동시간,top10_wp file(0912)" xfId="5649"/>
    <cellStyle name="Ç¥ÁØ_laroux_3_AP,가동시간,top10_wp file(0912)" xfId="5650"/>
    <cellStyle name="C￥AØ_laroux_3_AP,가동시간,top10_재고평가" xfId="5651"/>
    <cellStyle name="Ç¥ÁØ_laroux_3_AP,가동시간,top10_재고평가" xfId="5652"/>
    <cellStyle name="C￥AØ_laroux_3_Appendix" xfId="5653"/>
    <cellStyle name="Ç¥ÁØ_laroux_3_Appendix" xfId="5654"/>
    <cellStyle name="C￥AØ_laroux_3_Appendix-I,II,VD,VII,VIIABC,VIII,VIIIAB,IX,X,XI,XII,XIV,XXA,XXIA" xfId="5655"/>
    <cellStyle name="Ç¥ÁØ_laroux_3_Appendix-I,II,VD,VII,VIIABC,VIII,VIIIAB,IX,X,XI,XII,XIV,XXA,XXIA" xfId="5656"/>
    <cellStyle name="C￥AØ_laroux_3_appendix-lee.d.g" xfId="5657"/>
    <cellStyle name="Ç¥ÁØ_laroux_3_appendix-lee.d.g" xfId="5658"/>
    <cellStyle name="C￥AØ_laroux_3_BS-Appendix" xfId="5659"/>
    <cellStyle name="Ç¥ÁØ_laroux_3_BS-Appendix" xfId="5660"/>
    <cellStyle name="C￥AØ_laroux_3_BS-Appendix_tables for report" xfId="5661"/>
    <cellStyle name="Ç¥ÁØ_laroux_3_BS-Appendix_tables for report" xfId="5662"/>
    <cellStyle name="C￥AØ_laroux_3_JP" xfId="5663"/>
    <cellStyle name="Ç¥ÁØ_laroux_3_JP" xfId="5664"/>
    <cellStyle name="C￥AØ_laroux_3_JP_Appendix for project YC" xfId="5665"/>
    <cellStyle name="Ç¥ÁØ_laroux_3_JP_Appendix for project YC" xfId="5666"/>
    <cellStyle name="C￥AØ_laroux_3_JP_Appendix(3-31 통합)" xfId="5667"/>
    <cellStyle name="Ç¥ÁØ_laroux_3_JP_Appendix(3-31 통합)" xfId="5668"/>
    <cellStyle name="C￥AØ_laroux_3_JP_Appendix(3-31 하장헌)" xfId="5669"/>
    <cellStyle name="Ç¥ÁØ_laroux_3_JP_Appendix(3-31 하장헌)" xfId="5670"/>
    <cellStyle name="C￥AØ_laroux_3_JP_Appendix_project YC" xfId="5671"/>
    <cellStyle name="Ç¥ÁØ_laroux_3_JP_Appendix_project YC" xfId="5672"/>
    <cellStyle name="C￥AØ_laroux_3_JP_Appendix-2002년" xfId="5673"/>
    <cellStyle name="Ç¥ÁØ_laroux_3_JP_Appendix-2002년" xfId="5674"/>
    <cellStyle name="C￥AØ_laroux_3_JP_Appendix-Final" xfId="5675"/>
    <cellStyle name="Ç¥ÁØ_laroux_3_JP_Appendix-Final" xfId="5676"/>
    <cellStyle name="C￥AØ_laroux_3_JP_Appendix-Final_1" xfId="5677"/>
    <cellStyle name="Ç¥ÁØ_laroux_3_JP_Appendix-Final_1" xfId="5678"/>
    <cellStyle name="C￥AØ_laroux_3_JP_Appendix-Final_1_Cash Flow-Walmart_200" xfId="5679"/>
    <cellStyle name="Ç¥ÁØ_laroux_3_JP_Appendix-Final_1_Cash Flow-Walmart_200" xfId="5680"/>
    <cellStyle name="C￥AØ_laroux_3_JP_Appendix-Final_1_Cash Flow-Walmart_2002" xfId="5681"/>
    <cellStyle name="Ç¥ÁØ_laroux_3_JP_Appendix-Final_1_Cash Flow-Walmart_2002" xfId="5682"/>
    <cellStyle name="C￥AØ_laroux_3_JP_Appendix-Final_1_Walmart 2002 최종 현금흐름표" xfId="5683"/>
    <cellStyle name="Ç¥ÁØ_laroux_3_JP_Appendix-Final_1_Walmart 2002 최종 현금흐름표" xfId="5684"/>
    <cellStyle name="C￥AØ_laroux_3_JP_Appendix-손현곤" xfId="5685"/>
    <cellStyle name="Ç¥ÁØ_laroux_3_JP_Appendix-손현곤" xfId="5686"/>
    <cellStyle name="C￥AØ_laroux_3_JP_Book1" xfId="5687"/>
    <cellStyle name="Ç¥ÁØ_laroux_3_JP_Book1" xfId="5688"/>
    <cellStyle name="C￥AØ_laroux_3_JP_국가별 제품별 마진율 분석" xfId="5689"/>
    <cellStyle name="Ç¥ÁØ_laroux_3_JP_국가별 제품별 마진율 분석" xfId="5690"/>
    <cellStyle name="C￥AØ_laroux_3_mc" xfId="5691"/>
    <cellStyle name="Ç¥ÁØ_laroux_3_mc" xfId="5692"/>
    <cellStyle name="C￥AØ_laroux_3_mc_additional appendix" xfId="5693"/>
    <cellStyle name="Ç¥ÁØ_laroux_3_mc_additional appendix" xfId="5694"/>
    <cellStyle name="C￥AØ_laroux_3_mc_additional appendix_AP,manufacturing costs" xfId="5695"/>
    <cellStyle name="Ç¥ÁØ_laroux_3_mc_additional appendix_AP,manufacturing costs" xfId="5696"/>
    <cellStyle name="C￥AØ_laroux_3_mc_additional appendix_appendix-lee.d.g" xfId="5697"/>
    <cellStyle name="Ç¥ÁØ_laroux_3_mc_additional appendix_appendix-lee.d.g" xfId="5698"/>
    <cellStyle name="C￥AØ_laroux_3_mc_additional appendix_tables for report" xfId="5699"/>
    <cellStyle name="Ç¥ÁØ_laroux_3_mc_additional appendix_tables for report" xfId="5700"/>
    <cellStyle name="C￥AØ_laroux_3_mc_additional appendix_wp file(0912)" xfId="5701"/>
    <cellStyle name="Ç¥ÁØ_laroux_3_mc_additional appendix_wp file(0912)" xfId="5702"/>
    <cellStyle name="C￥AØ_laroux_3_mc_additional appendix_재고평가" xfId="5703"/>
    <cellStyle name="Ç¥ÁØ_laroux_3_mc_additional appendix_재고평가" xfId="5704"/>
    <cellStyle name="C￥AØ_laroux_3_mc_AP,manufacturing costs" xfId="5705"/>
    <cellStyle name="Ç¥ÁØ_laroux_3_mc_AP,manufacturing costs" xfId="5706"/>
    <cellStyle name="C￥AØ_laroux_3_mc_appendix-lee.d.g" xfId="5707"/>
    <cellStyle name="Ç¥ÁØ_laroux_3_mc_appendix-lee.d.g" xfId="5708"/>
    <cellStyle name="C￥AØ_laroux_3_mc_tables for report" xfId="5709"/>
    <cellStyle name="Ç¥ÁØ_laroux_3_mc_tables for report" xfId="5710"/>
    <cellStyle name="C￥AØ_laroux_3_mc_wp file(0912)" xfId="5711"/>
    <cellStyle name="Ç¥ÁØ_laroux_3_mc_wp file(0912)" xfId="5712"/>
    <cellStyle name="C￥AØ_laroux_3_mc_재고평가" xfId="5713"/>
    <cellStyle name="Ç¥ÁØ_laroux_3_mc_재고평가" xfId="5714"/>
    <cellStyle name="C￥AØ_laroux_3_PL-Appendix" xfId="5715"/>
    <cellStyle name="Ç¥ÁØ_laroux_3_PL-Appendix" xfId="5716"/>
    <cellStyle name="C￥AØ_laroux_3_PL-Appendix_tables for report" xfId="5717"/>
    <cellStyle name="Ç¥ÁØ_laroux_3_PL-Appendix_tables for report" xfId="5718"/>
    <cellStyle name="C￥AØ_laroux_3_wp file(0912)" xfId="5719"/>
    <cellStyle name="Ç¥ÁØ_laroux_3_wp file(0912)" xfId="5720"/>
    <cellStyle name="C￥AØ_laroux_3_wp file(0912)_1" xfId="5721"/>
    <cellStyle name="Ç¥ÁØ_laroux_3_wp file(0912)_1" xfId="5722"/>
    <cellStyle name="C￥AØ_laroux_3_wp file(0912)_1_Appendix for project YC" xfId="5723"/>
    <cellStyle name="Ç¥ÁØ_laroux_3_wp file(0912)_1_Appendix for project YC" xfId="5724"/>
    <cellStyle name="C￥AØ_laroux_3_wp file(0912)_1_Appendix(3-31 통합)" xfId="5725"/>
    <cellStyle name="Ç¥ÁØ_laroux_3_wp file(0912)_1_Appendix(3-31 통합)" xfId="5726"/>
    <cellStyle name="C￥AØ_laroux_3_wp file(0912)_1_Appendix(3-31 하장헌)" xfId="5727"/>
    <cellStyle name="Ç¥ÁØ_laroux_3_wp file(0912)_1_Appendix(3-31 하장헌)" xfId="5728"/>
    <cellStyle name="C￥AØ_laroux_3_wp file(0912)_1_Appendix_project YC" xfId="5729"/>
    <cellStyle name="Ç¥ÁØ_laroux_3_wp file(0912)_1_Appendix_project YC" xfId="5730"/>
    <cellStyle name="C￥AØ_laroux_3_wp file(0912)_1_Appendix-2002년" xfId="5731"/>
    <cellStyle name="Ç¥ÁØ_laroux_3_wp file(0912)_1_Appendix-2002년" xfId="5732"/>
    <cellStyle name="C￥AØ_laroux_3_wp file(0912)_1_Appendix-Final" xfId="5733"/>
    <cellStyle name="Ç¥ÁØ_laroux_3_wp file(0912)_1_Appendix-Final" xfId="5734"/>
    <cellStyle name="C￥AØ_laroux_3_wp file(0912)_1_Appendix-Final_1" xfId="5735"/>
    <cellStyle name="Ç¥ÁØ_laroux_3_wp file(0912)_1_Appendix-Final_1" xfId="5736"/>
    <cellStyle name="C￥AØ_laroux_3_wp file(0912)_1_Appendix-Final_1_Cash Flow-Walmart_200" xfId="5737"/>
    <cellStyle name="Ç¥ÁØ_laroux_3_wp file(0912)_1_Appendix-Final_1_Cash Flow-Walmart_200" xfId="5738"/>
    <cellStyle name="C￥AØ_laroux_3_wp file(0912)_1_Appendix-Final_1_Cash Flow-Walmart_2002" xfId="5739"/>
    <cellStyle name="Ç¥ÁØ_laroux_3_wp file(0912)_1_Appendix-Final_1_Cash Flow-Walmart_2002" xfId="5740"/>
    <cellStyle name="C￥AØ_laroux_3_wp file(0912)_1_Appendix-Final_1_Walmart 2002 최종 현금흐름표" xfId="5741"/>
    <cellStyle name="Ç¥ÁØ_laroux_3_wp file(0912)_1_Appendix-Final_1_Walmart 2002 최종 현금흐름표" xfId="5742"/>
    <cellStyle name="C￥AØ_laroux_3_wp file(0912)_1_Appendix-손현곤" xfId="5743"/>
    <cellStyle name="Ç¥ÁØ_laroux_3_wp file(0912)_1_Appendix-손현곤" xfId="5744"/>
    <cellStyle name="C￥AØ_laroux_3_wp file(0912)_1_Book1" xfId="5745"/>
    <cellStyle name="Ç¥ÁØ_laroux_3_wp file(0912)_1_Book1" xfId="5746"/>
    <cellStyle name="C￥AØ_laroux_3_wp file(0912)_1_국가별 제품별 마진율 분석" xfId="5747"/>
    <cellStyle name="Ç¥ÁØ_laroux_3_wp file(0912)_1_국가별 제품별 마진율 분석" xfId="5748"/>
    <cellStyle name="C￥AØ_laroux_3_wp file(0912)_Appendix" xfId="5749"/>
    <cellStyle name="Ç¥ÁØ_laroux_3_wp file(0912)_Appendix" xfId="5750"/>
    <cellStyle name="C￥AØ_laroux_3_wp file(0912)_Appendix for project YC" xfId="5751"/>
    <cellStyle name="Ç¥ÁØ_laroux_3_wp file(0912)_Appendix for project YC" xfId="5752"/>
    <cellStyle name="C￥AØ_laroux_3_wp file(0912)_Appendix(3-31 통합)" xfId="5753"/>
    <cellStyle name="Ç¥ÁØ_laroux_3_wp file(0912)_Appendix(3-31 통합)" xfId="5754"/>
    <cellStyle name="C￥AØ_laroux_3_wp file(0912)_Appendix(3-31 하장헌)" xfId="5755"/>
    <cellStyle name="Ç¥ÁØ_laroux_3_wp file(0912)_Appendix(3-31 하장헌)" xfId="5756"/>
    <cellStyle name="C￥AØ_laroux_3_wp file(0912)_Appendix_project YC" xfId="5757"/>
    <cellStyle name="Ç¥ÁØ_laroux_3_wp file(0912)_Appendix_project YC" xfId="5758"/>
    <cellStyle name="C￥AØ_laroux_3_wp file(0912)_Appendix-2002년" xfId="5759"/>
    <cellStyle name="Ç¥ÁØ_laroux_3_wp file(0912)_Appendix-2002년" xfId="5760"/>
    <cellStyle name="C￥AØ_laroux_3_wp file(0912)_Appendix-Final" xfId="5761"/>
    <cellStyle name="Ç¥ÁØ_laroux_3_wp file(0912)_Appendix-Final" xfId="5762"/>
    <cellStyle name="C￥AØ_laroux_3_wp file(0912)_Appendix-I,II,VD,VII,VIIABC,VIII,VIIIAB,IX,X,XI,XII,XIV,XXA,XXIA" xfId="5763"/>
    <cellStyle name="Ç¥ÁØ_laroux_3_wp file(0912)_Appendix-I,II,VD,VII,VIIABC,VIII,VIIIAB,IX,X,XI,XII,XIV,XXA,XXIA" xfId="5764"/>
    <cellStyle name="C￥AØ_laroux_3_wp file(0912)_Appendix-I,II,VD,VII,VIIABC,VIII,VIIIAB,IX,X,XI,XII,XIV,XXA,XXIA_Appendix for project YC" xfId="5765"/>
    <cellStyle name="Ç¥ÁØ_laroux_3_wp file(0912)_Appendix-I,II,VD,VII,VIIABC,VIII,VIIIAB,IX,X,XI,XII,XIV,XXA,XXIA_Appendix for project YC" xfId="5766"/>
    <cellStyle name="C￥AØ_laroux_3_wp file(0912)_Appendix-I,II,VD,VII,VIIABC,VIII,VIIIAB,IX,X,XI,XII,XIV,XXA,XXIA_Appendix(3-31 통합)" xfId="5767"/>
    <cellStyle name="Ç¥ÁØ_laroux_3_wp file(0912)_Appendix-I,II,VD,VII,VIIABC,VIII,VIIIAB,IX,X,XI,XII,XIV,XXA,XXIA_Appendix(3-31 통합)" xfId="5768"/>
    <cellStyle name="C￥AØ_laroux_3_wp file(0912)_Appendix-I,II,VD,VII,VIIABC,VIII,VIIIAB,IX,X,XI,XII,XIV,XXA,XXIA_Appendix(3-31 하장헌)" xfId="5769"/>
    <cellStyle name="Ç¥ÁØ_laroux_3_wp file(0912)_Appendix-I,II,VD,VII,VIIABC,VIII,VIIIAB,IX,X,XI,XII,XIV,XXA,XXIA_Appendix(3-31 하장헌)" xfId="5770"/>
    <cellStyle name="C￥AØ_laroux_3_wp file(0912)_Appendix-I,II,VD,VII,VIIABC,VIII,VIIIAB,IX,X,XI,XII,XIV,XXA,XXIA_Appendix_project YC" xfId="5771"/>
    <cellStyle name="Ç¥ÁØ_laroux_3_wp file(0912)_Appendix-I,II,VD,VII,VIIABC,VIII,VIIIAB,IX,X,XI,XII,XIV,XXA,XXIA_Appendix_project YC" xfId="5772"/>
    <cellStyle name="C￥AØ_laroux_3_wp file(0912)_Appendix-I,II,VD,VII,VIIABC,VIII,VIIIAB,IX,X,XI,XII,XIV,XXA,XXIA_Appendix-2002년" xfId="5773"/>
    <cellStyle name="Ç¥ÁØ_laroux_3_wp file(0912)_Appendix-I,II,VD,VII,VIIABC,VIII,VIIIAB,IX,X,XI,XII,XIV,XXA,XXIA_Appendix-2002년" xfId="5774"/>
    <cellStyle name="C￥AØ_laroux_3_wp file(0912)_Appendix-I,II,VD,VII,VIIABC,VIII,VIIIAB,IX,X,XI,XII,XIV,XXA,XXIA_Appendix-Final" xfId="5775"/>
    <cellStyle name="Ç¥ÁØ_laroux_3_wp file(0912)_Appendix-I,II,VD,VII,VIIABC,VIII,VIIIAB,IX,X,XI,XII,XIV,XXA,XXIA_Appendix-Final" xfId="5776"/>
    <cellStyle name="C￥AØ_laroux_3_wp file(0912)_Appendix-I,II,VD,VII,VIIABC,VIII,VIIIAB,IX,X,XI,XII,XIV,XXA,XXIA_Appendix-Final_1" xfId="5777"/>
    <cellStyle name="Ç¥ÁØ_laroux_3_wp file(0912)_Appendix-I,II,VD,VII,VIIABC,VIII,VIIIAB,IX,X,XI,XII,XIV,XXA,XXIA_Appendix-Final_1" xfId="5778"/>
    <cellStyle name="C￥AØ_laroux_3_wp file(0912)_Appendix-I,II,VD,VII,VIIABC,VIII,VIIIAB,IX,X,XI,XII,XIV,XXA,XXIA_Appendix-Final_1_Cash Flow-Walmart_200" xfId="5779"/>
    <cellStyle name="Ç¥ÁØ_laroux_3_wp file(0912)_Appendix-I,II,VD,VII,VIIABC,VIII,VIIIAB,IX,X,XI,XII,XIV,XXA,XXIA_Appendix-Final_1_Cash Flow-Walmart_200" xfId="5780"/>
    <cellStyle name="C￥AØ_laroux_3_wp file(0912)_Appendix-I,II,VD,VII,VIIABC,VIII,VIIIAB,IX,X,XI,XII,XIV,XXA,XXIA_Appendix-Final_1_Cash Flow-Walmart_2002" xfId="5781"/>
    <cellStyle name="Ç¥ÁØ_laroux_3_wp file(0912)_Appendix-I,II,VD,VII,VIIABC,VIII,VIIIAB,IX,X,XI,XII,XIV,XXA,XXIA_Appendix-Final_1_Cash Flow-Walmart_2002" xfId="5782"/>
    <cellStyle name="C￥AØ_laroux_3_wp file(0912)_Appendix-I,II,VD,VII,VIIABC,VIII,VIIIAB,IX,X,XI,XII,XIV,XXA,XXIA_Appendix-Final_1_Walmart 2002 최종 현금흐름표" xfId="5783"/>
    <cellStyle name="Ç¥ÁØ_laroux_3_wp file(0912)_Appendix-I,II,VD,VII,VIIABC,VIII,VIIIAB,IX,X,XI,XII,XIV,XXA,XXIA_Appendix-Final_1_Walmart 2002 최종 현금흐름표" xfId="5784"/>
    <cellStyle name="C￥AØ_laroux_3_wp file(0912)_Appendix-I,II,VD,VII,VIIABC,VIII,VIIIAB,IX,X,XI,XII,XIV,XXA,XXIA_Appendix-손현곤" xfId="5785"/>
    <cellStyle name="Ç¥ÁØ_laroux_3_wp file(0912)_Appendix-I,II,VD,VII,VIIABC,VIII,VIIIAB,IX,X,XI,XII,XIV,XXA,XXIA_Appendix-손현곤" xfId="5786"/>
    <cellStyle name="C￥AØ_laroux_3_wp file(0912)_Appendix-I,II,VD,VII,VIIABC,VIII,VIIIAB,IX,X,XI,XII,XIV,XXA,XXIA_Book1" xfId="5787"/>
    <cellStyle name="Ç¥ÁØ_laroux_3_wp file(0912)_Appendix-I,II,VD,VII,VIIABC,VIII,VIIIAB,IX,X,XI,XII,XIV,XXA,XXIA_Book1" xfId="5788"/>
    <cellStyle name="C￥AØ_laroux_3_wp file(0912)_Appendix-I,II,VD,VII,VIIABC,VIII,VIIIAB,IX,X,XI,XII,XIV,XXA,XXIA_국가별 제품별 마진율 분석" xfId="5789"/>
    <cellStyle name="Ç¥ÁØ_laroux_3_wp file(0912)_Appendix-I,II,VD,VII,VIIABC,VIII,VIIIAB,IX,X,XI,XII,XIV,XXA,XXIA_국가별 제품별 마진율 분석" xfId="5790"/>
    <cellStyle name="C￥AØ_laroux_3_wp file(0912)_appendix-lee.d.g" xfId="5791"/>
    <cellStyle name="Ç¥ÁØ_laroux_3_wp file(0912)_appendix-lee.d.g" xfId="5792"/>
    <cellStyle name="C￥AØ_laroux_3_wp file(0912)_appendix-lee.d.g_Appendix for project YC" xfId="5793"/>
    <cellStyle name="Ç¥ÁØ_laroux_3_wp file(0912)_appendix-lee.d.g_Appendix for project YC" xfId="5794"/>
    <cellStyle name="C￥AØ_laroux_3_wp file(0912)_appendix-lee.d.g_Appendix(3-31 통합)" xfId="5795"/>
    <cellStyle name="Ç¥ÁØ_laroux_3_wp file(0912)_appendix-lee.d.g_Appendix(3-31 통합)" xfId="5796"/>
    <cellStyle name="C￥AØ_laroux_3_wp file(0912)_appendix-lee.d.g_Appendix(3-31 하장헌)" xfId="5797"/>
    <cellStyle name="Ç¥ÁØ_laroux_3_wp file(0912)_appendix-lee.d.g_Appendix(3-31 하장헌)" xfId="5798"/>
    <cellStyle name="C￥AØ_laroux_3_wp file(0912)_appendix-lee.d.g_Appendix_project YC" xfId="5799"/>
    <cellStyle name="Ç¥ÁØ_laroux_3_wp file(0912)_appendix-lee.d.g_Appendix_project YC" xfId="5800"/>
    <cellStyle name="C￥AØ_laroux_3_wp file(0912)_appendix-lee.d.g_Appendix-2002년" xfId="5801"/>
    <cellStyle name="Ç¥ÁØ_laroux_3_wp file(0912)_appendix-lee.d.g_Appendix-2002년" xfId="5802"/>
    <cellStyle name="C￥AØ_laroux_3_wp file(0912)_appendix-lee.d.g_Appendix-Final" xfId="5803"/>
    <cellStyle name="Ç¥ÁØ_laroux_3_wp file(0912)_appendix-lee.d.g_Appendix-Final" xfId="5804"/>
    <cellStyle name="C￥AØ_laroux_3_wp file(0912)_appendix-lee.d.g_Appendix-Final_1" xfId="5805"/>
    <cellStyle name="Ç¥ÁØ_laroux_3_wp file(0912)_appendix-lee.d.g_Appendix-Final_1" xfId="5806"/>
    <cellStyle name="C￥AØ_laroux_3_wp file(0912)_appendix-lee.d.g_Appendix-Final_1_Cash Flow-Walmart_200" xfId="5807"/>
    <cellStyle name="Ç¥ÁØ_laroux_3_wp file(0912)_appendix-lee.d.g_Appendix-Final_1_Cash Flow-Walmart_200" xfId="5808"/>
    <cellStyle name="C￥AØ_laroux_3_wp file(0912)_appendix-lee.d.g_Appendix-Final_1_Cash Flow-Walmart_2002" xfId="5809"/>
    <cellStyle name="Ç¥ÁØ_laroux_3_wp file(0912)_appendix-lee.d.g_Appendix-Final_1_Cash Flow-Walmart_2002" xfId="5810"/>
    <cellStyle name="C￥AØ_laroux_3_wp file(0912)_appendix-lee.d.g_Appendix-Final_1_Walmart 2002 최종 현금흐름표" xfId="5811"/>
    <cellStyle name="Ç¥ÁØ_laroux_3_wp file(0912)_appendix-lee.d.g_Appendix-Final_1_Walmart 2002 최종 현금흐름표" xfId="5812"/>
    <cellStyle name="C￥AØ_laroux_3_wp file(0912)_appendix-lee.d.g_Appendix-손현곤" xfId="5813"/>
    <cellStyle name="Ç¥ÁØ_laroux_3_wp file(0912)_appendix-lee.d.g_Appendix-손현곤" xfId="5814"/>
    <cellStyle name="C￥AØ_laroux_3_wp file(0912)_appendix-lee.d.g_Book1" xfId="5815"/>
    <cellStyle name="Ç¥ÁØ_laroux_3_wp file(0912)_appendix-lee.d.g_Book1" xfId="5816"/>
    <cellStyle name="C￥AØ_laroux_3_wp file(0912)_appendix-lee.d.g_국가별 제품별 마진율 분석" xfId="5817"/>
    <cellStyle name="Ç¥ÁØ_laroux_3_wp file(0912)_appendix-lee.d.g_국가별 제품별 마진율 분석" xfId="5818"/>
    <cellStyle name="C￥AØ_laroux_3_wp file(0912)_Appendix-손현곤" xfId="5819"/>
    <cellStyle name="Ç¥ÁØ_laroux_3_wp file(0912)_Appendix-손현곤" xfId="5820"/>
    <cellStyle name="C￥AØ_laroux_3_wp file(0912)_Book1" xfId="5821"/>
    <cellStyle name="Ç¥ÁØ_laroux_3_wp file(0912)_Book1" xfId="5822"/>
    <cellStyle name="C￥AØ_laroux_3_wp file(0912)_JP" xfId="5823"/>
    <cellStyle name="Ç¥ÁØ_laroux_3_wp file(0912)_JP" xfId="5824"/>
    <cellStyle name="C￥AØ_laroux_3_wp file(0912)_wp file(0912)" xfId="5825"/>
    <cellStyle name="Ç¥ÁØ_laroux_3_wp file(0912)_wp file(0912)" xfId="5826"/>
    <cellStyle name="C￥AØ_laroux_3_wp file(0912)_국가별 제품별 마진율 분석" xfId="5827"/>
    <cellStyle name="Ç¥ÁØ_laroux_3_wp file(0912)_국가별 제품별 마진율 분석" xfId="5828"/>
    <cellStyle name="C￥AØ_laroux_3_매입채무" xfId="5829"/>
    <cellStyle name="Ç¥ÁØ_laroux_3_매입채무" xfId="5830"/>
    <cellStyle name="C￥AØ_laroux_3_매입채무_appendix-lee.d.g" xfId="5831"/>
    <cellStyle name="Ç¥ÁØ_laroux_3_매입채무_appendix-lee.d.g" xfId="5832"/>
    <cellStyle name="C￥AØ_laroux_3_매입채무_tables for report" xfId="5833"/>
    <cellStyle name="Ç¥ÁØ_laroux_3_매입채무_tables for report" xfId="5834"/>
    <cellStyle name="C￥AØ_laroux_3_매입채무_wp file(0912)" xfId="5835"/>
    <cellStyle name="Ç¥ÁØ_laroux_3_매입채무_wp file(0912)" xfId="5836"/>
    <cellStyle name="C￥AØ_laroux_3_매입채무_재고평가" xfId="5837"/>
    <cellStyle name="Ç¥ÁØ_laroux_3_매입채무_재고평가" xfId="5838"/>
    <cellStyle name="C￥AØ_laroux_3_연결BS" xfId="5839"/>
    <cellStyle name="Ç¥ÁØ_laroux_3_연결BS" xfId="5840"/>
    <cellStyle name="C￥AØ_laroux_3_연결BS_additional appendix" xfId="5841"/>
    <cellStyle name="Ç¥ÁØ_laroux_3_연결BS_additional appendix" xfId="5842"/>
    <cellStyle name="C￥AØ_laroux_3_연결BS_additional appendix_AP,manufacturing costs" xfId="5843"/>
    <cellStyle name="Ç¥ÁØ_laroux_3_연결BS_additional appendix_AP,manufacturing costs" xfId="5844"/>
    <cellStyle name="C￥AØ_laroux_3_연결BS_additional appendix_appendix-lee.d.g" xfId="5845"/>
    <cellStyle name="Ç¥ÁØ_laroux_3_연결BS_additional appendix_appendix-lee.d.g" xfId="5846"/>
    <cellStyle name="C￥AØ_laroux_3_연결BS_additional appendix_tables for report" xfId="5847"/>
    <cellStyle name="Ç¥ÁØ_laroux_3_연결BS_additional appendix_tables for report" xfId="5848"/>
    <cellStyle name="C￥AØ_laroux_3_연결BS_additional appendix_wp file(0912)" xfId="5849"/>
    <cellStyle name="Ç¥ÁØ_laroux_3_연결BS_additional appendix_wp file(0912)" xfId="5850"/>
    <cellStyle name="C￥AØ_laroux_3_연결BS_additional appendix_재고평가" xfId="5851"/>
    <cellStyle name="Ç¥ÁØ_laroux_3_연결BS_additional appendix_재고평가" xfId="5852"/>
    <cellStyle name="C￥AØ_laroux_3_연결BS_AP,manufacturing costs" xfId="5853"/>
    <cellStyle name="Ç¥ÁØ_laroux_3_연결BS_AP,manufacturing costs" xfId="5854"/>
    <cellStyle name="C￥AØ_laroux_3_연결BS_appendix-lee.d.g" xfId="5855"/>
    <cellStyle name="Ç¥ÁØ_laroux_3_연결BS_appendix-lee.d.g" xfId="5856"/>
    <cellStyle name="C￥AØ_laroux_3_연결BS_tables for report" xfId="5857"/>
    <cellStyle name="Ç¥ÁØ_laroux_3_연결BS_tables for report" xfId="5858"/>
    <cellStyle name="C￥AØ_laroux_3_연결BS_wp file(0912)" xfId="5859"/>
    <cellStyle name="Ç¥ÁØ_laroux_3_연결BS_wp file(0912)" xfId="5860"/>
    <cellStyle name="C￥AØ_laroux_3_연결BS_재고평가" xfId="5861"/>
    <cellStyle name="Ç¥ÁØ_laroux_3_연결BS_재고평가" xfId="5862"/>
    <cellStyle name="C￥AØ_laroux_3_재고평가" xfId="5863"/>
    <cellStyle name="Ç¥ÁØ_laroux_3_재고평가" xfId="5864"/>
    <cellStyle name="C￥AØ_laroux_3_재고평가_Appendix" xfId="5865"/>
    <cellStyle name="Ç¥ÁØ_laroux_3_재고평가_Appendix" xfId="5866"/>
    <cellStyle name="C￥AØ_laroux_3_재고평가_Appendix for project YC" xfId="5867"/>
    <cellStyle name="Ç¥ÁØ_laroux_3_재고평가_Appendix for project YC" xfId="5868"/>
    <cellStyle name="C￥AØ_laroux_3_재고평가_Appendix(3-31 통합)" xfId="5869"/>
    <cellStyle name="Ç¥ÁØ_laroux_3_재고평가_Appendix(3-31 통합)" xfId="5870"/>
    <cellStyle name="C￥AØ_laroux_3_재고평가_Appendix(3-31 하장헌)" xfId="5871"/>
    <cellStyle name="Ç¥ÁØ_laroux_3_재고평가_Appendix(3-31 하장헌)" xfId="5872"/>
    <cellStyle name="C￥AØ_laroux_3_재고평가_Appendix_project YC" xfId="5873"/>
    <cellStyle name="Ç¥ÁØ_laroux_3_재고평가_Appendix_project YC" xfId="5874"/>
    <cellStyle name="C￥AØ_laroux_3_재고평가_Appendix-2002년" xfId="5875"/>
    <cellStyle name="Ç¥ÁØ_laroux_3_재고평가_Appendix-2002년" xfId="5876"/>
    <cellStyle name="C￥AØ_laroux_3_재고평가_Appendix-Final" xfId="5877"/>
    <cellStyle name="Ç¥ÁØ_laroux_3_재고평가_Appendix-Final" xfId="5878"/>
    <cellStyle name="C￥AØ_laroux_3_재고평가_Appendix-I,II,VD,VII,VIIABC,VIII,VIIIAB,IX,X,XI,XII,XIV,XXA,XXIA" xfId="5879"/>
    <cellStyle name="Ç¥ÁØ_laroux_3_재고평가_Appendix-I,II,VD,VII,VIIABC,VIII,VIIIAB,IX,X,XI,XII,XIV,XXA,XXIA" xfId="5880"/>
    <cellStyle name="C￥AØ_laroux_3_재고평가_Appendix-I,II,VD,VII,VIIABC,VIII,VIIIAB,IX,X,XI,XII,XIV,XXA,XXIA_Appendix for project YC" xfId="5881"/>
    <cellStyle name="Ç¥ÁØ_laroux_3_재고평가_Appendix-I,II,VD,VII,VIIABC,VIII,VIIIAB,IX,X,XI,XII,XIV,XXA,XXIA_Appendix for project YC" xfId="5882"/>
    <cellStyle name="C￥AØ_laroux_3_재고평가_Appendix-I,II,VD,VII,VIIABC,VIII,VIIIAB,IX,X,XI,XII,XIV,XXA,XXIA_Appendix(3-31 통합)" xfId="5883"/>
    <cellStyle name="Ç¥ÁØ_laroux_3_재고평가_Appendix-I,II,VD,VII,VIIABC,VIII,VIIIAB,IX,X,XI,XII,XIV,XXA,XXIA_Appendix(3-31 통합)" xfId="5884"/>
    <cellStyle name="C￥AØ_laroux_3_재고평가_Appendix-I,II,VD,VII,VIIABC,VIII,VIIIAB,IX,X,XI,XII,XIV,XXA,XXIA_Appendix(3-31 하장헌)" xfId="5885"/>
    <cellStyle name="Ç¥ÁØ_laroux_3_재고평가_Appendix-I,II,VD,VII,VIIABC,VIII,VIIIAB,IX,X,XI,XII,XIV,XXA,XXIA_Appendix(3-31 하장헌)" xfId="5886"/>
    <cellStyle name="C￥AØ_laroux_3_재고평가_Appendix-I,II,VD,VII,VIIABC,VIII,VIIIAB,IX,X,XI,XII,XIV,XXA,XXIA_Appendix_project YC" xfId="5887"/>
    <cellStyle name="Ç¥ÁØ_laroux_3_재고평가_Appendix-I,II,VD,VII,VIIABC,VIII,VIIIAB,IX,X,XI,XII,XIV,XXA,XXIA_Appendix_project YC" xfId="5888"/>
    <cellStyle name="C￥AØ_laroux_3_재고평가_Appendix-I,II,VD,VII,VIIABC,VIII,VIIIAB,IX,X,XI,XII,XIV,XXA,XXIA_Appendix-2002년" xfId="5889"/>
    <cellStyle name="Ç¥ÁØ_laroux_3_재고평가_Appendix-I,II,VD,VII,VIIABC,VIII,VIIIAB,IX,X,XI,XII,XIV,XXA,XXIA_Appendix-2002년" xfId="5890"/>
    <cellStyle name="C￥AØ_laroux_3_재고평가_Appendix-I,II,VD,VII,VIIABC,VIII,VIIIAB,IX,X,XI,XII,XIV,XXA,XXIA_Appendix-Final" xfId="5891"/>
    <cellStyle name="Ç¥ÁØ_laroux_3_재고평가_Appendix-I,II,VD,VII,VIIABC,VIII,VIIIAB,IX,X,XI,XII,XIV,XXA,XXIA_Appendix-Final" xfId="5892"/>
    <cellStyle name="C￥AØ_laroux_3_재고평가_Appendix-I,II,VD,VII,VIIABC,VIII,VIIIAB,IX,X,XI,XII,XIV,XXA,XXIA_Appendix-Final_1" xfId="5893"/>
    <cellStyle name="Ç¥ÁØ_laroux_3_재고평가_Appendix-I,II,VD,VII,VIIABC,VIII,VIIIAB,IX,X,XI,XII,XIV,XXA,XXIA_Appendix-Final_1" xfId="5894"/>
    <cellStyle name="C￥AØ_laroux_3_재고평가_Appendix-I,II,VD,VII,VIIABC,VIII,VIIIAB,IX,X,XI,XII,XIV,XXA,XXIA_Appendix-Final_1_Cash Flow-Walmart_200" xfId="5895"/>
    <cellStyle name="Ç¥ÁØ_laroux_3_재고평가_Appendix-I,II,VD,VII,VIIABC,VIII,VIIIAB,IX,X,XI,XII,XIV,XXA,XXIA_Appendix-Final_1_Cash Flow-Walmart_200" xfId="5896"/>
    <cellStyle name="C￥AØ_laroux_3_재고평가_Appendix-I,II,VD,VII,VIIABC,VIII,VIIIAB,IX,X,XI,XII,XIV,XXA,XXIA_Appendix-Final_1_Cash Flow-Walmart_2002" xfId="5897"/>
    <cellStyle name="Ç¥ÁØ_laroux_3_재고평가_Appendix-I,II,VD,VII,VIIABC,VIII,VIIIAB,IX,X,XI,XII,XIV,XXA,XXIA_Appendix-Final_1_Cash Flow-Walmart_2002" xfId="5898"/>
    <cellStyle name="C￥AØ_laroux_3_재고평가_Appendix-I,II,VD,VII,VIIABC,VIII,VIIIAB,IX,X,XI,XII,XIV,XXA,XXIA_Appendix-Final_1_Walmart 2002 최종 현금흐름표" xfId="5899"/>
    <cellStyle name="Ç¥ÁØ_laroux_3_재고평가_Appendix-I,II,VD,VII,VIIABC,VIII,VIIIAB,IX,X,XI,XII,XIV,XXA,XXIA_Appendix-Final_1_Walmart 2002 최종 현금흐름표" xfId="5900"/>
    <cellStyle name="C￥AØ_laroux_3_재고평가_Appendix-I,II,VD,VII,VIIABC,VIII,VIIIAB,IX,X,XI,XII,XIV,XXA,XXIA_Appendix-손현곤" xfId="5901"/>
    <cellStyle name="Ç¥ÁØ_laroux_3_재고평가_Appendix-I,II,VD,VII,VIIABC,VIII,VIIIAB,IX,X,XI,XII,XIV,XXA,XXIA_Appendix-손현곤" xfId="5902"/>
    <cellStyle name="C￥AØ_laroux_3_재고평가_Appendix-I,II,VD,VII,VIIABC,VIII,VIIIAB,IX,X,XI,XII,XIV,XXA,XXIA_Book1" xfId="5903"/>
    <cellStyle name="Ç¥ÁØ_laroux_3_재고평가_Appendix-I,II,VD,VII,VIIABC,VIII,VIIIAB,IX,X,XI,XII,XIV,XXA,XXIA_Book1" xfId="5904"/>
    <cellStyle name="C￥AØ_laroux_3_재고평가_Appendix-I,II,VD,VII,VIIABC,VIII,VIIIAB,IX,X,XI,XII,XIV,XXA,XXIA_국가별 제품별 마진율 분석" xfId="5905"/>
    <cellStyle name="Ç¥ÁØ_laroux_3_재고평가_Appendix-I,II,VD,VII,VIIABC,VIII,VIIIAB,IX,X,XI,XII,XIV,XXA,XXIA_국가별 제품별 마진율 분석" xfId="5906"/>
    <cellStyle name="C￥AØ_laroux_3_재고평가_appendix-lee.d.g" xfId="5907"/>
    <cellStyle name="Ç¥ÁØ_laroux_3_재고평가_appendix-lee.d.g" xfId="5908"/>
    <cellStyle name="C￥AØ_laroux_3_재고평가_appendix-lee.d.g_Appendix for project YC" xfId="5909"/>
    <cellStyle name="Ç¥ÁØ_laroux_3_재고평가_appendix-lee.d.g_Appendix for project YC" xfId="5910"/>
    <cellStyle name="C￥AØ_laroux_3_재고평가_appendix-lee.d.g_Appendix(3-31 통합)" xfId="5911"/>
    <cellStyle name="Ç¥ÁØ_laroux_3_재고평가_appendix-lee.d.g_Appendix(3-31 통합)" xfId="5912"/>
    <cellStyle name="C￥AØ_laroux_3_재고평가_appendix-lee.d.g_Appendix(3-31 하장헌)" xfId="5913"/>
    <cellStyle name="Ç¥ÁØ_laroux_3_재고평가_appendix-lee.d.g_Appendix(3-31 하장헌)" xfId="5914"/>
    <cellStyle name="C￥AØ_laroux_3_재고평가_appendix-lee.d.g_Appendix_project YC" xfId="5915"/>
    <cellStyle name="Ç¥ÁØ_laroux_3_재고평가_appendix-lee.d.g_Appendix_project YC" xfId="5916"/>
    <cellStyle name="C￥AØ_laroux_3_재고평가_appendix-lee.d.g_Appendix-2002년" xfId="5917"/>
    <cellStyle name="Ç¥ÁØ_laroux_3_재고평가_appendix-lee.d.g_Appendix-2002년" xfId="5918"/>
    <cellStyle name="C￥AØ_laroux_3_재고평가_appendix-lee.d.g_Appendix-Final" xfId="5919"/>
    <cellStyle name="Ç¥ÁØ_laroux_3_재고평가_appendix-lee.d.g_Appendix-Final" xfId="5920"/>
    <cellStyle name="C￥AØ_laroux_3_재고평가_appendix-lee.d.g_Appendix-Final_1" xfId="5921"/>
    <cellStyle name="Ç¥ÁØ_laroux_3_재고평가_appendix-lee.d.g_Appendix-Final_1" xfId="5922"/>
    <cellStyle name="C￥AØ_laroux_3_재고평가_appendix-lee.d.g_Appendix-Final_1_Cash Flow-Walmart_200" xfId="5923"/>
    <cellStyle name="Ç¥ÁØ_laroux_3_재고평가_appendix-lee.d.g_Appendix-Final_1_Cash Flow-Walmart_200" xfId="5924"/>
    <cellStyle name="C￥AØ_laroux_3_재고평가_appendix-lee.d.g_Appendix-Final_1_Cash Flow-Walmart_2002" xfId="5925"/>
    <cellStyle name="Ç¥ÁØ_laroux_3_재고평가_appendix-lee.d.g_Appendix-Final_1_Cash Flow-Walmart_2002" xfId="5926"/>
    <cellStyle name="C￥AØ_laroux_3_재고평가_appendix-lee.d.g_Appendix-Final_1_Walmart 2002 최종 현금흐름표" xfId="5927"/>
    <cellStyle name="Ç¥ÁØ_laroux_3_재고평가_appendix-lee.d.g_Appendix-Final_1_Walmart 2002 최종 현금흐름표" xfId="5928"/>
    <cellStyle name="C￥AØ_laroux_3_재고평가_appendix-lee.d.g_Appendix-손현곤" xfId="5929"/>
    <cellStyle name="Ç¥ÁØ_laroux_3_재고평가_appendix-lee.d.g_Appendix-손현곤" xfId="5930"/>
    <cellStyle name="C￥AØ_laroux_3_재고평가_appendix-lee.d.g_Book1" xfId="5931"/>
    <cellStyle name="Ç¥ÁØ_laroux_3_재고평가_appendix-lee.d.g_Book1" xfId="5932"/>
    <cellStyle name="C￥AØ_laroux_3_재고평가_appendix-lee.d.g_국가별 제품별 마진율 분석" xfId="5933"/>
    <cellStyle name="Ç¥ÁØ_laroux_3_재고평가_appendix-lee.d.g_국가별 제품별 마진율 분석" xfId="5934"/>
    <cellStyle name="C￥AØ_laroux_3_재고평가_Appendix-손현곤" xfId="5935"/>
    <cellStyle name="Ç¥ÁØ_laroux_3_재고평가_Appendix-손현곤" xfId="5936"/>
    <cellStyle name="C￥AØ_laroux_3_재고평가_Book1" xfId="5937"/>
    <cellStyle name="Ç¥ÁØ_laroux_3_재고평가_Book1" xfId="5938"/>
    <cellStyle name="C￥AØ_laroux_3_재고평가_JP" xfId="5939"/>
    <cellStyle name="Ç¥ÁØ_laroux_3_재고평가_JP" xfId="5940"/>
    <cellStyle name="C￥AØ_laroux_3_재고평가_wp file(0912)" xfId="5941"/>
    <cellStyle name="Ç¥ÁØ_laroux_3_재고평가_wp file(0912)" xfId="5942"/>
    <cellStyle name="C￥AØ_laroux_3_재고평가_국가별 제품별 마진율 분석" xfId="5943"/>
    <cellStyle name="Ç¥ÁØ_laroux_3_재고평가_국가별 제품별 마진율 분석" xfId="5944"/>
    <cellStyle name="C￥AØ_laroux_3_재고평가1" xfId="5945"/>
    <cellStyle name="Ç¥ÁØ_laroux_3_재고평가1" xfId="5946"/>
    <cellStyle name="C￥AØ_laroux_4" xfId="1955"/>
    <cellStyle name="Ç¥ÁØ_laroux_4" xfId="1956"/>
    <cellStyle name="C￥AØ_laroux_4 2" xfId="5947"/>
    <cellStyle name="Ç¥ÁØ_laroux_4 2" xfId="5948"/>
    <cellStyle name="C￥AØ_laroux_4 3" xfId="5949"/>
    <cellStyle name="Ç¥ÁØ_laroux_4 3" xfId="5950"/>
    <cellStyle name="C￥AØ_laroux_4_YCASALES" xfId="5951"/>
    <cellStyle name="Ç¥ÁØ_laroux_5" xfId="1957"/>
    <cellStyle name="C￥AØ_laroux_신한금융투자" xfId="22327"/>
    <cellStyle name="Ç¥ÁØ_MID EU SGI " xfId="22328"/>
    <cellStyle name="C￥AØ_PERSONAL" xfId="22329"/>
    <cellStyle name="Ç¥ÁØ_Sheet1" xfId="1958"/>
    <cellStyle name="C￥AØ_Sheet1_¿μ¾÷CoE² " xfId="1959"/>
    <cellStyle name="Ç¥ÁØ_Sheet1_0N-HANDLING " xfId="1960"/>
    <cellStyle name="C￥AØ_Sheet1_Ay°eC￥(2¿u) " xfId="1961"/>
    <cellStyle name="Ç¥ÁØ_Sheet1_Áý°èÇ¥(2¿ù) " xfId="1962"/>
    <cellStyle name="C￥AØ_Sheet1_Ay°eC￥(2¿u) _2001재무제표" xfId="1963"/>
    <cellStyle name="Ç¥ÁØ_Sheet1_Áý°èÇ¥(2¿ù) _2001재무제표" xfId="1964"/>
    <cellStyle name="C￥AØ_Sheet1_Ay°eC￥(2¿u) _2001재무제표 2" xfId="22330"/>
    <cellStyle name="Ç¥ÁØ_Sheet1_Áý°èÇ¥(2¿ù) _2001재무제표 2" xfId="22331"/>
    <cellStyle name="C￥AØ_Sheet1_Ay°eC￥(2¿u) _2001재무제표_B2401" xfId="22332"/>
    <cellStyle name="Ç¥ÁØ_Sheet1_Áý°èÇ¥(2¿ù) _2001재무제표_B2401" xfId="22333"/>
    <cellStyle name="C￥AØ_Sheet1_Ay°eC￥(2¿u) _2001재무제표_BS조정내역" xfId="22334"/>
    <cellStyle name="Ç¥ÁØ_Sheet1_Áý°èÇ¥(2¿ù) _2001재무제표_BS조정내역" xfId="22335"/>
    <cellStyle name="C￥AØ_Sheet1_Ay°eC￥(2¿u) _2001재무제표_업체별" xfId="22336"/>
    <cellStyle name="Ç¥ÁØ_Sheet1_Áý°èÇ¥(2¿ù) _2001재무제표_업체별" xfId="22337"/>
    <cellStyle name="C￥AØ_Sheet1_Ay°eC￥(2¿u) _2001재무제표_외평익등반영" xfId="22338"/>
    <cellStyle name="Ç¥ÁØ_Sheet1_Áý°èÇ¥(2¿ù) _2001재무제표_외평익등반영" xfId="22339"/>
    <cellStyle name="C￥AØ_Sheet1_Ay°eC￥(2¿u) _2001재무제표_요약자료_20090831" xfId="1965"/>
    <cellStyle name="Ç¥ÁØ_Sheet1_Áý°èÇ¥(2¿ù) _2001재무제표_요약자료_20090831" xfId="1966"/>
    <cellStyle name="C￥AØ_Sheet1_Ay°eC￥(2¿u) _2001재무제표_재무지원부충당금" xfId="1967"/>
    <cellStyle name="Ç¥ÁØ_Sheet1_Áý°èÇ¥(2¿ù) _2001재무제표_재무지원부충당금" xfId="1968"/>
    <cellStyle name="C￥AØ_Sheet1_Ay°eC￥(2¿u) _2001재무제표_추가충당금명세_0630_V3" xfId="1969"/>
    <cellStyle name="Ç¥ÁØ_Sheet1_Áý°èÇ¥(2¿ù) _2001재무제표_추가충당금명세_0630_V3" xfId="1970"/>
    <cellStyle name="C￥AØ_Sheet1_Ay°eC￥(2¿u) _어음수표총괄" xfId="8317"/>
    <cellStyle name="Ç¥ÁØ_Sheet1_Áý°èÇ¥(2¿ù) _어음수표총괄" xfId="8318"/>
    <cellStyle name="C￥AØ_Sheet1_Ay°eC￥(2¿u) _어음수표총괄_퇴직충당금 - 2004" xfId="8319"/>
    <cellStyle name="Ç¥ÁØ_Sheet1_Áý°èÇ¥(2¿ù) _어음수표총괄_퇴직충당금 - 2004" xfId="8320"/>
    <cellStyle name="C￥AØ_Sheet1_Ay°eC￥(2¿u) _외화환산" xfId="8321"/>
    <cellStyle name="Ç¥ÁØ_Sheet1_Áý°èÇ¥(2¿ù) _외화환산" xfId="8322"/>
    <cellStyle name="C￥AØ_Sheet1_Ay°eC￥(2¿u) _외화환산_퇴직충당금 - 2004" xfId="8323"/>
    <cellStyle name="Ç¥ÁØ_Sheet1_Áý°èÇ¥(2¿ù) _외화환산_퇴직충당금 - 2004" xfId="8324"/>
    <cellStyle name="C￥AØ_Sheet2" xfId="5952"/>
    <cellStyle name="Ç¥ÁØ_Sheet2" xfId="5953"/>
    <cellStyle name="C￥AØ_Sheet2_AP,manufacturing costs" xfId="5954"/>
    <cellStyle name="Ç¥ÁØ_Sheet2_AP,manufacturing costs" xfId="5955"/>
    <cellStyle name="C￥AØ_Sheet2_AP,manufacturing costs_tables for report" xfId="5956"/>
    <cellStyle name="Ç¥ÁØ_Sheet2_AP,manufacturing costs_tables for report" xfId="5957"/>
    <cellStyle name="C￥AØ_Sheet2_AP,manufacturing costs_재고평가" xfId="5958"/>
    <cellStyle name="Ç¥ÁØ_Sheet2_AP,manufacturing costs_재고평가" xfId="5959"/>
    <cellStyle name="C￥AØ_Sheet2_AP,가동시간,top10" xfId="5960"/>
    <cellStyle name="Ç¥ÁØ_Sheet2_AP,가동시간,top10" xfId="5961"/>
    <cellStyle name="C￥AØ_Sheet2_AP,가동시간,top10_additional appendix" xfId="5962"/>
    <cellStyle name="Ç¥ÁØ_Sheet2_AP,가동시간,top10_additional appendix" xfId="5963"/>
    <cellStyle name="C￥AØ_Sheet2_AP,가동시간,top10_additional appendix_AP,manufacturing costs" xfId="5964"/>
    <cellStyle name="Ç¥ÁØ_Sheet2_AP,가동시간,top10_additional appendix_AP,manufacturing costs" xfId="5965"/>
    <cellStyle name="C￥AØ_Sheet2_AP,가동시간,top10_additional appendix_appendix-lee.d.g" xfId="5966"/>
    <cellStyle name="Ç¥ÁØ_Sheet2_AP,가동시간,top10_additional appendix_appendix-lee.d.g" xfId="5967"/>
    <cellStyle name="C￥AØ_Sheet2_AP,가동시간,top10_additional appendix_tables for report" xfId="5968"/>
    <cellStyle name="Ç¥ÁØ_Sheet2_AP,가동시간,top10_additional appendix_tables for report" xfId="5969"/>
    <cellStyle name="C￥AØ_Sheet2_AP,가동시간,top10_additional appendix_wp file(0912)" xfId="5970"/>
    <cellStyle name="Ç¥ÁØ_Sheet2_AP,가동시간,top10_additional appendix_wp file(0912)" xfId="5971"/>
    <cellStyle name="C￥AØ_Sheet2_AP,가동시간,top10_additional appendix_재고평가" xfId="5972"/>
    <cellStyle name="Ç¥ÁØ_Sheet2_AP,가동시간,top10_additional appendix_재고평가" xfId="5973"/>
    <cellStyle name="C￥AØ_Sheet2_AP,가동시간,top10_AP,manufacturing costs" xfId="5974"/>
    <cellStyle name="Ç¥ÁØ_Sheet2_AP,가동시간,top10_AP,manufacturing costs" xfId="5975"/>
    <cellStyle name="C￥AØ_Sheet2_AP,가동시간,top10_appendix-lee.d.g" xfId="5976"/>
    <cellStyle name="Ç¥ÁØ_Sheet2_AP,가동시간,top10_appendix-lee.d.g" xfId="5977"/>
    <cellStyle name="C￥AØ_Sheet2_AP,가동시간,top10_tables for report" xfId="5978"/>
    <cellStyle name="Ç¥ÁØ_Sheet2_AP,가동시간,top10_tables for report" xfId="5979"/>
    <cellStyle name="C￥AØ_Sheet2_AP,가동시간,top10_wp file(0912)" xfId="5980"/>
    <cellStyle name="Ç¥ÁØ_Sheet2_AP,가동시간,top10_wp file(0912)" xfId="5981"/>
    <cellStyle name="C￥AØ_Sheet2_AP,가동시간,top10_재고평가" xfId="5982"/>
    <cellStyle name="Ç¥ÁØ_Sheet2_AP,가동시간,top10_재고평가" xfId="5983"/>
    <cellStyle name="C￥AØ_Sheet2_Appendix" xfId="5984"/>
    <cellStyle name="Ç¥ÁØ_Sheet2_Appendix" xfId="5985"/>
    <cellStyle name="C￥AØ_Sheet2_Appendix-I,II,VD,VII,VIIABC,VIII,VIIIAB,IX,X,XI,XII,XIV,XXA,XXIA" xfId="5986"/>
    <cellStyle name="Ç¥ÁØ_Sheet2_Appendix-I,II,VD,VII,VIIABC,VIII,VIIIAB,IX,X,XI,XII,XIV,XXA,XXIA" xfId="5987"/>
    <cellStyle name="C￥AØ_Sheet2_appendix-lee.d.g" xfId="5988"/>
    <cellStyle name="Ç¥ÁØ_Sheet2_appendix-lee.d.g" xfId="5989"/>
    <cellStyle name="C￥AØ_Sheet2_BS-Appendix" xfId="5990"/>
    <cellStyle name="Ç¥ÁØ_Sheet2_BS-Appendix" xfId="5991"/>
    <cellStyle name="C￥AØ_Sheet2_BS-Appendix_tables for report" xfId="5992"/>
    <cellStyle name="Ç¥ÁØ_Sheet2_BS-Appendix_tables for report" xfId="5993"/>
    <cellStyle name="C￥AØ_Sheet2_JP" xfId="5994"/>
    <cellStyle name="Ç¥ÁØ_Sheet2_JP" xfId="5995"/>
    <cellStyle name="C￥AØ_Sheet2_JP_Appendix for project YC" xfId="5996"/>
    <cellStyle name="Ç¥ÁØ_Sheet2_JP_Appendix for project YC" xfId="5997"/>
    <cellStyle name="C￥AØ_Sheet2_JP_Appendix(3-31 통합)" xfId="5998"/>
    <cellStyle name="Ç¥ÁØ_Sheet2_JP_Appendix(3-31 통합)" xfId="5999"/>
    <cellStyle name="C￥AØ_Sheet2_JP_Appendix(3-31 하장헌)" xfId="6000"/>
    <cellStyle name="Ç¥ÁØ_Sheet2_JP_Appendix(3-31 하장헌)" xfId="6001"/>
    <cellStyle name="C￥AØ_Sheet2_JP_Appendix_project YC" xfId="6002"/>
    <cellStyle name="Ç¥ÁØ_Sheet2_JP_Appendix_project YC" xfId="6003"/>
    <cellStyle name="C￥AØ_Sheet2_JP_Appendix-2002년" xfId="6004"/>
    <cellStyle name="Ç¥ÁØ_Sheet2_JP_Appendix-2002년" xfId="6005"/>
    <cellStyle name="C￥AØ_Sheet2_JP_Appendix-Final" xfId="6006"/>
    <cellStyle name="Ç¥ÁØ_Sheet2_JP_Appendix-Final" xfId="6007"/>
    <cellStyle name="C￥AØ_Sheet2_JP_Appendix-Final_1" xfId="6008"/>
    <cellStyle name="Ç¥ÁØ_Sheet2_JP_Appendix-Final_1" xfId="6009"/>
    <cellStyle name="C￥AØ_Sheet2_JP_Appendix-Final_1_Cash Flow-Walmart_200" xfId="6010"/>
    <cellStyle name="Ç¥ÁØ_Sheet2_JP_Appendix-Final_1_Cash Flow-Walmart_200" xfId="6011"/>
    <cellStyle name="C￥AØ_Sheet2_JP_Appendix-Final_1_Cash Flow-Walmart_2002" xfId="6012"/>
    <cellStyle name="Ç¥ÁØ_Sheet2_JP_Appendix-Final_1_Cash Flow-Walmart_2002" xfId="6013"/>
    <cellStyle name="C￥AØ_Sheet2_JP_Appendix-Final_1_Walmart 2002 최종 현금흐름표" xfId="6014"/>
    <cellStyle name="Ç¥ÁØ_Sheet2_JP_Appendix-Final_1_Walmart 2002 최종 현금흐름표" xfId="6015"/>
    <cellStyle name="C￥AØ_Sheet2_JP_Appendix-손현곤" xfId="6016"/>
    <cellStyle name="Ç¥ÁØ_Sheet2_JP_Appendix-손현곤" xfId="6017"/>
    <cellStyle name="C￥AØ_Sheet2_JP_Book1" xfId="6018"/>
    <cellStyle name="Ç¥ÁØ_Sheet2_JP_Book1" xfId="6019"/>
    <cellStyle name="C￥AØ_Sheet2_JP_국가별 제품별 마진율 분석" xfId="6020"/>
    <cellStyle name="Ç¥ÁØ_Sheet2_JP_국가별 제품별 마진율 분석" xfId="6021"/>
    <cellStyle name="C￥AØ_Sheet2_mc" xfId="6022"/>
    <cellStyle name="Ç¥ÁØ_Sheet2_mc" xfId="6023"/>
    <cellStyle name="C￥AØ_Sheet2_mc_additional appendix" xfId="6024"/>
    <cellStyle name="Ç¥ÁØ_Sheet2_mc_additional appendix" xfId="6025"/>
    <cellStyle name="C￥AØ_Sheet2_mc_additional appendix_AP,manufacturing costs" xfId="6026"/>
    <cellStyle name="Ç¥ÁØ_Sheet2_mc_additional appendix_AP,manufacturing costs" xfId="6027"/>
    <cellStyle name="C￥AØ_Sheet2_mc_additional appendix_appendix-lee.d.g" xfId="6028"/>
    <cellStyle name="Ç¥ÁØ_Sheet2_mc_additional appendix_appendix-lee.d.g" xfId="6029"/>
    <cellStyle name="C￥AØ_Sheet2_mc_additional appendix_tables for report" xfId="6030"/>
    <cellStyle name="Ç¥ÁØ_Sheet2_mc_additional appendix_tables for report" xfId="6031"/>
    <cellStyle name="C￥AØ_Sheet2_mc_additional appendix_wp file(0912)" xfId="6032"/>
    <cellStyle name="Ç¥ÁØ_Sheet2_mc_additional appendix_wp file(0912)" xfId="6033"/>
    <cellStyle name="C￥AØ_Sheet2_mc_additional appendix_재고평가" xfId="6034"/>
    <cellStyle name="Ç¥ÁØ_Sheet2_mc_additional appendix_재고평가" xfId="6035"/>
    <cellStyle name="C￥AØ_Sheet2_mc_AP,manufacturing costs" xfId="6036"/>
    <cellStyle name="Ç¥ÁØ_Sheet2_mc_AP,manufacturing costs" xfId="6037"/>
    <cellStyle name="C￥AØ_Sheet2_mc_appendix-lee.d.g" xfId="6038"/>
    <cellStyle name="Ç¥ÁØ_Sheet2_mc_appendix-lee.d.g" xfId="6039"/>
    <cellStyle name="C￥AØ_Sheet2_mc_tables for report" xfId="6040"/>
    <cellStyle name="Ç¥ÁØ_Sheet2_mc_tables for report" xfId="6041"/>
    <cellStyle name="C￥AØ_Sheet2_mc_wp file(0912)" xfId="6042"/>
    <cellStyle name="Ç¥ÁØ_Sheet2_mc_wp file(0912)" xfId="6043"/>
    <cellStyle name="C￥AØ_Sheet2_mc_재고평가" xfId="6044"/>
    <cellStyle name="Ç¥ÁØ_Sheet2_mc_재고평가" xfId="6045"/>
    <cellStyle name="C￥AØ_Sheet2_PL-Appendix" xfId="6046"/>
    <cellStyle name="Ç¥ÁØ_Sheet2_PL-Appendix" xfId="6047"/>
    <cellStyle name="C￥AØ_Sheet2_PL-Appendix_tables for report" xfId="6048"/>
    <cellStyle name="Ç¥ÁØ_Sheet2_PL-Appendix_tables for report" xfId="6049"/>
    <cellStyle name="C￥AØ_Sheet2_wp file(0912)" xfId="6050"/>
    <cellStyle name="Ç¥ÁØ_Sheet2_wp file(0912)" xfId="6051"/>
    <cellStyle name="C￥AØ_Sheet2_wp file(0912)_1" xfId="6052"/>
    <cellStyle name="Ç¥ÁØ_Sheet2_wp file(0912)_1" xfId="6053"/>
    <cellStyle name="C￥AØ_Sheet2_wp file(0912)_1_Appendix for project YC" xfId="6054"/>
    <cellStyle name="Ç¥ÁØ_Sheet2_wp file(0912)_1_Appendix for project YC" xfId="6055"/>
    <cellStyle name="C￥AØ_Sheet2_wp file(0912)_1_Appendix(3-31 통합)" xfId="6056"/>
    <cellStyle name="Ç¥ÁØ_Sheet2_wp file(0912)_1_Appendix(3-31 통합)" xfId="6057"/>
    <cellStyle name="C￥AØ_Sheet2_wp file(0912)_1_Appendix(3-31 하장헌)" xfId="6058"/>
    <cellStyle name="Ç¥ÁØ_Sheet2_wp file(0912)_1_Appendix(3-31 하장헌)" xfId="6059"/>
    <cellStyle name="C￥AØ_Sheet2_wp file(0912)_1_Appendix_project YC" xfId="6060"/>
    <cellStyle name="Ç¥ÁØ_Sheet2_wp file(0912)_1_Appendix_project YC" xfId="6061"/>
    <cellStyle name="C￥AØ_Sheet2_wp file(0912)_1_Appendix-2002년" xfId="6062"/>
    <cellStyle name="Ç¥ÁØ_Sheet2_wp file(0912)_1_Appendix-2002년" xfId="6063"/>
    <cellStyle name="C￥AØ_Sheet2_wp file(0912)_1_Appendix-Final" xfId="6064"/>
    <cellStyle name="Ç¥ÁØ_Sheet2_wp file(0912)_1_Appendix-Final" xfId="6065"/>
    <cellStyle name="C￥AØ_Sheet2_wp file(0912)_1_Appendix-Final_1" xfId="6066"/>
    <cellStyle name="Ç¥ÁØ_Sheet2_wp file(0912)_1_Appendix-Final_1" xfId="6067"/>
    <cellStyle name="C￥AØ_Sheet2_wp file(0912)_1_Appendix-Final_1_Cash Flow-Walmart_200" xfId="6068"/>
    <cellStyle name="Ç¥ÁØ_Sheet2_wp file(0912)_1_Appendix-Final_1_Cash Flow-Walmart_200" xfId="6069"/>
    <cellStyle name="C￥AØ_Sheet2_wp file(0912)_1_Appendix-Final_1_Cash Flow-Walmart_2002" xfId="6070"/>
    <cellStyle name="Ç¥ÁØ_Sheet2_wp file(0912)_1_Appendix-Final_1_Cash Flow-Walmart_2002" xfId="6071"/>
    <cellStyle name="C￥AØ_Sheet2_wp file(0912)_1_Appendix-Final_1_Walmart 2002 최종 현금흐름표" xfId="6072"/>
    <cellStyle name="Ç¥ÁØ_Sheet2_wp file(0912)_1_Appendix-Final_1_Walmart 2002 최종 현금흐름표" xfId="6073"/>
    <cellStyle name="C￥AØ_Sheet2_wp file(0912)_1_Appendix-손현곤" xfId="6074"/>
    <cellStyle name="Ç¥ÁØ_Sheet2_wp file(0912)_1_Appendix-손현곤" xfId="6075"/>
    <cellStyle name="C￥AØ_Sheet2_wp file(0912)_1_Book1" xfId="6076"/>
    <cellStyle name="Ç¥ÁØ_Sheet2_wp file(0912)_1_Book1" xfId="6077"/>
    <cellStyle name="C￥AØ_Sheet2_wp file(0912)_1_국가별 제품별 마진율 분석" xfId="6078"/>
    <cellStyle name="Ç¥ÁØ_Sheet2_wp file(0912)_1_국가별 제품별 마진율 분석" xfId="6079"/>
    <cellStyle name="C￥AØ_Sheet2_wp file(0912)_Appendix" xfId="6080"/>
    <cellStyle name="Ç¥ÁØ_Sheet2_wp file(0912)_Appendix" xfId="6081"/>
    <cellStyle name="C￥AØ_Sheet2_wp file(0912)_Appendix for project YC" xfId="6082"/>
    <cellStyle name="Ç¥ÁØ_Sheet2_wp file(0912)_Appendix for project YC" xfId="6083"/>
    <cellStyle name="C￥AØ_Sheet2_wp file(0912)_Appendix(3-31 통합)" xfId="6084"/>
    <cellStyle name="Ç¥ÁØ_Sheet2_wp file(0912)_Appendix(3-31 통합)" xfId="6085"/>
    <cellStyle name="C￥AØ_Sheet2_wp file(0912)_Appendix(3-31 하장헌)" xfId="6086"/>
    <cellStyle name="Ç¥ÁØ_Sheet2_wp file(0912)_Appendix(3-31 하장헌)" xfId="6087"/>
    <cellStyle name="C￥AØ_Sheet2_wp file(0912)_Appendix_project YC" xfId="6088"/>
    <cellStyle name="Ç¥ÁØ_Sheet2_wp file(0912)_Appendix_project YC" xfId="6089"/>
    <cellStyle name="C￥AØ_Sheet2_wp file(0912)_Appendix-2002년" xfId="6090"/>
    <cellStyle name="Ç¥ÁØ_Sheet2_wp file(0912)_Appendix-2002년" xfId="6091"/>
    <cellStyle name="C￥AØ_Sheet2_wp file(0912)_Appendix-Final" xfId="6092"/>
    <cellStyle name="Ç¥ÁØ_Sheet2_wp file(0912)_Appendix-Final" xfId="6093"/>
    <cellStyle name="C￥AØ_Sheet2_wp file(0912)_Appendix-I,II,VD,VII,VIIABC,VIII,VIIIAB,IX,X,XI,XII,XIV,XXA,XXIA" xfId="6094"/>
    <cellStyle name="Ç¥ÁØ_Sheet2_wp file(0912)_Appendix-I,II,VD,VII,VIIABC,VIII,VIIIAB,IX,X,XI,XII,XIV,XXA,XXIA" xfId="6095"/>
    <cellStyle name="C￥AØ_Sheet2_wp file(0912)_Appendix-I,II,VD,VII,VIIABC,VIII,VIIIAB,IX,X,XI,XII,XIV,XXA,XXIA_Appendix for project YC" xfId="6096"/>
    <cellStyle name="Ç¥ÁØ_Sheet2_wp file(0912)_Appendix-I,II,VD,VII,VIIABC,VIII,VIIIAB,IX,X,XI,XII,XIV,XXA,XXIA_Appendix for project YC" xfId="6097"/>
    <cellStyle name="C￥AØ_Sheet2_wp file(0912)_Appendix-I,II,VD,VII,VIIABC,VIII,VIIIAB,IX,X,XI,XII,XIV,XXA,XXIA_Appendix(3-31 통합)" xfId="6098"/>
    <cellStyle name="Ç¥ÁØ_Sheet2_wp file(0912)_Appendix-I,II,VD,VII,VIIABC,VIII,VIIIAB,IX,X,XI,XII,XIV,XXA,XXIA_Appendix(3-31 통합)" xfId="6099"/>
    <cellStyle name="C￥AØ_Sheet2_wp file(0912)_Appendix-I,II,VD,VII,VIIABC,VIII,VIIIAB,IX,X,XI,XII,XIV,XXA,XXIA_Appendix(3-31 하장헌)" xfId="6100"/>
    <cellStyle name="Ç¥ÁØ_Sheet2_wp file(0912)_Appendix-I,II,VD,VII,VIIABC,VIII,VIIIAB,IX,X,XI,XII,XIV,XXA,XXIA_Appendix(3-31 하장헌)" xfId="6101"/>
    <cellStyle name="C￥AØ_Sheet2_wp file(0912)_Appendix-I,II,VD,VII,VIIABC,VIII,VIIIAB,IX,X,XI,XII,XIV,XXA,XXIA_Appendix_project YC" xfId="6102"/>
    <cellStyle name="Ç¥ÁØ_Sheet2_wp file(0912)_Appendix-I,II,VD,VII,VIIABC,VIII,VIIIAB,IX,X,XI,XII,XIV,XXA,XXIA_Appendix_project YC" xfId="6103"/>
    <cellStyle name="C￥AØ_Sheet2_wp file(0912)_Appendix-I,II,VD,VII,VIIABC,VIII,VIIIAB,IX,X,XI,XII,XIV,XXA,XXIA_Appendix-2002년" xfId="6104"/>
    <cellStyle name="Ç¥ÁØ_Sheet2_wp file(0912)_Appendix-I,II,VD,VII,VIIABC,VIII,VIIIAB,IX,X,XI,XII,XIV,XXA,XXIA_Appendix-2002년" xfId="6105"/>
    <cellStyle name="C￥AØ_Sheet2_wp file(0912)_Appendix-I,II,VD,VII,VIIABC,VIII,VIIIAB,IX,X,XI,XII,XIV,XXA,XXIA_Appendix-Final" xfId="6106"/>
    <cellStyle name="Ç¥ÁØ_Sheet2_wp file(0912)_Appendix-I,II,VD,VII,VIIABC,VIII,VIIIAB,IX,X,XI,XII,XIV,XXA,XXIA_Appendix-Final" xfId="6107"/>
    <cellStyle name="C￥AØ_Sheet2_wp file(0912)_Appendix-I,II,VD,VII,VIIABC,VIII,VIIIAB,IX,X,XI,XII,XIV,XXA,XXIA_Appendix-Final_1" xfId="6108"/>
    <cellStyle name="Ç¥ÁØ_Sheet2_wp file(0912)_Appendix-I,II,VD,VII,VIIABC,VIII,VIIIAB,IX,X,XI,XII,XIV,XXA,XXIA_Appendix-Final_1" xfId="6109"/>
    <cellStyle name="C￥AØ_Sheet2_wp file(0912)_Appendix-I,II,VD,VII,VIIABC,VIII,VIIIAB,IX,X,XI,XII,XIV,XXA,XXIA_Appendix-Final_1_Cash Flow-Walmart_200" xfId="6110"/>
    <cellStyle name="Ç¥ÁØ_Sheet2_wp file(0912)_Appendix-I,II,VD,VII,VIIABC,VIII,VIIIAB,IX,X,XI,XII,XIV,XXA,XXIA_Appendix-Final_1_Cash Flow-Walmart_200" xfId="6111"/>
    <cellStyle name="C￥AØ_Sheet2_wp file(0912)_Appendix-I,II,VD,VII,VIIABC,VIII,VIIIAB,IX,X,XI,XII,XIV,XXA,XXIA_Appendix-Final_1_Cash Flow-Walmart_2002" xfId="6112"/>
    <cellStyle name="Ç¥ÁØ_Sheet2_wp file(0912)_Appendix-I,II,VD,VII,VIIABC,VIII,VIIIAB,IX,X,XI,XII,XIV,XXA,XXIA_Appendix-Final_1_Cash Flow-Walmart_2002" xfId="6113"/>
    <cellStyle name="C￥AØ_Sheet2_wp file(0912)_Appendix-I,II,VD,VII,VIIABC,VIII,VIIIAB,IX,X,XI,XII,XIV,XXA,XXIA_Appendix-Final_1_Walmart 2002 최종 현금흐름표" xfId="6114"/>
    <cellStyle name="Ç¥ÁØ_Sheet2_wp file(0912)_Appendix-I,II,VD,VII,VIIABC,VIII,VIIIAB,IX,X,XI,XII,XIV,XXA,XXIA_Appendix-Final_1_Walmart 2002 최종 현금흐름표" xfId="6115"/>
    <cellStyle name="C￥AØ_Sheet2_wp file(0912)_Appendix-I,II,VD,VII,VIIABC,VIII,VIIIAB,IX,X,XI,XII,XIV,XXA,XXIA_Appendix-손현곤" xfId="6116"/>
    <cellStyle name="Ç¥ÁØ_Sheet2_wp file(0912)_Appendix-I,II,VD,VII,VIIABC,VIII,VIIIAB,IX,X,XI,XII,XIV,XXA,XXIA_Appendix-손현곤" xfId="6117"/>
    <cellStyle name="C￥AØ_Sheet2_wp file(0912)_Appendix-I,II,VD,VII,VIIABC,VIII,VIIIAB,IX,X,XI,XII,XIV,XXA,XXIA_Book1" xfId="6118"/>
    <cellStyle name="Ç¥ÁØ_Sheet2_wp file(0912)_Appendix-I,II,VD,VII,VIIABC,VIII,VIIIAB,IX,X,XI,XII,XIV,XXA,XXIA_Book1" xfId="6119"/>
    <cellStyle name="C￥AØ_Sheet2_wp file(0912)_Appendix-I,II,VD,VII,VIIABC,VIII,VIIIAB,IX,X,XI,XII,XIV,XXA,XXIA_국가별 제품별 마진율 분석" xfId="6120"/>
    <cellStyle name="Ç¥ÁØ_Sheet2_wp file(0912)_Appendix-I,II,VD,VII,VIIABC,VIII,VIIIAB,IX,X,XI,XII,XIV,XXA,XXIA_국가별 제품별 마진율 분석" xfId="6121"/>
    <cellStyle name="C￥AØ_Sheet2_wp file(0912)_appendix-lee.d.g" xfId="6122"/>
    <cellStyle name="Ç¥ÁØ_Sheet2_wp file(0912)_appendix-lee.d.g" xfId="6123"/>
    <cellStyle name="C￥AØ_Sheet2_wp file(0912)_appendix-lee.d.g_Appendix for project YC" xfId="6124"/>
    <cellStyle name="Ç¥ÁØ_Sheet2_wp file(0912)_appendix-lee.d.g_Appendix for project YC" xfId="6125"/>
    <cellStyle name="C￥AØ_Sheet2_wp file(0912)_appendix-lee.d.g_Appendix(3-31 통합)" xfId="6126"/>
    <cellStyle name="Ç¥ÁØ_Sheet2_wp file(0912)_appendix-lee.d.g_Appendix(3-31 통합)" xfId="6127"/>
    <cellStyle name="C￥AØ_Sheet2_wp file(0912)_appendix-lee.d.g_Appendix(3-31 하장헌)" xfId="6128"/>
    <cellStyle name="Ç¥ÁØ_Sheet2_wp file(0912)_appendix-lee.d.g_Appendix(3-31 하장헌)" xfId="6129"/>
    <cellStyle name="C￥AØ_Sheet2_wp file(0912)_appendix-lee.d.g_Appendix_project YC" xfId="6130"/>
    <cellStyle name="Ç¥ÁØ_Sheet2_wp file(0912)_appendix-lee.d.g_Appendix_project YC" xfId="6131"/>
    <cellStyle name="C￥AØ_Sheet2_wp file(0912)_appendix-lee.d.g_Appendix-2002년" xfId="6132"/>
    <cellStyle name="Ç¥ÁØ_Sheet2_wp file(0912)_appendix-lee.d.g_Appendix-2002년" xfId="6133"/>
    <cellStyle name="C￥AØ_Sheet2_wp file(0912)_appendix-lee.d.g_Appendix-Final" xfId="6134"/>
    <cellStyle name="Ç¥ÁØ_Sheet2_wp file(0912)_appendix-lee.d.g_Appendix-Final" xfId="6135"/>
    <cellStyle name="C￥AØ_Sheet2_wp file(0912)_appendix-lee.d.g_Appendix-Final_1" xfId="6136"/>
    <cellStyle name="Ç¥ÁØ_Sheet2_wp file(0912)_appendix-lee.d.g_Appendix-Final_1" xfId="6137"/>
    <cellStyle name="C￥AØ_Sheet2_wp file(0912)_appendix-lee.d.g_Appendix-Final_1_Cash Flow-Walmart_200" xfId="6138"/>
    <cellStyle name="Ç¥ÁØ_Sheet2_wp file(0912)_appendix-lee.d.g_Appendix-Final_1_Cash Flow-Walmart_200" xfId="6139"/>
    <cellStyle name="C￥AØ_Sheet2_wp file(0912)_appendix-lee.d.g_Appendix-Final_1_Cash Flow-Walmart_2002" xfId="6140"/>
    <cellStyle name="Ç¥ÁØ_Sheet2_wp file(0912)_appendix-lee.d.g_Appendix-Final_1_Cash Flow-Walmart_2002" xfId="6141"/>
    <cellStyle name="C￥AØ_Sheet2_wp file(0912)_appendix-lee.d.g_Appendix-Final_1_Walmart 2002 최종 현금흐름표" xfId="6142"/>
    <cellStyle name="Ç¥ÁØ_Sheet2_wp file(0912)_appendix-lee.d.g_Appendix-Final_1_Walmart 2002 최종 현금흐름표" xfId="6143"/>
    <cellStyle name="C￥AØ_Sheet2_wp file(0912)_appendix-lee.d.g_Appendix-손현곤" xfId="6144"/>
    <cellStyle name="Ç¥ÁØ_Sheet2_wp file(0912)_appendix-lee.d.g_Appendix-손현곤" xfId="6145"/>
    <cellStyle name="C￥AØ_Sheet2_wp file(0912)_appendix-lee.d.g_Book1" xfId="6146"/>
    <cellStyle name="Ç¥ÁØ_Sheet2_wp file(0912)_appendix-lee.d.g_Book1" xfId="6147"/>
    <cellStyle name="C￥AØ_Sheet2_wp file(0912)_appendix-lee.d.g_국가별 제품별 마진율 분석" xfId="6148"/>
    <cellStyle name="Ç¥ÁØ_Sheet2_wp file(0912)_appendix-lee.d.g_국가별 제품별 마진율 분석" xfId="6149"/>
    <cellStyle name="C￥AØ_Sheet2_wp file(0912)_Appendix-손현곤" xfId="6150"/>
    <cellStyle name="Ç¥ÁØ_Sheet2_wp file(0912)_Appendix-손현곤" xfId="6151"/>
    <cellStyle name="C￥AØ_Sheet2_wp file(0912)_Book1" xfId="6152"/>
    <cellStyle name="Ç¥ÁØ_Sheet2_wp file(0912)_Book1" xfId="6153"/>
    <cellStyle name="C￥AØ_Sheet2_wp file(0912)_JP" xfId="6154"/>
    <cellStyle name="Ç¥ÁØ_Sheet2_wp file(0912)_JP" xfId="6155"/>
    <cellStyle name="C￥AØ_Sheet2_wp file(0912)_wp file(0912)" xfId="6156"/>
    <cellStyle name="Ç¥ÁØ_Sheet2_wp file(0912)_wp file(0912)" xfId="6157"/>
    <cellStyle name="C￥AØ_Sheet2_wp file(0912)_국가별 제품별 마진율 분석" xfId="6158"/>
    <cellStyle name="Ç¥ÁØ_Sheet2_wp file(0912)_국가별 제품별 마진율 분석" xfId="6159"/>
    <cellStyle name="C￥AØ_Sheet2_매입채무" xfId="6160"/>
    <cellStyle name="Ç¥ÁØ_Sheet2_매입채무" xfId="6161"/>
    <cellStyle name="C￥AØ_Sheet2_매입채무_appendix-lee.d.g" xfId="6162"/>
    <cellStyle name="Ç¥ÁØ_Sheet2_매입채무_appendix-lee.d.g" xfId="6163"/>
    <cellStyle name="C￥AØ_Sheet2_매입채무_tables for report" xfId="6164"/>
    <cellStyle name="Ç¥ÁØ_Sheet2_매입채무_tables for report" xfId="6165"/>
    <cellStyle name="C￥AØ_Sheet2_매입채무_wp file(0912)" xfId="6166"/>
    <cellStyle name="Ç¥ÁØ_Sheet2_매입채무_wp file(0912)" xfId="6167"/>
    <cellStyle name="C￥AØ_Sheet2_매입채무_재고평가" xfId="6168"/>
    <cellStyle name="Ç¥ÁØ_Sheet2_매입채무_재고평가" xfId="6169"/>
    <cellStyle name="C￥AØ_Sheet2_연결BS" xfId="6170"/>
    <cellStyle name="Ç¥ÁØ_Sheet2_연결BS" xfId="6171"/>
    <cellStyle name="C￥AØ_Sheet2_연결BS_additional appendix" xfId="6172"/>
    <cellStyle name="Ç¥ÁØ_Sheet2_연결BS_additional appendix" xfId="6173"/>
    <cellStyle name="C￥AØ_Sheet2_연결BS_additional appendix_AP,manufacturing costs" xfId="6174"/>
    <cellStyle name="Ç¥ÁØ_Sheet2_연결BS_additional appendix_AP,manufacturing costs" xfId="6175"/>
    <cellStyle name="C￥AØ_Sheet2_연결BS_additional appendix_appendix-lee.d.g" xfId="6176"/>
    <cellStyle name="Ç¥ÁØ_Sheet2_연결BS_additional appendix_appendix-lee.d.g" xfId="6177"/>
    <cellStyle name="C￥AØ_Sheet2_연결BS_additional appendix_tables for report" xfId="6178"/>
    <cellStyle name="Ç¥ÁØ_Sheet2_연결BS_additional appendix_tables for report" xfId="6179"/>
    <cellStyle name="C￥AØ_Sheet2_연결BS_additional appendix_wp file(0912)" xfId="6180"/>
    <cellStyle name="Ç¥ÁØ_Sheet2_연결BS_additional appendix_wp file(0912)" xfId="6181"/>
    <cellStyle name="C￥AØ_Sheet2_연결BS_additional appendix_재고평가" xfId="6182"/>
    <cellStyle name="Ç¥ÁØ_Sheet2_연결BS_additional appendix_재고평가" xfId="6183"/>
    <cellStyle name="C￥AØ_Sheet2_연결BS_AP,manufacturing costs" xfId="6184"/>
    <cellStyle name="Ç¥ÁØ_Sheet2_연결BS_AP,manufacturing costs" xfId="6185"/>
    <cellStyle name="C￥AØ_Sheet2_연결BS_appendix-lee.d.g" xfId="6186"/>
    <cellStyle name="Ç¥ÁØ_Sheet2_연결BS_appendix-lee.d.g" xfId="6187"/>
    <cellStyle name="C￥AØ_Sheet2_연결BS_tables for report" xfId="6188"/>
    <cellStyle name="Ç¥ÁØ_Sheet2_연결BS_tables for report" xfId="6189"/>
    <cellStyle name="C￥AØ_Sheet2_연결BS_wp file(0912)" xfId="6190"/>
    <cellStyle name="Ç¥ÁØ_Sheet2_연결BS_wp file(0912)" xfId="6191"/>
    <cellStyle name="C￥AØ_Sheet2_연결BS_재고평가" xfId="6192"/>
    <cellStyle name="Ç¥ÁØ_Sheet2_연결BS_재고평가" xfId="6193"/>
    <cellStyle name="C￥AØ_Sheet2_재고평가" xfId="6194"/>
    <cellStyle name="Ç¥ÁØ_Sheet2_재고평가" xfId="6195"/>
    <cellStyle name="C￥AØ_Sheet2_재고평가_Appendix" xfId="6196"/>
    <cellStyle name="Ç¥ÁØ_Sheet2_재고평가_Appendix" xfId="6197"/>
    <cellStyle name="C￥AØ_Sheet2_재고평가_Appendix for project YC" xfId="6198"/>
    <cellStyle name="Ç¥ÁØ_Sheet2_재고평가_Appendix for project YC" xfId="6199"/>
    <cellStyle name="C￥AØ_Sheet2_재고평가_Appendix(3-31 통합)" xfId="6200"/>
    <cellStyle name="Ç¥ÁØ_Sheet2_재고평가_Appendix(3-31 통합)" xfId="6201"/>
    <cellStyle name="C￥AØ_Sheet2_재고평가_Appendix(3-31 하장헌)" xfId="6202"/>
    <cellStyle name="Ç¥ÁØ_Sheet2_재고평가_Appendix(3-31 하장헌)" xfId="6203"/>
    <cellStyle name="C￥AØ_Sheet2_재고평가_Appendix_project YC" xfId="6204"/>
    <cellStyle name="Ç¥ÁØ_Sheet2_재고평가_Appendix_project YC" xfId="6205"/>
    <cellStyle name="C￥AØ_Sheet2_재고평가_Appendix-2002년" xfId="6206"/>
    <cellStyle name="Ç¥ÁØ_Sheet2_재고평가_Appendix-2002년" xfId="6207"/>
    <cellStyle name="C￥AØ_Sheet2_재고평가_Appendix-Final" xfId="6208"/>
    <cellStyle name="Ç¥ÁØ_Sheet2_재고평가_Appendix-Final" xfId="6209"/>
    <cellStyle name="C￥AØ_Sheet2_재고평가_Appendix-I,II,VD,VII,VIIABC,VIII,VIIIAB,IX,X,XI,XII,XIV,XXA,XXIA" xfId="6210"/>
    <cellStyle name="Ç¥ÁØ_Sheet2_재고평가_Appendix-I,II,VD,VII,VIIABC,VIII,VIIIAB,IX,X,XI,XII,XIV,XXA,XXIA" xfId="6211"/>
    <cellStyle name="C￥AØ_Sheet2_재고평가_Appendix-I,II,VD,VII,VIIABC,VIII,VIIIAB,IX,X,XI,XII,XIV,XXA,XXIA_Appendix for project YC" xfId="6212"/>
    <cellStyle name="Ç¥ÁØ_Sheet2_재고평가_Appendix-I,II,VD,VII,VIIABC,VIII,VIIIAB,IX,X,XI,XII,XIV,XXA,XXIA_Appendix for project YC" xfId="6213"/>
    <cellStyle name="C￥AØ_Sheet2_재고평가_Appendix-I,II,VD,VII,VIIABC,VIII,VIIIAB,IX,X,XI,XII,XIV,XXA,XXIA_Appendix(3-31 통합)" xfId="6214"/>
    <cellStyle name="Ç¥ÁØ_Sheet2_재고평가_Appendix-I,II,VD,VII,VIIABC,VIII,VIIIAB,IX,X,XI,XII,XIV,XXA,XXIA_Appendix(3-31 통합)" xfId="6215"/>
    <cellStyle name="C￥AØ_Sheet2_재고평가_Appendix-I,II,VD,VII,VIIABC,VIII,VIIIAB,IX,X,XI,XII,XIV,XXA,XXIA_Appendix(3-31 하장헌)" xfId="6216"/>
    <cellStyle name="Ç¥ÁØ_Sheet2_재고평가_Appendix-I,II,VD,VII,VIIABC,VIII,VIIIAB,IX,X,XI,XII,XIV,XXA,XXIA_Appendix(3-31 하장헌)" xfId="6217"/>
    <cellStyle name="C￥AØ_Sheet2_재고평가_Appendix-I,II,VD,VII,VIIABC,VIII,VIIIAB,IX,X,XI,XII,XIV,XXA,XXIA_Appendix_project YC" xfId="6218"/>
    <cellStyle name="Ç¥ÁØ_Sheet2_재고평가_Appendix-I,II,VD,VII,VIIABC,VIII,VIIIAB,IX,X,XI,XII,XIV,XXA,XXIA_Appendix_project YC" xfId="6219"/>
    <cellStyle name="C￥AØ_Sheet2_재고평가_Appendix-I,II,VD,VII,VIIABC,VIII,VIIIAB,IX,X,XI,XII,XIV,XXA,XXIA_Appendix-2002년" xfId="6220"/>
    <cellStyle name="Ç¥ÁØ_Sheet2_재고평가_Appendix-I,II,VD,VII,VIIABC,VIII,VIIIAB,IX,X,XI,XII,XIV,XXA,XXIA_Appendix-2002년" xfId="6221"/>
    <cellStyle name="C￥AØ_Sheet2_재고평가_Appendix-I,II,VD,VII,VIIABC,VIII,VIIIAB,IX,X,XI,XII,XIV,XXA,XXIA_Appendix-Final" xfId="6222"/>
    <cellStyle name="Ç¥ÁØ_Sheet2_재고평가_Appendix-I,II,VD,VII,VIIABC,VIII,VIIIAB,IX,X,XI,XII,XIV,XXA,XXIA_Appendix-Final" xfId="6223"/>
    <cellStyle name="C￥AØ_Sheet2_재고평가_Appendix-I,II,VD,VII,VIIABC,VIII,VIIIAB,IX,X,XI,XII,XIV,XXA,XXIA_Appendix-Final_1" xfId="6224"/>
    <cellStyle name="Ç¥ÁØ_Sheet2_재고평가_Appendix-I,II,VD,VII,VIIABC,VIII,VIIIAB,IX,X,XI,XII,XIV,XXA,XXIA_Appendix-Final_1" xfId="6225"/>
    <cellStyle name="C￥AØ_Sheet2_재고평가_Appendix-I,II,VD,VII,VIIABC,VIII,VIIIAB,IX,X,XI,XII,XIV,XXA,XXIA_Appendix-Final_1_Cash Flow-Walmart_200" xfId="6226"/>
    <cellStyle name="Ç¥ÁØ_Sheet2_재고평가_Appendix-I,II,VD,VII,VIIABC,VIII,VIIIAB,IX,X,XI,XII,XIV,XXA,XXIA_Appendix-Final_1_Cash Flow-Walmart_200" xfId="6227"/>
    <cellStyle name="C￥AØ_Sheet2_재고평가_Appendix-I,II,VD,VII,VIIABC,VIII,VIIIAB,IX,X,XI,XII,XIV,XXA,XXIA_Appendix-Final_1_Cash Flow-Walmart_2002" xfId="6228"/>
    <cellStyle name="Ç¥ÁØ_Sheet2_재고평가_Appendix-I,II,VD,VII,VIIABC,VIII,VIIIAB,IX,X,XI,XII,XIV,XXA,XXIA_Appendix-Final_1_Cash Flow-Walmart_2002" xfId="6229"/>
    <cellStyle name="C￥AØ_Sheet2_재고평가_Appendix-I,II,VD,VII,VIIABC,VIII,VIIIAB,IX,X,XI,XII,XIV,XXA,XXIA_Appendix-Final_1_Walmart 2002 최종 현금흐름표" xfId="6230"/>
    <cellStyle name="Ç¥ÁØ_Sheet2_재고평가_Appendix-I,II,VD,VII,VIIABC,VIII,VIIIAB,IX,X,XI,XII,XIV,XXA,XXIA_Appendix-Final_1_Walmart 2002 최종 현금흐름표" xfId="6231"/>
    <cellStyle name="C￥AØ_Sheet2_재고평가_Appendix-I,II,VD,VII,VIIABC,VIII,VIIIAB,IX,X,XI,XII,XIV,XXA,XXIA_Appendix-손현곤" xfId="6232"/>
    <cellStyle name="Ç¥ÁØ_Sheet2_재고평가_Appendix-I,II,VD,VII,VIIABC,VIII,VIIIAB,IX,X,XI,XII,XIV,XXA,XXIA_Appendix-손현곤" xfId="6233"/>
    <cellStyle name="C￥AØ_Sheet2_재고평가_Appendix-I,II,VD,VII,VIIABC,VIII,VIIIAB,IX,X,XI,XII,XIV,XXA,XXIA_Book1" xfId="6234"/>
    <cellStyle name="Ç¥ÁØ_Sheet2_재고평가_Appendix-I,II,VD,VII,VIIABC,VIII,VIIIAB,IX,X,XI,XII,XIV,XXA,XXIA_Book1" xfId="6235"/>
    <cellStyle name="C￥AØ_Sheet2_재고평가_Appendix-I,II,VD,VII,VIIABC,VIII,VIIIAB,IX,X,XI,XII,XIV,XXA,XXIA_국가별 제품별 마진율 분석" xfId="6236"/>
    <cellStyle name="Ç¥ÁØ_Sheet2_재고평가_Appendix-I,II,VD,VII,VIIABC,VIII,VIIIAB,IX,X,XI,XII,XIV,XXA,XXIA_국가별 제품별 마진율 분석" xfId="6237"/>
    <cellStyle name="C￥AØ_Sheet2_재고평가_appendix-lee.d.g" xfId="6238"/>
    <cellStyle name="Ç¥ÁØ_Sheet2_재고평가_appendix-lee.d.g" xfId="6239"/>
    <cellStyle name="C￥AØ_Sheet2_재고평가_appendix-lee.d.g_Appendix for project YC" xfId="6240"/>
    <cellStyle name="Ç¥ÁØ_Sheet2_재고평가_appendix-lee.d.g_Appendix for project YC" xfId="6241"/>
    <cellStyle name="C￥AØ_Sheet2_재고평가_appendix-lee.d.g_Appendix(3-31 통합)" xfId="6242"/>
    <cellStyle name="Ç¥ÁØ_Sheet2_재고평가_appendix-lee.d.g_Appendix(3-31 통합)" xfId="6243"/>
    <cellStyle name="C￥AØ_Sheet2_재고평가_appendix-lee.d.g_Appendix(3-31 하장헌)" xfId="6244"/>
    <cellStyle name="Ç¥ÁØ_Sheet2_재고평가_appendix-lee.d.g_Appendix(3-31 하장헌)" xfId="6245"/>
    <cellStyle name="C￥AØ_Sheet2_재고평가_appendix-lee.d.g_Appendix_project YC" xfId="6246"/>
    <cellStyle name="Ç¥ÁØ_Sheet2_재고평가_appendix-lee.d.g_Appendix_project YC" xfId="6247"/>
    <cellStyle name="C￥AØ_Sheet2_재고평가_appendix-lee.d.g_Appendix-2002년" xfId="6248"/>
    <cellStyle name="Ç¥ÁØ_Sheet2_재고평가_appendix-lee.d.g_Appendix-2002년" xfId="6249"/>
    <cellStyle name="C￥AØ_Sheet2_재고평가_appendix-lee.d.g_Appendix-Final" xfId="6250"/>
    <cellStyle name="Ç¥ÁØ_Sheet2_재고평가_appendix-lee.d.g_Appendix-Final" xfId="6251"/>
    <cellStyle name="C￥AØ_Sheet2_재고평가_appendix-lee.d.g_Appendix-Final_1" xfId="6252"/>
    <cellStyle name="Ç¥ÁØ_Sheet2_재고평가_appendix-lee.d.g_Appendix-Final_1" xfId="6253"/>
    <cellStyle name="C￥AØ_Sheet2_재고평가_appendix-lee.d.g_Appendix-Final_1_Cash Flow-Walmart_200" xfId="6254"/>
    <cellStyle name="Ç¥ÁØ_Sheet2_재고평가_appendix-lee.d.g_Appendix-Final_1_Cash Flow-Walmart_200" xfId="6255"/>
    <cellStyle name="C￥AØ_Sheet2_재고평가_appendix-lee.d.g_Appendix-Final_1_Cash Flow-Walmart_2002" xfId="6256"/>
    <cellStyle name="Ç¥ÁØ_Sheet2_재고평가_appendix-lee.d.g_Appendix-Final_1_Cash Flow-Walmart_2002" xfId="6257"/>
    <cellStyle name="C￥AØ_Sheet2_재고평가_appendix-lee.d.g_Appendix-Final_1_Walmart 2002 최종 현금흐름표" xfId="6258"/>
    <cellStyle name="Ç¥ÁØ_Sheet2_재고평가_appendix-lee.d.g_Appendix-Final_1_Walmart 2002 최종 현금흐름표" xfId="6259"/>
    <cellStyle name="C￥AØ_Sheet2_재고평가_appendix-lee.d.g_Appendix-손현곤" xfId="6260"/>
    <cellStyle name="Ç¥ÁØ_Sheet2_재고평가_appendix-lee.d.g_Appendix-손현곤" xfId="6261"/>
    <cellStyle name="C￥AØ_Sheet2_재고평가_appendix-lee.d.g_Book1" xfId="6262"/>
    <cellStyle name="Ç¥ÁØ_Sheet2_재고평가_appendix-lee.d.g_Book1" xfId="6263"/>
    <cellStyle name="C￥AØ_Sheet2_재고평가_appendix-lee.d.g_국가별 제품별 마진율 분석" xfId="6264"/>
    <cellStyle name="Ç¥ÁØ_Sheet2_재고평가_appendix-lee.d.g_국가별 제품별 마진율 분석" xfId="6265"/>
    <cellStyle name="C￥AØ_Sheet2_재고평가_Appendix-손현곤" xfId="6266"/>
    <cellStyle name="Ç¥ÁØ_Sheet2_재고평가_Appendix-손현곤" xfId="6267"/>
    <cellStyle name="C￥AØ_Sheet2_재고평가_Book1" xfId="6268"/>
    <cellStyle name="Ç¥ÁØ_Sheet2_재고평가_Book1" xfId="6269"/>
    <cellStyle name="C￥AØ_Sheet2_재고평가_JP" xfId="6270"/>
    <cellStyle name="Ç¥ÁØ_Sheet2_재고평가_JP" xfId="6271"/>
    <cellStyle name="C￥AØ_Sheet2_재고평가_wp file(0912)" xfId="6272"/>
    <cellStyle name="Ç¥ÁØ_Sheet2_재고평가_wp file(0912)" xfId="6273"/>
    <cellStyle name="C￥AØ_Sheet2_재고평가_국가별 제품별 마진율 분석" xfId="6274"/>
    <cellStyle name="Ç¥ÁØ_Sheet2_재고평가_국가별 제품별 마진율 분석" xfId="6275"/>
    <cellStyle name="C￥AØ_Sheet2_재고평가1" xfId="6276"/>
    <cellStyle name="Ç¥ÁØ_Sheet2_재고평가1" xfId="6277"/>
    <cellStyle name="Ç§Î»[0]_laroux" xfId="22340"/>
    <cellStyle name="Ç§Î»_laroux" xfId="22341"/>
    <cellStyle name="Calc Currency (0)" xfId="1971"/>
    <cellStyle name="Calc Currency (0) 2" xfId="1972"/>
    <cellStyle name="Calc Currency (0)_2011 계산서" xfId="22342"/>
    <cellStyle name="Calc Currency (2)" xfId="22343"/>
    <cellStyle name="Calc Percent (0)" xfId="22344"/>
    <cellStyle name="Calc Percent (1)" xfId="22345"/>
    <cellStyle name="Calc Percent (2)" xfId="22346"/>
    <cellStyle name="Calc Units (0)" xfId="22347"/>
    <cellStyle name="Calc Units (1)" xfId="22348"/>
    <cellStyle name="Calc Units (2)" xfId="22349"/>
    <cellStyle name="Calculation" xfId="1973"/>
    <cellStyle name="Calculation 10" xfId="6278"/>
    <cellStyle name="Calculation 11" xfId="9081"/>
    <cellStyle name="Calculation 2" xfId="1974"/>
    <cellStyle name="Calculation 2 2" xfId="1975"/>
    <cellStyle name="Calculation 2 2 2" xfId="6281"/>
    <cellStyle name="Calculation 2 2 2 2" xfId="8753"/>
    <cellStyle name="Calculation 2 2 2 2 2" xfId="9676"/>
    <cellStyle name="Calculation 2 2 2 3" xfId="9084"/>
    <cellStyle name="Calculation 2 2 3" xfId="8752"/>
    <cellStyle name="Calculation 2 2 3 2" xfId="9675"/>
    <cellStyle name="Calculation 2 2 4" xfId="6280"/>
    <cellStyle name="Calculation 2 2 5" xfId="9083"/>
    <cellStyle name="Calculation 2 3" xfId="6282"/>
    <cellStyle name="Calculation 2 3 2" xfId="8754"/>
    <cellStyle name="Calculation 2 3 2 2" xfId="9677"/>
    <cellStyle name="Calculation 2 3 3" xfId="9085"/>
    <cellStyle name="Calculation 2 4" xfId="6283"/>
    <cellStyle name="Calculation 2 4 2" xfId="8755"/>
    <cellStyle name="Calculation 2 4 2 2" xfId="9678"/>
    <cellStyle name="Calculation 2 4 3" xfId="9086"/>
    <cellStyle name="Calculation 2 5" xfId="6284"/>
    <cellStyle name="Calculation 2 5 2" xfId="8756"/>
    <cellStyle name="Calculation 2 5 2 2" xfId="9679"/>
    <cellStyle name="Calculation 2 5 3" xfId="9087"/>
    <cellStyle name="Calculation 2 6" xfId="8751"/>
    <cellStyle name="Calculation 2 6 2" xfId="9674"/>
    <cellStyle name="Calculation 2 7" xfId="6279"/>
    <cellStyle name="Calculation 2 8" xfId="9082"/>
    <cellStyle name="Calculation 3" xfId="1976"/>
    <cellStyle name="Calculation 3 2" xfId="1977"/>
    <cellStyle name="Calculation 3 2 2" xfId="6287"/>
    <cellStyle name="Calculation 3 2 2 2" xfId="8759"/>
    <cellStyle name="Calculation 3 2 2 2 2" xfId="9682"/>
    <cellStyle name="Calculation 3 2 2 3" xfId="9090"/>
    <cellStyle name="Calculation 3 2 3" xfId="8758"/>
    <cellStyle name="Calculation 3 2 3 2" xfId="9681"/>
    <cellStyle name="Calculation 3 2 4" xfId="6286"/>
    <cellStyle name="Calculation 3 2 5" xfId="9089"/>
    <cellStyle name="Calculation 3 3" xfId="6288"/>
    <cellStyle name="Calculation 3 3 2" xfId="8760"/>
    <cellStyle name="Calculation 3 3 2 2" xfId="9683"/>
    <cellStyle name="Calculation 3 3 3" xfId="9091"/>
    <cellStyle name="Calculation 3 4" xfId="6289"/>
    <cellStyle name="Calculation 3 4 2" xfId="8761"/>
    <cellStyle name="Calculation 3 4 2 2" xfId="9684"/>
    <cellStyle name="Calculation 3 4 3" xfId="9092"/>
    <cellStyle name="Calculation 3 5" xfId="8757"/>
    <cellStyle name="Calculation 3 5 2" xfId="9680"/>
    <cellStyle name="Calculation 3 6" xfId="6285"/>
    <cellStyle name="Calculation 3 7" xfId="9088"/>
    <cellStyle name="Calculation 4" xfId="1978"/>
    <cellStyle name="Calculation 4 2" xfId="1979"/>
    <cellStyle name="Calculation 4 2 2" xfId="6292"/>
    <cellStyle name="Calculation 4 2 2 2" xfId="8764"/>
    <cellStyle name="Calculation 4 2 2 2 2" xfId="9687"/>
    <cellStyle name="Calculation 4 2 2 3" xfId="9095"/>
    <cellStyle name="Calculation 4 2 3" xfId="8763"/>
    <cellStyle name="Calculation 4 2 3 2" xfId="9686"/>
    <cellStyle name="Calculation 4 2 4" xfId="6291"/>
    <cellStyle name="Calculation 4 2 5" xfId="9094"/>
    <cellStyle name="Calculation 4 3" xfId="6293"/>
    <cellStyle name="Calculation 4 3 2" xfId="8765"/>
    <cellStyle name="Calculation 4 3 2 2" xfId="9688"/>
    <cellStyle name="Calculation 4 3 3" xfId="9096"/>
    <cellStyle name="Calculation 4 4" xfId="6294"/>
    <cellStyle name="Calculation 4 4 2" xfId="8766"/>
    <cellStyle name="Calculation 4 4 2 2" xfId="9689"/>
    <cellStyle name="Calculation 4 4 3" xfId="9097"/>
    <cellStyle name="Calculation 4 5" xfId="6295"/>
    <cellStyle name="Calculation 4 5 2" xfId="8767"/>
    <cellStyle name="Calculation 4 5 2 2" xfId="9690"/>
    <cellStyle name="Calculation 4 5 3" xfId="9098"/>
    <cellStyle name="Calculation 4 6" xfId="8762"/>
    <cellStyle name="Calculation 4 6 2" xfId="9685"/>
    <cellStyle name="Calculation 4 7" xfId="6290"/>
    <cellStyle name="Calculation 4 8" xfId="9093"/>
    <cellStyle name="Calculation 5" xfId="1980"/>
    <cellStyle name="Calculation 5 2" xfId="1981"/>
    <cellStyle name="Calculation 5 2 2" xfId="8769"/>
    <cellStyle name="Calculation 5 2 2 2" xfId="9692"/>
    <cellStyle name="Calculation 5 2 3" xfId="6297"/>
    <cellStyle name="Calculation 5 2 4" xfId="9100"/>
    <cellStyle name="Calculation 5 3" xfId="6298"/>
    <cellStyle name="Calculation 5 3 2" xfId="8770"/>
    <cellStyle name="Calculation 5 3 2 2" xfId="9693"/>
    <cellStyle name="Calculation 5 3 3" xfId="9101"/>
    <cellStyle name="Calculation 5 4" xfId="6299"/>
    <cellStyle name="Calculation 5 4 2" xfId="8771"/>
    <cellStyle name="Calculation 5 4 2 2" xfId="9694"/>
    <cellStyle name="Calculation 5 4 3" xfId="9102"/>
    <cellStyle name="Calculation 5 5" xfId="6300"/>
    <cellStyle name="Calculation 5 5 2" xfId="8772"/>
    <cellStyle name="Calculation 5 5 2 2" xfId="9695"/>
    <cellStyle name="Calculation 5 5 3" xfId="9103"/>
    <cellStyle name="Calculation 5 6" xfId="8768"/>
    <cellStyle name="Calculation 5 6 2" xfId="9691"/>
    <cellStyle name="Calculation 5 7" xfId="6296"/>
    <cellStyle name="Calculation 5 8" xfId="9099"/>
    <cellStyle name="Calculation 6" xfId="1982"/>
    <cellStyle name="Calculation 6 2" xfId="1983"/>
    <cellStyle name="Calculation 6 2 2" xfId="8774"/>
    <cellStyle name="Calculation 6 2 2 2" xfId="9697"/>
    <cellStyle name="Calculation 6 2 3" xfId="6302"/>
    <cellStyle name="Calculation 6 2 4" xfId="9105"/>
    <cellStyle name="Calculation 6 3" xfId="8773"/>
    <cellStyle name="Calculation 6 3 2" xfId="9696"/>
    <cellStyle name="Calculation 6 4" xfId="6301"/>
    <cellStyle name="Calculation 6 5" xfId="9104"/>
    <cellStyle name="Calculation 7" xfId="1984"/>
    <cellStyle name="Calculation 7 2" xfId="6304"/>
    <cellStyle name="Calculation 7 2 2" xfId="8776"/>
    <cellStyle name="Calculation 7 2 2 2" xfId="9699"/>
    <cellStyle name="Calculation 7 2 3" xfId="9107"/>
    <cellStyle name="Calculation 7 3" xfId="8775"/>
    <cellStyle name="Calculation 7 3 2" xfId="9698"/>
    <cellStyle name="Calculation 7 4" xfId="6303"/>
    <cellStyle name="Calculation 7 5" xfId="9106"/>
    <cellStyle name="Calculation 8" xfId="6305"/>
    <cellStyle name="Calculation 8 2" xfId="8777"/>
    <cellStyle name="Calculation 8 2 2" xfId="9700"/>
    <cellStyle name="Calculation 8 3" xfId="9108"/>
    <cellStyle name="Calculation 9" xfId="8750"/>
    <cellStyle name="Calculation 9 2" xfId="9673"/>
    <cellStyle name="cárky [0]_laroux" xfId="8325"/>
    <cellStyle name="čárky [0]_laroux" xfId="8326"/>
    <cellStyle name="cárky_laroux" xfId="8327"/>
    <cellStyle name="čárky_laroux" xfId="8328"/>
    <cellStyle name="cárky_laroux_1" xfId="8329"/>
    <cellStyle name="čárky_laroux_1" xfId="8330"/>
    <cellStyle name="Case" xfId="1985"/>
    <cellStyle name="category" xfId="1986"/>
    <cellStyle name="category 2" xfId="22350"/>
    <cellStyle name="category_2011 계산서" xfId="22351"/>
    <cellStyle name="CHANGE" xfId="8331"/>
    <cellStyle name="Chart Landscape" xfId="1987"/>
    <cellStyle name="Check Cell" xfId="1988"/>
    <cellStyle name="Check Cell 2" xfId="1989"/>
    <cellStyle name="Col Heads" xfId="22352"/>
    <cellStyle name="Col Heads 2" xfId="22353"/>
    <cellStyle name="Columnlines" xfId="1990"/>
    <cellStyle name="Columnlines 2" xfId="1991"/>
    <cellStyle name="Columnlines 2 2" xfId="8779"/>
    <cellStyle name="Columnlines 2 2 2" xfId="9702"/>
    <cellStyle name="Columnlines 2 3" xfId="6307"/>
    <cellStyle name="Columnlines 2 4" xfId="9110"/>
    <cellStyle name="Columnlines 3" xfId="8778"/>
    <cellStyle name="Columnlines 3 2" xfId="9701"/>
    <cellStyle name="Columnlines 4" xfId="6306"/>
    <cellStyle name="Columnlines 5" xfId="9109"/>
    <cellStyle name="Comma" xfId="1992"/>
    <cellStyle name="Comma  - Style1" xfId="1993"/>
    <cellStyle name="Comma  - Style1 2" xfId="1994"/>
    <cellStyle name="Comma  - Style1 3" xfId="1995"/>
    <cellStyle name="Comma  - Style1_그룹_NPL" xfId="22354"/>
    <cellStyle name="Comma  - Style2" xfId="1996"/>
    <cellStyle name="Comma  - Style2 2" xfId="1997"/>
    <cellStyle name="Comma  - Style2 3" xfId="1998"/>
    <cellStyle name="Comma  - Style2_그룹_NPL" xfId="22355"/>
    <cellStyle name="Comma  - Style3" xfId="1999"/>
    <cellStyle name="Comma  - Style3 2" xfId="2000"/>
    <cellStyle name="Comma  - Style3 3" xfId="2001"/>
    <cellStyle name="Comma  - Style3_그룹_NPL" xfId="22356"/>
    <cellStyle name="Comma  - Style4" xfId="2002"/>
    <cellStyle name="Comma  - Style4 2" xfId="2003"/>
    <cellStyle name="Comma  - Style4 3" xfId="2004"/>
    <cellStyle name="Comma  - Style4_그룹_NPL" xfId="22357"/>
    <cellStyle name="Comma  - Style5" xfId="2005"/>
    <cellStyle name="Comma  - Style5 2" xfId="2006"/>
    <cellStyle name="Comma  - Style5 3" xfId="2007"/>
    <cellStyle name="Comma  - Style5_그룹_NPL" xfId="22358"/>
    <cellStyle name="Comma  - Style6" xfId="2008"/>
    <cellStyle name="Comma  - Style6 2" xfId="2009"/>
    <cellStyle name="Comma  - Style6 3" xfId="2010"/>
    <cellStyle name="Comma  - Style6_그룹_NPL" xfId="22359"/>
    <cellStyle name="Comma  - Style7" xfId="2011"/>
    <cellStyle name="Comma  - Style7 2" xfId="2012"/>
    <cellStyle name="Comma  - Style7 3" xfId="2013"/>
    <cellStyle name="Comma  - Style7_그룹_NPL" xfId="22360"/>
    <cellStyle name="Comma  - Style8" xfId="2014"/>
    <cellStyle name="Comma  - Style8 2" xfId="2015"/>
    <cellStyle name="Comma  - Style8 3" xfId="2016"/>
    <cellStyle name="Comma  - Style8_그룹_NPL" xfId="22361"/>
    <cellStyle name="Comma  - 유형6" xfId="8332"/>
    <cellStyle name="Comma [#]" xfId="22362"/>
    <cellStyle name="Comma [#] 2" xfId="22363"/>
    <cellStyle name="Comma [#] 2 2" xfId="22364"/>
    <cellStyle name="Comma [#] 2 2 2" xfId="22365"/>
    <cellStyle name="Comma [#] 2 3" xfId="22366"/>
    <cellStyle name="Comma [#] 3" xfId="22367"/>
    <cellStyle name="Comma [#] 3 2" xfId="22368"/>
    <cellStyle name="Comma [#] 4" xfId="22369"/>
    <cellStyle name="Comma [#]_2011 계산서" xfId="22370"/>
    <cellStyle name="Comma [0]" xfId="2017"/>
    <cellStyle name="Comma [0] 2" xfId="2018"/>
    <cellStyle name="Comma [0] 3" xfId="2019"/>
    <cellStyle name="Comma [0] 4" xfId="2020"/>
    <cellStyle name="Comma [0] 5" xfId="2021"/>
    <cellStyle name="Comma [0]_ SG&amp;A Bridge " xfId="2022"/>
    <cellStyle name="Comma [00]" xfId="22371"/>
    <cellStyle name="Comma 0" xfId="2023"/>
    <cellStyle name="Comma 2" xfId="2024"/>
    <cellStyle name="Comma 3" xfId="22372"/>
    <cellStyle name="Comma 4" xfId="22373"/>
    <cellStyle name="Comma 5" xfId="22374"/>
    <cellStyle name="comma zerodec" xfId="2025"/>
    <cellStyle name="comma zerodec 10" xfId="22375"/>
    <cellStyle name="comma zerodec 10 2" xfId="22376"/>
    <cellStyle name="comma zerodec 10_2011 계산서" xfId="22377"/>
    <cellStyle name="comma zerodec 11" xfId="22378"/>
    <cellStyle name="comma zerodec 11 2" xfId="22379"/>
    <cellStyle name="comma zerodec 11_2011 계산서" xfId="22380"/>
    <cellStyle name="comma zerodec 12" xfId="22381"/>
    <cellStyle name="comma zerodec 12 2" xfId="22382"/>
    <cellStyle name="comma zerodec 12_2011 계산서" xfId="22383"/>
    <cellStyle name="comma zerodec 13" xfId="22384"/>
    <cellStyle name="comma zerodec 13 2" xfId="22385"/>
    <cellStyle name="comma zerodec 13_2011 계산서" xfId="22386"/>
    <cellStyle name="comma zerodec 14" xfId="22387"/>
    <cellStyle name="comma zerodec 14 2" xfId="22388"/>
    <cellStyle name="comma zerodec 14_2011 계산서" xfId="22389"/>
    <cellStyle name="comma zerodec 15" xfId="22390"/>
    <cellStyle name="comma zerodec 15 2" xfId="22391"/>
    <cellStyle name="comma zerodec 15_2011 계산서" xfId="22392"/>
    <cellStyle name="comma zerodec 16" xfId="22393"/>
    <cellStyle name="comma zerodec 16 2" xfId="22394"/>
    <cellStyle name="comma zerodec 16_2011 계산서" xfId="22395"/>
    <cellStyle name="comma zerodec 17" xfId="22396"/>
    <cellStyle name="comma zerodec 18" xfId="22397"/>
    <cellStyle name="comma zerodec 18 2" xfId="22398"/>
    <cellStyle name="comma zerodec 19" xfId="22399"/>
    <cellStyle name="comma zerodec 2" xfId="2026"/>
    <cellStyle name="comma zerodec 2 2" xfId="22400"/>
    <cellStyle name="comma zerodec 2_2011 계산서" xfId="22401"/>
    <cellStyle name="comma zerodec 20" xfId="22402"/>
    <cellStyle name="comma zerodec 21" xfId="22403"/>
    <cellStyle name="comma zerodec 22" xfId="22404"/>
    <cellStyle name="comma zerodec 23" xfId="22405"/>
    <cellStyle name="comma zerodec 24" xfId="22406"/>
    <cellStyle name="comma zerodec 25" xfId="22407"/>
    <cellStyle name="comma zerodec 26" xfId="22408"/>
    <cellStyle name="comma zerodec 27" xfId="22409"/>
    <cellStyle name="comma zerodec 28" xfId="22410"/>
    <cellStyle name="comma zerodec 29" xfId="22411"/>
    <cellStyle name="comma zerodec 3" xfId="6308"/>
    <cellStyle name="comma zerodec 3 2" xfId="22412"/>
    <cellStyle name="comma zerodec 3_2011 계산서" xfId="22413"/>
    <cellStyle name="comma zerodec 30" xfId="22414"/>
    <cellStyle name="comma zerodec 31" xfId="22415"/>
    <cellStyle name="comma zerodec 32" xfId="22416"/>
    <cellStyle name="comma zerodec 33" xfId="22417"/>
    <cellStyle name="comma zerodec 34" xfId="22418"/>
    <cellStyle name="comma zerodec 35" xfId="22419"/>
    <cellStyle name="comma zerodec 36" xfId="22420"/>
    <cellStyle name="comma zerodec 37" xfId="22421"/>
    <cellStyle name="comma zerodec 38" xfId="22422"/>
    <cellStyle name="comma zerodec 39" xfId="22423"/>
    <cellStyle name="comma zerodec 4" xfId="6309"/>
    <cellStyle name="comma zerodec 4 2" xfId="22424"/>
    <cellStyle name="comma zerodec 4_2011 계산서" xfId="22425"/>
    <cellStyle name="comma zerodec 40" xfId="22426"/>
    <cellStyle name="comma zerodec 41" xfId="22427"/>
    <cellStyle name="comma zerodec 42" xfId="22428"/>
    <cellStyle name="comma zerodec 43" xfId="22429"/>
    <cellStyle name="comma zerodec 44" xfId="22430"/>
    <cellStyle name="comma zerodec 45" xfId="22431"/>
    <cellStyle name="comma zerodec 46" xfId="22432"/>
    <cellStyle name="comma zerodec 47" xfId="22433"/>
    <cellStyle name="comma zerodec 48" xfId="22434"/>
    <cellStyle name="comma zerodec 49" xfId="22435"/>
    <cellStyle name="comma zerodec 5" xfId="22436"/>
    <cellStyle name="comma zerodec 5 2" xfId="22437"/>
    <cellStyle name="comma zerodec 5_2011 계산서" xfId="22438"/>
    <cellStyle name="comma zerodec 50" xfId="22439"/>
    <cellStyle name="comma zerodec 51" xfId="22440"/>
    <cellStyle name="comma zerodec 52" xfId="22441"/>
    <cellStyle name="comma zerodec 53" xfId="22442"/>
    <cellStyle name="comma zerodec 54" xfId="22443"/>
    <cellStyle name="comma zerodec 55" xfId="22444"/>
    <cellStyle name="comma zerodec 56" xfId="22445"/>
    <cellStyle name="comma zerodec 57" xfId="22446"/>
    <cellStyle name="comma zerodec 58" xfId="22447"/>
    <cellStyle name="comma zerodec 59" xfId="22448"/>
    <cellStyle name="comma zerodec 6" xfId="22449"/>
    <cellStyle name="comma zerodec 6 2" xfId="22450"/>
    <cellStyle name="comma zerodec 6_2011 계산서" xfId="22451"/>
    <cellStyle name="comma zerodec 60" xfId="22452"/>
    <cellStyle name="comma zerodec 61" xfId="22453"/>
    <cellStyle name="comma zerodec 62" xfId="22454"/>
    <cellStyle name="comma zerodec 63" xfId="22455"/>
    <cellStyle name="comma zerodec 64" xfId="22456"/>
    <cellStyle name="comma zerodec 65" xfId="22457"/>
    <cellStyle name="comma zerodec 66" xfId="22458"/>
    <cellStyle name="comma zerodec 67" xfId="22459"/>
    <cellStyle name="comma zerodec 68" xfId="22460"/>
    <cellStyle name="comma zerodec 69" xfId="22461"/>
    <cellStyle name="comma zerodec 7" xfId="22462"/>
    <cellStyle name="comma zerodec 7 2" xfId="22463"/>
    <cellStyle name="comma zerodec 7_2011 계산서" xfId="22464"/>
    <cellStyle name="comma zerodec 70" xfId="22465"/>
    <cellStyle name="comma zerodec 71" xfId="22466"/>
    <cellStyle name="comma zerodec 72" xfId="22467"/>
    <cellStyle name="comma zerodec 73" xfId="22468"/>
    <cellStyle name="comma zerodec 74" xfId="22469"/>
    <cellStyle name="comma zerodec 75" xfId="22470"/>
    <cellStyle name="comma zerodec 76" xfId="22471"/>
    <cellStyle name="comma zerodec 8" xfId="22472"/>
    <cellStyle name="comma zerodec 8 2" xfId="22473"/>
    <cellStyle name="comma zerodec 8_2011 계산서" xfId="22474"/>
    <cellStyle name="comma zerodec 9" xfId="22475"/>
    <cellStyle name="comma zerodec 9 2" xfId="22476"/>
    <cellStyle name="comma zerodec 9_2011 계산서" xfId="22477"/>
    <cellStyle name="comma zerodec_2011 계산서" xfId="22478"/>
    <cellStyle name="COMMA(0)" xfId="2027"/>
    <cellStyle name="COMMA(0) 2" xfId="22479"/>
    <cellStyle name="COMMA(0)_2011 계산서" xfId="22480"/>
    <cellStyle name="Comma,0" xfId="22481"/>
    <cellStyle name="Comma,1" xfId="22482"/>
    <cellStyle name="Comma,2" xfId="22483"/>
    <cellStyle name="Comma_ sg&amp;a br" xfId="2028"/>
    <cellStyle name="Comma0" xfId="2029"/>
    <cellStyle name="Comma0 - Style1" xfId="8333"/>
    <cellStyle name="Comma0 - 유형3" xfId="8334"/>
    <cellStyle name="Comma0 - 유형4" xfId="8335"/>
    <cellStyle name="Comma0 - 유형5" xfId="8336"/>
    <cellStyle name="Comma0 2" xfId="2030"/>
    <cellStyle name="Comma0_29_유형자산처분거래" xfId="8337"/>
    <cellStyle name="Comma1 - 유형1" xfId="8338"/>
    <cellStyle name="Copied" xfId="2031"/>
    <cellStyle name="Copied 2" xfId="22484"/>
    <cellStyle name="Copied_2011 계산서" xfId="22485"/>
    <cellStyle name="Curren - 유형2" xfId="8339"/>
    <cellStyle name="Curren - 유형5" xfId="8340"/>
    <cellStyle name="Curren?_x0012_퐀_x0017_?" xfId="6310"/>
    <cellStyle name="Currency" xfId="2032"/>
    <cellStyle name="Currency (0.00)" xfId="22486"/>
    <cellStyle name="Currency (0.00) 2" xfId="22487"/>
    <cellStyle name="Currency (0.00) 2 2" xfId="22488"/>
    <cellStyle name="Currency (0.00) 2 2 2" xfId="22489"/>
    <cellStyle name="Currency (0.00) 2 2 3" xfId="22490"/>
    <cellStyle name="Currency (0.00) 2 2 4" xfId="22491"/>
    <cellStyle name="Currency (0.00) 2 2 5" xfId="22492"/>
    <cellStyle name="Currency (0.00) 2 3" xfId="22493"/>
    <cellStyle name="Currency (0.00) 2 4" xfId="22494"/>
    <cellStyle name="Currency (0.00) 2 5" xfId="22495"/>
    <cellStyle name="Currency (0.00) 2 6" xfId="22496"/>
    <cellStyle name="Currency (0.00) 3" xfId="22497"/>
    <cellStyle name="Currency (0.00) 3 2" xfId="22498"/>
    <cellStyle name="Currency (0.00) 3 2 2" xfId="22499"/>
    <cellStyle name="Currency (0.00) 3 2 3" xfId="22500"/>
    <cellStyle name="Currency (0.00) 3 2 4" xfId="22501"/>
    <cellStyle name="Currency (0.00) 3 2 5" xfId="22502"/>
    <cellStyle name="Currency (0.00) 3 3" xfId="22503"/>
    <cellStyle name="Currency (0.00) 3 4" xfId="22504"/>
    <cellStyle name="Currency (0.00) 3 5" xfId="22505"/>
    <cellStyle name="Currency (0.00) 3 6" xfId="22506"/>
    <cellStyle name="Currency (0.00) 4" xfId="22507"/>
    <cellStyle name="Currency (0.00) 4 2" xfId="22508"/>
    <cellStyle name="Currency (0.00) 4 3" xfId="22509"/>
    <cellStyle name="Currency (0.00) 4 4" xfId="22510"/>
    <cellStyle name="Currency (0.00) 5" xfId="22511"/>
    <cellStyle name="Currency (0.00) 6" xfId="22512"/>
    <cellStyle name="Currency [0]" xfId="2033"/>
    <cellStyle name="Currency [0] 2" xfId="2034"/>
    <cellStyle name="Currency [0] U" xfId="2035"/>
    <cellStyle name="Currency [0]_ " xfId="2036"/>
    <cellStyle name="Currency [00]" xfId="22513"/>
    <cellStyle name="Currency [2]" xfId="2037"/>
    <cellStyle name="Currency [2] U" xfId="2038"/>
    <cellStyle name="Currency [2]_CPADV_YTD12_IBG" xfId="8341"/>
    <cellStyle name="Currency 0" xfId="2039"/>
    <cellStyle name="Currency 10" xfId="22514"/>
    <cellStyle name="Currency 11" xfId="22515"/>
    <cellStyle name="Currency 12" xfId="22516"/>
    <cellStyle name="Currency 13" xfId="22517"/>
    <cellStyle name="Currency 14" xfId="22518"/>
    <cellStyle name="Currency 15" xfId="22519"/>
    <cellStyle name="Currency 16" xfId="22520"/>
    <cellStyle name="Currency 17" xfId="22521"/>
    <cellStyle name="Currency 18" xfId="22522"/>
    <cellStyle name="Currency 19" xfId="22523"/>
    <cellStyle name="Currency 2" xfId="2040"/>
    <cellStyle name="Currency 20" xfId="22524"/>
    <cellStyle name="Currency 21" xfId="22525"/>
    <cellStyle name="Currency 22" xfId="22526"/>
    <cellStyle name="Currency 23" xfId="22527"/>
    <cellStyle name="Currency 24" xfId="22528"/>
    <cellStyle name="Currency 25" xfId="22529"/>
    <cellStyle name="Currency 26" xfId="22530"/>
    <cellStyle name="Currency 27" xfId="22531"/>
    <cellStyle name="Currency 28" xfId="22532"/>
    <cellStyle name="Currency 29" xfId="22533"/>
    <cellStyle name="Currency 3" xfId="2041"/>
    <cellStyle name="Currency 30" xfId="22534"/>
    <cellStyle name="Currency 31" xfId="22535"/>
    <cellStyle name="Currency 32" xfId="22536"/>
    <cellStyle name="Currency 33" xfId="22537"/>
    <cellStyle name="Currency 34" xfId="22538"/>
    <cellStyle name="Currency 35" xfId="22539"/>
    <cellStyle name="Currency 36" xfId="22540"/>
    <cellStyle name="Currency 37" xfId="22541"/>
    <cellStyle name="Currency 38" xfId="22542"/>
    <cellStyle name="Currency 39" xfId="22543"/>
    <cellStyle name="Currency 4" xfId="22544"/>
    <cellStyle name="Currency 4 2" xfId="22545"/>
    <cellStyle name="Currency 40" xfId="22546"/>
    <cellStyle name="Currency 41" xfId="22547"/>
    <cellStyle name="Currency 42" xfId="22548"/>
    <cellStyle name="Currency 43" xfId="22549"/>
    <cellStyle name="Currency 44" xfId="22550"/>
    <cellStyle name="Currency 45" xfId="22551"/>
    <cellStyle name="Currency 46" xfId="22552"/>
    <cellStyle name="Currency 47" xfId="22553"/>
    <cellStyle name="Currency 48" xfId="22554"/>
    <cellStyle name="Currency 49" xfId="22555"/>
    <cellStyle name="Currency 5" xfId="22556"/>
    <cellStyle name="Currency 5 2" xfId="22557"/>
    <cellStyle name="Currency 50" xfId="22558"/>
    <cellStyle name="Currency 51" xfId="22559"/>
    <cellStyle name="Currency 52" xfId="22560"/>
    <cellStyle name="Currency 53" xfId="22561"/>
    <cellStyle name="Currency 54" xfId="22562"/>
    <cellStyle name="Currency 55" xfId="22563"/>
    <cellStyle name="Currency 56" xfId="22564"/>
    <cellStyle name="Currency 57" xfId="22565"/>
    <cellStyle name="Currency 58" xfId="22566"/>
    <cellStyle name="Currency 59" xfId="22567"/>
    <cellStyle name="Currency 6" xfId="22568"/>
    <cellStyle name="Currency 60" xfId="22569"/>
    <cellStyle name="Currency 61" xfId="22570"/>
    <cellStyle name="Currency 62" xfId="22571"/>
    <cellStyle name="Currency 63" xfId="22572"/>
    <cellStyle name="Currency 64" xfId="22573"/>
    <cellStyle name="Currency 65" xfId="22574"/>
    <cellStyle name="Currency 66" xfId="22575"/>
    <cellStyle name="Currency 67" xfId="22576"/>
    <cellStyle name="Currency 7" xfId="22577"/>
    <cellStyle name="Currency 8" xfId="22578"/>
    <cellStyle name="Currency 9" xfId="22579"/>
    <cellStyle name="Currency EMC AUD" xfId="22580"/>
    <cellStyle name="Currency EMC BRL" xfId="22581"/>
    <cellStyle name="Currency EMC CAD" xfId="22582"/>
    <cellStyle name="Currency EMC CHF" xfId="22583"/>
    <cellStyle name="Currency EMC CNY" xfId="22584"/>
    <cellStyle name="Currency EMC DKK" xfId="22585"/>
    <cellStyle name="Currency EMC EUR" xfId="22586"/>
    <cellStyle name="currency-$" xfId="2042"/>
    <cellStyle name="currency-$ 2" xfId="2043"/>
    <cellStyle name="currency-$ 2 2" xfId="2044"/>
    <cellStyle name="currency-$ 2 2 2" xfId="2045"/>
    <cellStyle name="currency-$ 2 2 2 2" xfId="2046"/>
    <cellStyle name="currency-$ 2 2 2 2 2" xfId="6311"/>
    <cellStyle name="currency-$ 2 2 2 3" xfId="6312"/>
    <cellStyle name="currency-$ 2 2 2 4" xfId="6313"/>
    <cellStyle name="currency-$ 2 2 3" xfId="6314"/>
    <cellStyle name="currency-$ 2 2 4" xfId="6315"/>
    <cellStyle name="currency-$ 2 2 5" xfId="6316"/>
    <cellStyle name="currency-$ 2 3" xfId="2047"/>
    <cellStyle name="currency-$ 2 3 2" xfId="6317"/>
    <cellStyle name="currency-$ 2 4" xfId="6318"/>
    <cellStyle name="currency-$ 3" xfId="2048"/>
    <cellStyle name="currency-$ 3 2" xfId="2049"/>
    <cellStyle name="currency-$ 3 2 2" xfId="6319"/>
    <cellStyle name="currency-$ 3 3" xfId="6320"/>
    <cellStyle name="currency-$ 4" xfId="2050"/>
    <cellStyle name="currency-$ 4 2" xfId="2051"/>
    <cellStyle name="currency-$ 4 2 2" xfId="6321"/>
    <cellStyle name="currency-$ 4 3" xfId="6322"/>
    <cellStyle name="currency-$ 5" xfId="2052"/>
    <cellStyle name="currency-$ 5 2" xfId="2053"/>
    <cellStyle name="currency-$ 5 2 2" xfId="6323"/>
    <cellStyle name="currency-$ 6" xfId="2054"/>
    <cellStyle name="currency-$ 6 2" xfId="2055"/>
    <cellStyle name="currency-$ 7" xfId="2056"/>
    <cellStyle name="Currency_ sg&amp;a" xfId="2057"/>
    <cellStyle name="Currency0" xfId="2058"/>
    <cellStyle name="Currency0 2" xfId="2059"/>
    <cellStyle name="Currency1" xfId="2060"/>
    <cellStyle name="Currency1 2" xfId="2061"/>
    <cellStyle name="Currency1 3" xfId="6324"/>
    <cellStyle name="Currency1 4" xfId="6325"/>
    <cellStyle name="Curren堼y_9월경비_1월회비내역 (2)_1" xfId="2062"/>
    <cellStyle name="Date" xfId="2063"/>
    <cellStyle name="Date 2" xfId="2064"/>
    <cellStyle name="Date Aligned" xfId="2065"/>
    <cellStyle name="Date U" xfId="2066"/>
    <cellStyle name="Date_(SMFA)FY2004 3Q Review WP-JDH" xfId="8342"/>
    <cellStyle name="Decimal [0]" xfId="2067"/>
    <cellStyle name="Decimal [2]" xfId="2068"/>
    <cellStyle name="Decimal [2] U" xfId="2069"/>
    <cellStyle name="Decimal [2]_CPADV_YTD12_IBG" xfId="8343"/>
    <cellStyle name="Decimal [4]" xfId="2070"/>
    <cellStyle name="Decimal [4] U" xfId="2071"/>
    <cellStyle name="Decimal [4]_CPADV_YTD12_IBG" xfId="8344"/>
    <cellStyle name="Dezi +0_-" xfId="8345"/>
    <cellStyle name="Dezi +1_-" xfId="8346"/>
    <cellStyle name="Dezi 0_-" xfId="8347"/>
    <cellStyle name="Dezi 1_-" xfId="8348"/>
    <cellStyle name="Dezi 2_-" xfId="8349"/>
    <cellStyle name="Dezi 3_-" xfId="8350"/>
    <cellStyle name="Dezimal [0]_Aktenbewertung 1994" xfId="2072"/>
    <cellStyle name="Dezimal_Additional UTOPIA examples" xfId="2073"/>
    <cellStyle name="dgw" xfId="2074"/>
    <cellStyle name="Dollar (zero dec)" xfId="2075"/>
    <cellStyle name="Dollar (zero dec) 2" xfId="2076"/>
    <cellStyle name="Dollar (zero dec) 3" xfId="6326"/>
    <cellStyle name="Dollar (zero dec) 4" xfId="6327"/>
    <cellStyle name="Dotted Line" xfId="2077"/>
    <cellStyle name="Double Accounting" xfId="2078"/>
    <cellStyle name="dr" xfId="8351"/>
    <cellStyle name="En-t?e 1" xfId="2079"/>
    <cellStyle name="En-t?e 2" xfId="2080"/>
    <cellStyle name="Entered" xfId="2081"/>
    <cellStyle name="estimated price" xfId="8352"/>
    <cellStyle name="Euro" xfId="2082"/>
    <cellStyle name="Explanatory Text" xfId="2083"/>
    <cellStyle name="Explanatory Text 2" xfId="2084"/>
    <cellStyle name="F2" xfId="2085"/>
    <cellStyle name="F3" xfId="2086"/>
    <cellStyle name="F4" xfId="2087"/>
    <cellStyle name="F5" xfId="2088"/>
    <cellStyle name="F6" xfId="2089"/>
    <cellStyle name="F7" xfId="2090"/>
    <cellStyle name="F8" xfId="2091"/>
    <cellStyle name="FacNo" xfId="2092"/>
    <cellStyle name="Financier0" xfId="2093"/>
    <cellStyle name="Fixed" xfId="2094"/>
    <cellStyle name="Fixed 2" xfId="2095"/>
    <cellStyle name="Fixed2 - 유형2" xfId="8353"/>
    <cellStyle name="Followed Hyperlink" xfId="2096"/>
    <cellStyle name="Followed Hyperlink 2" xfId="2097"/>
    <cellStyle name="Footnote" xfId="2098"/>
    <cellStyle name="Fr. +0_-" xfId="8354"/>
    <cellStyle name="Fr. 0_-" xfId="8355"/>
    <cellStyle name="Fr. 2_-" xfId="8356"/>
    <cellStyle name="GLMCle" xfId="8357"/>
    <cellStyle name="GLMCodes" xfId="8358"/>
    <cellStyle name="GLMComptes" xfId="8359"/>
    <cellStyle name="GLMMontants" xfId="8360"/>
    <cellStyle name="Good" xfId="2099"/>
    <cellStyle name="Good 2" xfId="2100"/>
    <cellStyle name="Grey" xfId="2101"/>
    <cellStyle name="Grey 2" xfId="6328"/>
    <cellStyle name="GROUPS" xfId="2102"/>
    <cellStyle name="GROUPS 10" xfId="9111"/>
    <cellStyle name="GROUPS 2" xfId="2103"/>
    <cellStyle name="GROUPS 2 2" xfId="2104"/>
    <cellStyle name="GROUPS 2 2 2" xfId="6329"/>
    <cellStyle name="GROUPS 2 2 2 2" xfId="8783"/>
    <cellStyle name="GROUPS 2 2 2 2 2" xfId="9706"/>
    <cellStyle name="GROUPS 2 2 2 3" xfId="9114"/>
    <cellStyle name="GROUPS 2 2 3" xfId="8782"/>
    <cellStyle name="GROUPS 2 2 3 2" xfId="9705"/>
    <cellStyle name="GROUPS 2 2 4" xfId="9113"/>
    <cellStyle name="GROUPS 2 3" xfId="6330"/>
    <cellStyle name="GROUPS 2 3 2" xfId="8784"/>
    <cellStyle name="GROUPS 2 3 2 2" xfId="9707"/>
    <cellStyle name="GROUPS 2 3 3" xfId="9115"/>
    <cellStyle name="GROUPS 2 4" xfId="6331"/>
    <cellStyle name="GROUPS 2 4 2" xfId="8785"/>
    <cellStyle name="GROUPS 2 4 2 2" xfId="9708"/>
    <cellStyle name="GROUPS 2 4 3" xfId="9116"/>
    <cellStyle name="GROUPS 2 5" xfId="6332"/>
    <cellStyle name="GROUPS 2 5 2" xfId="8786"/>
    <cellStyle name="GROUPS 2 5 2 2" xfId="9709"/>
    <cellStyle name="GROUPS 2 5 3" xfId="9117"/>
    <cellStyle name="GROUPS 2 6" xfId="6333"/>
    <cellStyle name="GROUPS 2 6 2" xfId="8787"/>
    <cellStyle name="GROUPS 2 6 2 2" xfId="9710"/>
    <cellStyle name="GROUPS 2 6 3" xfId="9118"/>
    <cellStyle name="GROUPS 2 7" xfId="8781"/>
    <cellStyle name="GROUPS 2 7 2" xfId="9704"/>
    <cellStyle name="GROUPS 2 8" xfId="9112"/>
    <cellStyle name="GROUPS 3" xfId="2105"/>
    <cellStyle name="GROUPS 3 2" xfId="2106"/>
    <cellStyle name="GROUPS 3 2 2" xfId="6334"/>
    <cellStyle name="GROUPS 3 2 2 2" xfId="8790"/>
    <cellStyle name="GROUPS 3 2 2 2 2" xfId="9713"/>
    <cellStyle name="GROUPS 3 2 2 3" xfId="9121"/>
    <cellStyle name="GROUPS 3 2 3" xfId="8789"/>
    <cellStyle name="GROUPS 3 2 3 2" xfId="9712"/>
    <cellStyle name="GROUPS 3 2 4" xfId="9120"/>
    <cellStyle name="GROUPS 3 3" xfId="6335"/>
    <cellStyle name="GROUPS 3 3 2" xfId="8791"/>
    <cellStyle name="GROUPS 3 3 2 2" xfId="9714"/>
    <cellStyle name="GROUPS 3 3 3" xfId="9122"/>
    <cellStyle name="GROUPS 3 4" xfId="6336"/>
    <cellStyle name="GROUPS 3 4 2" xfId="8792"/>
    <cellStyle name="GROUPS 3 4 2 2" xfId="9715"/>
    <cellStyle name="GROUPS 3 4 3" xfId="9123"/>
    <cellStyle name="GROUPS 3 5" xfId="8788"/>
    <cellStyle name="GROUPS 3 5 2" xfId="9711"/>
    <cellStyle name="GROUPS 3 6" xfId="9119"/>
    <cellStyle name="GROUPS 4" xfId="2107"/>
    <cellStyle name="GROUPS 4 2" xfId="2108"/>
    <cellStyle name="GROUPS 4 2 2" xfId="6337"/>
    <cellStyle name="GROUPS 4 2 2 2" xfId="8795"/>
    <cellStyle name="GROUPS 4 2 2 2 2" xfId="9718"/>
    <cellStyle name="GROUPS 4 2 2 3" xfId="9126"/>
    <cellStyle name="GROUPS 4 2 3" xfId="8794"/>
    <cellStyle name="GROUPS 4 2 3 2" xfId="9717"/>
    <cellStyle name="GROUPS 4 2 4" xfId="9125"/>
    <cellStyle name="GROUPS 4 3" xfId="6338"/>
    <cellStyle name="GROUPS 4 3 2" xfId="8796"/>
    <cellStyle name="GROUPS 4 3 2 2" xfId="9719"/>
    <cellStyle name="GROUPS 4 3 3" xfId="9127"/>
    <cellStyle name="GROUPS 4 4" xfId="6339"/>
    <cellStyle name="GROUPS 4 4 2" xfId="8797"/>
    <cellStyle name="GROUPS 4 4 2 2" xfId="9720"/>
    <cellStyle name="GROUPS 4 4 3" xfId="9128"/>
    <cellStyle name="GROUPS 4 5" xfId="8793"/>
    <cellStyle name="GROUPS 4 5 2" xfId="9716"/>
    <cellStyle name="GROUPS 4 6" xfId="9124"/>
    <cellStyle name="GROUPS 5" xfId="2109"/>
    <cellStyle name="GROUPS 5 2" xfId="2110"/>
    <cellStyle name="GROUPS 5 2 2" xfId="8799"/>
    <cellStyle name="GROUPS 5 2 2 2" xfId="9722"/>
    <cellStyle name="GROUPS 5 2 3" xfId="9130"/>
    <cellStyle name="GROUPS 5 3" xfId="6340"/>
    <cellStyle name="GROUPS 5 3 2" xfId="8800"/>
    <cellStyle name="GROUPS 5 3 2 2" xfId="9723"/>
    <cellStyle name="GROUPS 5 3 3" xfId="9131"/>
    <cellStyle name="GROUPS 5 4" xfId="6341"/>
    <cellStyle name="GROUPS 5 4 2" xfId="8801"/>
    <cellStyle name="GROUPS 5 4 2 2" xfId="9724"/>
    <cellStyle name="GROUPS 5 4 3" xfId="9132"/>
    <cellStyle name="GROUPS 5 5" xfId="6342"/>
    <cellStyle name="GROUPS 5 5 2" xfId="8802"/>
    <cellStyle name="GROUPS 5 5 2 2" xfId="9725"/>
    <cellStyle name="GROUPS 5 5 3" xfId="9133"/>
    <cellStyle name="GROUPS 5 6" xfId="8798"/>
    <cellStyle name="GROUPS 5 6 2" xfId="9721"/>
    <cellStyle name="GROUPS 5 7" xfId="9129"/>
    <cellStyle name="GROUPS 6" xfId="2111"/>
    <cellStyle name="GROUPS 6 2" xfId="2112"/>
    <cellStyle name="GROUPS 6 2 2" xfId="8803"/>
    <cellStyle name="GROUPS 6 2 3" xfId="9726"/>
    <cellStyle name="GROUPS 6 3" xfId="9134"/>
    <cellStyle name="GROUPS 7" xfId="6343"/>
    <cellStyle name="GROUPS 7 2" xfId="8804"/>
    <cellStyle name="GROUPS 7 2 2" xfId="9727"/>
    <cellStyle name="GROUPS 7 3" xfId="9135"/>
    <cellStyle name="GROUPS 8" xfId="6344"/>
    <cellStyle name="GROUPS 8 2" xfId="8805"/>
    <cellStyle name="GROUPS 8 2 2" xfId="9728"/>
    <cellStyle name="GROUPS 8 3" xfId="9136"/>
    <cellStyle name="GROUPS 9" xfId="8780"/>
    <cellStyle name="GROUPS 9 2" xfId="9703"/>
    <cellStyle name="Hard Percent" xfId="2113"/>
    <cellStyle name="HDR" xfId="2114"/>
    <cellStyle name="head1" xfId="2115"/>
    <cellStyle name="head2" xfId="2116"/>
    <cellStyle name="head2 2" xfId="2117"/>
    <cellStyle name="head2 2 2" xfId="6347"/>
    <cellStyle name="head2 2 2 2" xfId="8808"/>
    <cellStyle name="head2 2 2 2 2" xfId="9731"/>
    <cellStyle name="head2 2 3" xfId="8807"/>
    <cellStyle name="head2 2 3 2" xfId="9730"/>
    <cellStyle name="head2 2 4" xfId="6346"/>
    <cellStyle name="head2 3" xfId="6348"/>
    <cellStyle name="head2 3 2" xfId="8809"/>
    <cellStyle name="head2 3 2 2" xfId="9732"/>
    <cellStyle name="head2 4" xfId="8806"/>
    <cellStyle name="head2 4 2" xfId="9729"/>
    <cellStyle name="head2 5" xfId="6345"/>
    <cellStyle name="head3" xfId="2118"/>
    <cellStyle name="HEADER" xfId="2119"/>
    <cellStyle name="Header1" xfId="2120"/>
    <cellStyle name="Header1 2" xfId="2121"/>
    <cellStyle name="Header1 2 2" xfId="2122"/>
    <cellStyle name="Header2" xfId="2123"/>
    <cellStyle name="Header2 2" xfId="2124"/>
    <cellStyle name="Header2 2 2" xfId="2125"/>
    <cellStyle name="Header2 2 2 2" xfId="2126"/>
    <cellStyle name="Header2 2 2 2 2" xfId="8813"/>
    <cellStyle name="Header2 2 2 2 2 2" xfId="9736"/>
    <cellStyle name="Header2 2 2 2 3" xfId="6352"/>
    <cellStyle name="Header2 2 2 2 4" xfId="9140"/>
    <cellStyle name="Header2 2 2 3" xfId="6353"/>
    <cellStyle name="Header2 2 2 3 2" xfId="8814"/>
    <cellStyle name="Header2 2 2 3 2 2" xfId="9737"/>
    <cellStyle name="Header2 2 2 3 3" xfId="9141"/>
    <cellStyle name="Header2 2 2 4" xfId="6354"/>
    <cellStyle name="Header2 2 2 4 2" xfId="8815"/>
    <cellStyle name="Header2 2 2 4 2 2" xfId="9738"/>
    <cellStyle name="Header2 2 2 4 3" xfId="9142"/>
    <cellStyle name="Header2 2 2 5" xfId="6355"/>
    <cellStyle name="Header2 2 2 5 2" xfId="8816"/>
    <cellStyle name="Header2 2 2 5 2 2" xfId="9739"/>
    <cellStyle name="Header2 2 2 5 3" xfId="9143"/>
    <cellStyle name="Header2 2 2 6" xfId="8812"/>
    <cellStyle name="Header2 2 2 6 2" xfId="9735"/>
    <cellStyle name="Header2 2 2 7" xfId="6351"/>
    <cellStyle name="Header2 2 2 8" xfId="9139"/>
    <cellStyle name="Header2 2 3" xfId="2127"/>
    <cellStyle name="Header2 2 3 2" xfId="2128"/>
    <cellStyle name="Header2 2 3 2 2" xfId="8818"/>
    <cellStyle name="Header2 2 3 2 2 2" xfId="9741"/>
    <cellStyle name="Header2 2 3 2 3" xfId="6357"/>
    <cellStyle name="Header2 2 3 2 4" xfId="9145"/>
    <cellStyle name="Header2 2 3 3" xfId="6358"/>
    <cellStyle name="Header2 2 3 3 2" xfId="8819"/>
    <cellStyle name="Header2 2 3 3 2 2" xfId="9742"/>
    <cellStyle name="Header2 2 3 3 3" xfId="9146"/>
    <cellStyle name="Header2 2 3 4" xfId="6359"/>
    <cellStyle name="Header2 2 3 4 2" xfId="8820"/>
    <cellStyle name="Header2 2 3 4 2 2" xfId="9743"/>
    <cellStyle name="Header2 2 3 4 3" xfId="9147"/>
    <cellStyle name="Header2 2 3 5" xfId="8817"/>
    <cellStyle name="Header2 2 3 5 2" xfId="9740"/>
    <cellStyle name="Header2 2 3 6" xfId="6356"/>
    <cellStyle name="Header2 2 3 7" xfId="9144"/>
    <cellStyle name="Header2 2 4" xfId="2129"/>
    <cellStyle name="Header2 2 4 2" xfId="2130"/>
    <cellStyle name="Header2 2 4 2 2" xfId="8821"/>
    <cellStyle name="Header2 2 4 2 3" xfId="9744"/>
    <cellStyle name="Header2 2 4 3" xfId="6360"/>
    <cellStyle name="Header2 2 4 4" xfId="9148"/>
    <cellStyle name="Header2 2 5" xfId="2131"/>
    <cellStyle name="Header2 2 5 2" xfId="2132"/>
    <cellStyle name="Header2 2 5 2 2" xfId="8822"/>
    <cellStyle name="Header2 2 5 2 3" xfId="9745"/>
    <cellStyle name="Header2 2 5 3" xfId="6361"/>
    <cellStyle name="Header2 2 5 4" xfId="9149"/>
    <cellStyle name="Header2 2 6" xfId="2133"/>
    <cellStyle name="Header2 2 6 2" xfId="8811"/>
    <cellStyle name="Header2 2 6 3" xfId="9734"/>
    <cellStyle name="Header2 2 7" xfId="6350"/>
    <cellStyle name="Header2 2 8" xfId="9138"/>
    <cellStyle name="Header2 3" xfId="2134"/>
    <cellStyle name="Header2 3 2" xfId="2135"/>
    <cellStyle name="Header2 3 2 2" xfId="8824"/>
    <cellStyle name="Header2 3 2 2 2" xfId="9747"/>
    <cellStyle name="Header2 3 2 3" xfId="6363"/>
    <cellStyle name="Header2 3 2 4" xfId="9151"/>
    <cellStyle name="Header2 3 3" xfId="6364"/>
    <cellStyle name="Header2 3 3 2" xfId="8825"/>
    <cellStyle name="Header2 3 3 2 2" xfId="9748"/>
    <cellStyle name="Header2 3 3 3" xfId="9152"/>
    <cellStyle name="Header2 3 4" xfId="6365"/>
    <cellStyle name="Header2 3 4 2" xfId="8826"/>
    <cellStyle name="Header2 3 4 2 2" xfId="9749"/>
    <cellStyle name="Header2 3 4 3" xfId="9153"/>
    <cellStyle name="Header2 3 5" xfId="6366"/>
    <cellStyle name="Header2 3 5 2" xfId="8827"/>
    <cellStyle name="Header2 3 5 2 2" xfId="9750"/>
    <cellStyle name="Header2 3 5 3" xfId="9154"/>
    <cellStyle name="Header2 3 6" xfId="8823"/>
    <cellStyle name="Header2 3 6 2" xfId="9746"/>
    <cellStyle name="Header2 3 7" xfId="6362"/>
    <cellStyle name="Header2 3 8" xfId="9150"/>
    <cellStyle name="Header2 4" xfId="2136"/>
    <cellStyle name="Header2 4 2" xfId="2137"/>
    <cellStyle name="Header2 4 2 2" xfId="8829"/>
    <cellStyle name="Header2 4 2 2 2" xfId="9752"/>
    <cellStyle name="Header2 4 2 3" xfId="6368"/>
    <cellStyle name="Header2 4 2 4" xfId="9156"/>
    <cellStyle name="Header2 4 3" xfId="6369"/>
    <cellStyle name="Header2 4 3 2" xfId="8830"/>
    <cellStyle name="Header2 4 3 2 2" xfId="9753"/>
    <cellStyle name="Header2 4 3 3" xfId="9157"/>
    <cellStyle name="Header2 4 4" xfId="6370"/>
    <cellStyle name="Header2 4 4 2" xfId="8831"/>
    <cellStyle name="Header2 4 4 2 2" xfId="9754"/>
    <cellStyle name="Header2 4 4 3" xfId="9158"/>
    <cellStyle name="Header2 4 5" xfId="8828"/>
    <cellStyle name="Header2 4 5 2" xfId="9751"/>
    <cellStyle name="Header2 4 6" xfId="6367"/>
    <cellStyle name="Header2 4 7" xfId="9155"/>
    <cellStyle name="Header2 5" xfId="2138"/>
    <cellStyle name="Header2 5 2" xfId="2139"/>
    <cellStyle name="Header2 5 2 2" xfId="8832"/>
    <cellStyle name="Header2 5 2 3" xfId="9755"/>
    <cellStyle name="Header2 5 3" xfId="6371"/>
    <cellStyle name="Header2 5 4" xfId="9159"/>
    <cellStyle name="Header2 6" xfId="2140"/>
    <cellStyle name="Header2 6 2" xfId="2141"/>
    <cellStyle name="Header2 6 2 2" xfId="8833"/>
    <cellStyle name="Header2 6 2 3" xfId="9756"/>
    <cellStyle name="Header2 6 3" xfId="6372"/>
    <cellStyle name="Header2 6 4" xfId="9160"/>
    <cellStyle name="Header2 7" xfId="2142"/>
    <cellStyle name="Header2 7 2" xfId="8810"/>
    <cellStyle name="Header2 7 3" xfId="9733"/>
    <cellStyle name="Header2 8" xfId="6349"/>
    <cellStyle name="Header2 9" xfId="9137"/>
    <cellStyle name="Header3" xfId="8361"/>
    <cellStyle name="HeaderLine" xfId="2143"/>
    <cellStyle name="Heading" xfId="2144"/>
    <cellStyle name="Heading 1" xfId="2145"/>
    <cellStyle name="Heading 1 2" xfId="2146"/>
    <cellStyle name="Heading 1 3" xfId="2147"/>
    <cellStyle name="Heading 2" xfId="2148"/>
    <cellStyle name="Heading 2 2" xfId="2149"/>
    <cellStyle name="Heading 2 3" xfId="2150"/>
    <cellStyle name="Heading 3" xfId="2151"/>
    <cellStyle name="Heading 3 2" xfId="2152"/>
    <cellStyle name="Heading 3 3" xfId="2153"/>
    <cellStyle name="Heading 4" xfId="2154"/>
    <cellStyle name="Heading 4 2" xfId="2155"/>
    <cellStyle name="Heading 4 3" xfId="2156"/>
    <cellStyle name="Heading 5" xfId="2157"/>
    <cellStyle name="heading, 1,A MAJOR/BOLD" xfId="2158"/>
    <cellStyle name="Heading_03기말조서(신한지주)_final" xfId="2159"/>
    <cellStyle name="Heading1" xfId="2160"/>
    <cellStyle name="Heading1 2" xfId="2161"/>
    <cellStyle name="Heading2" xfId="2162"/>
    <cellStyle name="Heading2 2" xfId="2163"/>
    <cellStyle name="HeadingS" xfId="2164"/>
    <cellStyle name="hong kong" xfId="8362"/>
    <cellStyle name="Hyperlink" xfId="2165"/>
    <cellStyle name="Hyperlink 2" xfId="2166"/>
    <cellStyle name="Input" xfId="2167"/>
    <cellStyle name="Input [yellow]" xfId="2168"/>
    <cellStyle name="Input [yellow] 2" xfId="2169"/>
    <cellStyle name="Input [yellow] 2 2" xfId="2170"/>
    <cellStyle name="Input [yellow] 2 2 2" xfId="2171"/>
    <cellStyle name="Input [yellow] 2 2 2 2" xfId="2172"/>
    <cellStyle name="Input [yellow] 2 2 2 2 2" xfId="6374"/>
    <cellStyle name="Input [yellow] 2 2 2 2 2 2" xfId="8840"/>
    <cellStyle name="Input [yellow] 2 2 2 2 2 2 2" xfId="9763"/>
    <cellStyle name="Input [yellow] 2 2 2 2 2 3" xfId="9167"/>
    <cellStyle name="Input [yellow] 2 2 2 2 3" xfId="8839"/>
    <cellStyle name="Input [yellow] 2 2 2 2 3 2" xfId="9762"/>
    <cellStyle name="Input [yellow] 2 2 2 2 4" xfId="9166"/>
    <cellStyle name="Input [yellow] 2 2 2 3" xfId="6375"/>
    <cellStyle name="Input [yellow] 2 2 2 3 2" xfId="8841"/>
    <cellStyle name="Input [yellow] 2 2 2 3 2 2" xfId="9764"/>
    <cellStyle name="Input [yellow] 2 2 2 3 3" xfId="9168"/>
    <cellStyle name="Input [yellow] 2 2 2 4" xfId="6376"/>
    <cellStyle name="Input [yellow] 2 2 2 4 2" xfId="8842"/>
    <cellStyle name="Input [yellow] 2 2 2 4 2 2" xfId="9765"/>
    <cellStyle name="Input [yellow] 2 2 2 4 3" xfId="9169"/>
    <cellStyle name="Input [yellow] 2 2 2 5" xfId="8838"/>
    <cellStyle name="Input [yellow] 2 2 2 5 2" xfId="9761"/>
    <cellStyle name="Input [yellow] 2 2 2 6" xfId="9165"/>
    <cellStyle name="Input [yellow] 2 2 3" xfId="6377"/>
    <cellStyle name="Input [yellow] 2 2 3 2" xfId="8843"/>
    <cellStyle name="Input [yellow] 2 2 3 2 2" xfId="9766"/>
    <cellStyle name="Input [yellow] 2 2 3 3" xfId="9170"/>
    <cellStyle name="Input [yellow] 2 2 4" xfId="6378"/>
    <cellStyle name="Input [yellow] 2 2 4 2" xfId="8844"/>
    <cellStyle name="Input [yellow] 2 2 4 2 2" xfId="9767"/>
    <cellStyle name="Input [yellow] 2 2 4 3" xfId="9171"/>
    <cellStyle name="Input [yellow] 2 2 5" xfId="6379"/>
    <cellStyle name="Input [yellow] 2 2 5 2" xfId="8845"/>
    <cellStyle name="Input [yellow] 2 2 5 2 2" xfId="9768"/>
    <cellStyle name="Input [yellow] 2 2 5 3" xfId="9172"/>
    <cellStyle name="Input [yellow] 2 2 6" xfId="8837"/>
    <cellStyle name="Input [yellow] 2 2 6 2" xfId="9760"/>
    <cellStyle name="Input [yellow] 2 2 7" xfId="9164"/>
    <cellStyle name="Input [yellow] 2 3" xfId="2173"/>
    <cellStyle name="Input [yellow] 2 3 2" xfId="6380"/>
    <cellStyle name="Input [yellow] 2 3 2 2" xfId="8847"/>
    <cellStyle name="Input [yellow] 2 3 2 2 2" xfId="9770"/>
    <cellStyle name="Input [yellow] 2 3 2 3" xfId="9174"/>
    <cellStyle name="Input [yellow] 2 3 3" xfId="8846"/>
    <cellStyle name="Input [yellow] 2 3 3 2" xfId="9769"/>
    <cellStyle name="Input [yellow] 2 3 4" xfId="9173"/>
    <cellStyle name="Input [yellow] 2 4" xfId="6381"/>
    <cellStyle name="Input [yellow] 2 4 2" xfId="8848"/>
    <cellStyle name="Input [yellow] 2 4 2 2" xfId="9771"/>
    <cellStyle name="Input [yellow] 2 4 3" xfId="9175"/>
    <cellStyle name="Input [yellow] 2 5" xfId="8836"/>
    <cellStyle name="Input [yellow] 2 5 2" xfId="9759"/>
    <cellStyle name="Input [yellow] 2 6" xfId="9163"/>
    <cellStyle name="Input [yellow] 3" xfId="2174"/>
    <cellStyle name="Input [yellow] 3 2" xfId="2175"/>
    <cellStyle name="Input [yellow] 3 2 2" xfId="6382"/>
    <cellStyle name="Input [yellow] 3 2 2 2" xfId="8851"/>
    <cellStyle name="Input [yellow] 3 2 2 2 2" xfId="9774"/>
    <cellStyle name="Input [yellow] 3 2 2 3" xfId="9178"/>
    <cellStyle name="Input [yellow] 3 2 3" xfId="8850"/>
    <cellStyle name="Input [yellow] 3 2 3 2" xfId="9773"/>
    <cellStyle name="Input [yellow] 3 2 4" xfId="9177"/>
    <cellStyle name="Input [yellow] 3 3" xfId="6383"/>
    <cellStyle name="Input [yellow] 3 3 2" xfId="8852"/>
    <cellStyle name="Input [yellow] 3 3 2 2" xfId="9775"/>
    <cellStyle name="Input [yellow] 3 3 3" xfId="9179"/>
    <cellStyle name="Input [yellow] 3 4" xfId="8849"/>
    <cellStyle name="Input [yellow] 3 4 2" xfId="9772"/>
    <cellStyle name="Input [yellow] 3 5" xfId="9176"/>
    <cellStyle name="Input [yellow] 4" xfId="2176"/>
    <cellStyle name="Input [yellow] 4 2" xfId="2177"/>
    <cellStyle name="Input [yellow] 4 2 2" xfId="6384"/>
    <cellStyle name="Input [yellow] 4 2 2 2" xfId="8855"/>
    <cellStyle name="Input [yellow] 4 2 2 2 2" xfId="9778"/>
    <cellStyle name="Input [yellow] 4 2 2 3" xfId="9182"/>
    <cellStyle name="Input [yellow] 4 2 3" xfId="8854"/>
    <cellStyle name="Input [yellow] 4 2 3 2" xfId="9777"/>
    <cellStyle name="Input [yellow] 4 2 4" xfId="9181"/>
    <cellStyle name="Input [yellow] 4 3" xfId="6385"/>
    <cellStyle name="Input [yellow] 4 3 2" xfId="8856"/>
    <cellStyle name="Input [yellow] 4 3 2 2" xfId="9779"/>
    <cellStyle name="Input [yellow] 4 3 3" xfId="9183"/>
    <cellStyle name="Input [yellow] 4 4" xfId="8853"/>
    <cellStyle name="Input [yellow] 4 4 2" xfId="9776"/>
    <cellStyle name="Input [yellow] 4 5" xfId="9180"/>
    <cellStyle name="Input [yellow] 5" xfId="2178"/>
    <cellStyle name="Input [yellow] 5 2" xfId="2179"/>
    <cellStyle name="Input [yellow] 5 2 2" xfId="8857"/>
    <cellStyle name="Input [yellow] 5 2 3" xfId="9780"/>
    <cellStyle name="Input [yellow] 5 3" xfId="9184"/>
    <cellStyle name="Input [yellow] 6" xfId="2180"/>
    <cellStyle name="Input [yellow] 6 2" xfId="2181"/>
    <cellStyle name="Input [yellow] 6 2 2" xfId="8858"/>
    <cellStyle name="Input [yellow] 6 2 3" xfId="9781"/>
    <cellStyle name="Input [yellow] 6 3" xfId="9185"/>
    <cellStyle name="Input [yellow] 7" xfId="2182"/>
    <cellStyle name="Input [yellow] 7 2" xfId="8859"/>
    <cellStyle name="Input [yellow] 7 2 2" xfId="9782"/>
    <cellStyle name="Input [yellow] 7 3" xfId="9186"/>
    <cellStyle name="Input [yellow] 8" xfId="8835"/>
    <cellStyle name="Input [yellow] 8 2" xfId="9758"/>
    <cellStyle name="Input [yellow] 9" xfId="9162"/>
    <cellStyle name="Input 10" xfId="2183"/>
    <cellStyle name="Input 10 2" xfId="8860"/>
    <cellStyle name="Input 10 2 2" xfId="9783"/>
    <cellStyle name="Input 10 3" xfId="6386"/>
    <cellStyle name="Input 11" xfId="2184"/>
    <cellStyle name="Input 11 2" xfId="6388"/>
    <cellStyle name="Input 11 2 2" xfId="8862"/>
    <cellStyle name="Input 11 2 2 2" xfId="9785"/>
    <cellStyle name="Input 11 2 3" xfId="9187"/>
    <cellStyle name="Input 11 3" xfId="8861"/>
    <cellStyle name="Input 11 3 2" xfId="9784"/>
    <cellStyle name="Input 11 4" xfId="6387"/>
    <cellStyle name="Input 12" xfId="2185"/>
    <cellStyle name="Input 12 2" xfId="6390"/>
    <cellStyle name="Input 12 2 2" xfId="8864"/>
    <cellStyle name="Input 12 2 2 2" xfId="9787"/>
    <cellStyle name="Input 12 2 3" xfId="9188"/>
    <cellStyle name="Input 12 3" xfId="8863"/>
    <cellStyle name="Input 12 3 2" xfId="9786"/>
    <cellStyle name="Input 12 4" xfId="6389"/>
    <cellStyle name="Input 13" xfId="2186"/>
    <cellStyle name="Input 13 2" xfId="6392"/>
    <cellStyle name="Input 13 2 2" xfId="8866"/>
    <cellStyle name="Input 13 2 2 2" xfId="9789"/>
    <cellStyle name="Input 13 2 3" xfId="9189"/>
    <cellStyle name="Input 13 3" xfId="8865"/>
    <cellStyle name="Input 13 3 2" xfId="9788"/>
    <cellStyle name="Input 13 4" xfId="6391"/>
    <cellStyle name="Input 14" xfId="2187"/>
    <cellStyle name="Input 14 2" xfId="8867"/>
    <cellStyle name="Input 14 2 2" xfId="9790"/>
    <cellStyle name="Input 14 3" xfId="6393"/>
    <cellStyle name="Input 15" xfId="6394"/>
    <cellStyle name="Input 15 2" xfId="8868"/>
    <cellStyle name="Input 15 2 2" xfId="9791"/>
    <cellStyle name="Input 16" xfId="8834"/>
    <cellStyle name="Input 16 2" xfId="9757"/>
    <cellStyle name="Input 17" xfId="6373"/>
    <cellStyle name="Input 18" xfId="9161"/>
    <cellStyle name="Input 2" xfId="2188"/>
    <cellStyle name="Input 2 2" xfId="6396"/>
    <cellStyle name="Input 2 2 2" xfId="8870"/>
    <cellStyle name="Input 2 2 2 2" xfId="9793"/>
    <cellStyle name="Input 2 3" xfId="8869"/>
    <cellStyle name="Input 2 3 2" xfId="9792"/>
    <cellStyle name="Input 2 4" xfId="6395"/>
    <cellStyle name="Input 3" xfId="2189"/>
    <cellStyle name="Input 3 2" xfId="6398"/>
    <cellStyle name="Input 3 2 2" xfId="8872"/>
    <cellStyle name="Input 3 2 2 2" xfId="9795"/>
    <cellStyle name="Input 3 3" xfId="8871"/>
    <cellStyle name="Input 3 3 2" xfId="9794"/>
    <cellStyle name="Input 3 4" xfId="6397"/>
    <cellStyle name="Input 4" xfId="2190"/>
    <cellStyle name="Input 4 2" xfId="6400"/>
    <cellStyle name="Input 4 2 2" xfId="8874"/>
    <cellStyle name="Input 4 2 2 2" xfId="9797"/>
    <cellStyle name="Input 4 3" xfId="8873"/>
    <cellStyle name="Input 4 3 2" xfId="9796"/>
    <cellStyle name="Input 4 4" xfId="6399"/>
    <cellStyle name="Input 5" xfId="2191"/>
    <cellStyle name="Input 5 2" xfId="6402"/>
    <cellStyle name="Input 5 2 2" xfId="8876"/>
    <cellStyle name="Input 5 2 2 2" xfId="9799"/>
    <cellStyle name="Input 5 3" xfId="8875"/>
    <cellStyle name="Input 5 3 2" xfId="9798"/>
    <cellStyle name="Input 5 4" xfId="6401"/>
    <cellStyle name="Input 6" xfId="2192"/>
    <cellStyle name="Input 6 2" xfId="6404"/>
    <cellStyle name="Input 6 2 2" xfId="8878"/>
    <cellStyle name="Input 6 2 2 2" xfId="9801"/>
    <cellStyle name="Input 6 3" xfId="8877"/>
    <cellStyle name="Input 6 3 2" xfId="9800"/>
    <cellStyle name="Input 6 4" xfId="6403"/>
    <cellStyle name="Input 7" xfId="2193"/>
    <cellStyle name="Input 7 2" xfId="8879"/>
    <cellStyle name="Input 7 2 2" xfId="9802"/>
    <cellStyle name="Input 7 3" xfId="6405"/>
    <cellStyle name="Input 8" xfId="2194"/>
    <cellStyle name="Input 8 2" xfId="8880"/>
    <cellStyle name="Input 8 2 2" xfId="9803"/>
    <cellStyle name="Input 8 3" xfId="6406"/>
    <cellStyle name="Input 9" xfId="2195"/>
    <cellStyle name="Input 9 2" xfId="8881"/>
    <cellStyle name="Input 9 2 2" xfId="9804"/>
    <cellStyle name="Input 9 3" xfId="6407"/>
    <cellStyle name="Input_KGAAP종금" xfId="2196"/>
    <cellStyle name="InputBlueFont" xfId="2197"/>
    <cellStyle name="KTY" xfId="2198"/>
    <cellStyle name="left" xfId="2199"/>
    <cellStyle name="Lien hypertexte_japvie" xfId="8363"/>
    <cellStyle name="Linked Cell" xfId="2200"/>
    <cellStyle name="Linked Cell 2" xfId="2201"/>
    <cellStyle name="MenuHeading" xfId="2202"/>
    <cellStyle name="meny_laroux" xfId="8364"/>
    <cellStyle name="měny_laroux" xfId="8365"/>
    <cellStyle name="meny_laroux_1" xfId="8366"/>
    <cellStyle name="měny_laroux_1" xfId="8367"/>
    <cellStyle name="Millares [0]_10007_9903" xfId="8368"/>
    <cellStyle name="Millares_10007_9903" xfId="8369"/>
    <cellStyle name="Milliers [0]_Afab MP" xfId="8370"/>
    <cellStyle name="Milliers_Afab MP" xfId="8371"/>
    <cellStyle name="MLHeaderSection" xfId="2203"/>
    <cellStyle name="MLHeaderSection 2" xfId="2204"/>
    <cellStyle name="MLHeaderSection 2 2" xfId="2205"/>
    <cellStyle name="Model" xfId="2206"/>
    <cellStyle name="ModelCool" xfId="2207"/>
    <cellStyle name="Mon?aire [0]_Arabian Spec" xfId="2208"/>
    <cellStyle name="Mon?aire_Arabian Spec" xfId="2209"/>
    <cellStyle name="Mon?aire0" xfId="2210"/>
    <cellStyle name="Moneda [0]_10007_9903" xfId="8372"/>
    <cellStyle name="Moneda_10007_9903" xfId="8373"/>
    <cellStyle name="Monétaire [0]_Afab MP" xfId="8374"/>
    <cellStyle name="Monétaire_Afab MP" xfId="8375"/>
    <cellStyle name="Multiple" xfId="2211"/>
    <cellStyle name="Multiple [no sign]" xfId="2212"/>
    <cellStyle name="Multiple 2" xfId="2213"/>
    <cellStyle name="Multiple_2010년 3분기(개별)_20101102(최종)" xfId="2214"/>
    <cellStyle name="Multiple0" xfId="2215"/>
    <cellStyle name="My-수량" xfId="2216"/>
    <cellStyle name="navbar" xfId="2217"/>
    <cellStyle name="navbar 2" xfId="2218"/>
    <cellStyle name="navbar 2 2" xfId="6410"/>
    <cellStyle name="navbar 2 2 2" xfId="8884"/>
    <cellStyle name="navbar 2 2 2 2" xfId="9807"/>
    <cellStyle name="navbar 2 3" xfId="8883"/>
    <cellStyle name="navbar 2 3 2" xfId="9806"/>
    <cellStyle name="navbar 2 4" xfId="6409"/>
    <cellStyle name="navbar 3" xfId="6411"/>
    <cellStyle name="navbar 3 2" xfId="8885"/>
    <cellStyle name="navbar 3 2 2" xfId="9808"/>
    <cellStyle name="navbar 4" xfId="8882"/>
    <cellStyle name="navbar 4 2" xfId="9805"/>
    <cellStyle name="navbar 5" xfId="6408"/>
    <cellStyle name="Neutral" xfId="2219"/>
    <cellStyle name="Neutral 2" xfId="2220"/>
    <cellStyle name="NiveauColonne_1_jap1200" xfId="8376"/>
    <cellStyle name="NiveauLigne_1_jap1200" xfId="8377"/>
    <cellStyle name="no dec" xfId="2221"/>
    <cellStyle name="Non défini" xfId="8378"/>
    <cellStyle name="Normal" xfId="2222"/>
    <cellStyle name="Normal - Formatvorlage1" xfId="2223"/>
    <cellStyle name="Normal - Formatvorlage2" xfId="2224"/>
    <cellStyle name="Normal - Formatvorlage3" xfId="2225"/>
    <cellStyle name="Normal - Formatvorlage4" xfId="2226"/>
    <cellStyle name="Normal - Formatvorlage5" xfId="2227"/>
    <cellStyle name="Normal - Formatvorlage6" xfId="2228"/>
    <cellStyle name="Normal - Formatvorlage7" xfId="2229"/>
    <cellStyle name="Normal - Formatvorlage8" xfId="2230"/>
    <cellStyle name="Normal - Graph Data" xfId="2231"/>
    <cellStyle name="Normal - Style1" xfId="2232"/>
    <cellStyle name="Normal - Style1 2" xfId="2233"/>
    <cellStyle name="Normal - Style1 3" xfId="2234"/>
    <cellStyle name="Normal - Style1 3 2" xfId="6412"/>
    <cellStyle name="Normal - Style1 4" xfId="6413"/>
    <cellStyle name="Normal - Style2" xfId="2235"/>
    <cellStyle name="Normal - Style3" xfId="2236"/>
    <cellStyle name="Normal - Style4" xfId="2237"/>
    <cellStyle name="Normal - Style5" xfId="2238"/>
    <cellStyle name="Normal - Style6" xfId="2239"/>
    <cellStyle name="Normal - Style7" xfId="2240"/>
    <cellStyle name="Normal - Style8" xfId="2241"/>
    <cellStyle name="Normal 10" xfId="2242"/>
    <cellStyle name="Normal 12" xfId="2243"/>
    <cellStyle name="Normal 13" xfId="2244"/>
    <cellStyle name="Normal 14" xfId="2245"/>
    <cellStyle name="Normal 15" xfId="2246"/>
    <cellStyle name="Normal 16" xfId="2247"/>
    <cellStyle name="Normal 17" xfId="2248"/>
    <cellStyle name="Normal 18" xfId="2249"/>
    <cellStyle name="Normal 19" xfId="2250"/>
    <cellStyle name="Normal 2" xfId="2251"/>
    <cellStyle name="Normal 2 2" xfId="2252"/>
    <cellStyle name="Normal 20" xfId="2253"/>
    <cellStyle name="Normal 21" xfId="2254"/>
    <cellStyle name="Normal 22" xfId="2255"/>
    <cellStyle name="Normal 23" xfId="2256"/>
    <cellStyle name="Normal 24" xfId="2257"/>
    <cellStyle name="Normal 3" xfId="2258"/>
    <cellStyle name="Normal 3 2" xfId="2259"/>
    <cellStyle name="Normal 4" xfId="2260"/>
    <cellStyle name="normal 5" xfId="2261"/>
    <cellStyle name="Normal 6" xfId="2262"/>
    <cellStyle name="Normal 9" xfId="2263"/>
    <cellStyle name="Normal U" xfId="2264"/>
    <cellStyle name="Normal_ sg&amp;a b" xfId="2265"/>
    <cellStyle name="Normal1" xfId="2266"/>
    <cellStyle name="Normal1 2" xfId="2267"/>
    <cellStyle name="Normal1 3" xfId="2268"/>
    <cellStyle name="Normal2" xfId="2269"/>
    <cellStyle name="Normal2 2" xfId="2270"/>
    <cellStyle name="Normal3" xfId="2271"/>
    <cellStyle name="Normal3 2" xfId="2272"/>
    <cellStyle name="Normal4" xfId="2273"/>
    <cellStyle name="Normal4 2" xfId="2274"/>
    <cellStyle name="Normal4 3" xfId="2275"/>
    <cellStyle name="Normal-Data" xfId="2276"/>
    <cellStyle name="Normale_FS1.XLS" xfId="2277"/>
    <cellStyle name="normální_laroux" xfId="8379"/>
    <cellStyle name="Normalny_Immobilisations" xfId="8380"/>
    <cellStyle name="Note" xfId="2278"/>
    <cellStyle name="Note 2" xfId="2279"/>
    <cellStyle name="Note 2 2" xfId="8886"/>
    <cellStyle name="Note 2 2 2" xfId="9809"/>
    <cellStyle name="Note 2 3" xfId="9190"/>
    <cellStyle name="Note 3" xfId="2280"/>
    <cellStyle name="Note 3 2" xfId="8887"/>
    <cellStyle name="Note 3 2 2" xfId="9810"/>
    <cellStyle name="Note 3 3" xfId="9191"/>
    <cellStyle name="Note2" xfId="2281"/>
    <cellStyle name="Notes" xfId="6414"/>
    <cellStyle name="Œ…?æ맖?e [0.00]_laroux" xfId="2282"/>
    <cellStyle name="Œ…?æ맖?e_laroux" xfId="2283"/>
    <cellStyle name="Œ…‹æØ‚è [0.00]_PRODUCT DETAIL Q1" xfId="2284"/>
    <cellStyle name="Œ…‹æØ‚è_PRODUCT DETAIL Q1" xfId="2285"/>
    <cellStyle name="oft Excel]_x000d__x000a_Comment=The open=/f lines load custom functions into the Paste Function list._x000d__x000a_Maximized=3_x000d__x000a_AutoFormat=" xfId="2286"/>
    <cellStyle name="Ohne F" xfId="8381"/>
    <cellStyle name="OUTLINE" xfId="8382"/>
    <cellStyle name="Output" xfId="2287"/>
    <cellStyle name="Output 10" xfId="9192"/>
    <cellStyle name="Output 2" xfId="2288"/>
    <cellStyle name="Output 2 2" xfId="2289"/>
    <cellStyle name="Output 2 2 2" xfId="6415"/>
    <cellStyle name="Output 2 2 2 2" xfId="8891"/>
    <cellStyle name="Output 2 2 2 2 2" xfId="9814"/>
    <cellStyle name="Output 2 2 2 3" xfId="9195"/>
    <cellStyle name="Output 2 2 3" xfId="8890"/>
    <cellStyle name="Output 2 2 3 2" xfId="9813"/>
    <cellStyle name="Output 2 2 4" xfId="9194"/>
    <cellStyle name="Output 2 3" xfId="6416"/>
    <cellStyle name="Output 2 3 2" xfId="8892"/>
    <cellStyle name="Output 2 3 2 2" xfId="9815"/>
    <cellStyle name="Output 2 3 3" xfId="9196"/>
    <cellStyle name="Output 2 4" xfId="6417"/>
    <cellStyle name="Output 2 4 2" xfId="8893"/>
    <cellStyle name="Output 2 4 2 2" xfId="9816"/>
    <cellStyle name="Output 2 4 3" xfId="9197"/>
    <cellStyle name="Output 2 5" xfId="6418"/>
    <cellStyle name="Output 2 5 2" xfId="8894"/>
    <cellStyle name="Output 2 5 2 2" xfId="9817"/>
    <cellStyle name="Output 2 5 3" xfId="9198"/>
    <cellStyle name="Output 2 6" xfId="6419"/>
    <cellStyle name="Output 2 6 2" xfId="8895"/>
    <cellStyle name="Output 2 6 2 2" xfId="9818"/>
    <cellStyle name="Output 2 6 3" xfId="9199"/>
    <cellStyle name="Output 2 7" xfId="8889"/>
    <cellStyle name="Output 2 7 2" xfId="9812"/>
    <cellStyle name="Output 2 8" xfId="9193"/>
    <cellStyle name="Output 3" xfId="2290"/>
    <cellStyle name="Output 3 2" xfId="2291"/>
    <cellStyle name="Output 3 2 2" xfId="6420"/>
    <cellStyle name="Output 3 2 2 2" xfId="8898"/>
    <cellStyle name="Output 3 2 2 2 2" xfId="9821"/>
    <cellStyle name="Output 3 2 2 3" xfId="9202"/>
    <cellStyle name="Output 3 2 3" xfId="8897"/>
    <cellStyle name="Output 3 2 3 2" xfId="9820"/>
    <cellStyle name="Output 3 2 4" xfId="9201"/>
    <cellStyle name="Output 3 3" xfId="6421"/>
    <cellStyle name="Output 3 3 2" xfId="8899"/>
    <cellStyle name="Output 3 3 2 2" xfId="9822"/>
    <cellStyle name="Output 3 3 3" xfId="9203"/>
    <cellStyle name="Output 3 4" xfId="6422"/>
    <cellStyle name="Output 3 4 2" xfId="8900"/>
    <cellStyle name="Output 3 4 2 2" xfId="9823"/>
    <cellStyle name="Output 3 4 3" xfId="9204"/>
    <cellStyle name="Output 3 5" xfId="8896"/>
    <cellStyle name="Output 3 5 2" xfId="9819"/>
    <cellStyle name="Output 3 6" xfId="9200"/>
    <cellStyle name="Output 4" xfId="2292"/>
    <cellStyle name="Output 4 2" xfId="2293"/>
    <cellStyle name="Output 4 2 2" xfId="6423"/>
    <cellStyle name="Output 4 2 2 2" xfId="8903"/>
    <cellStyle name="Output 4 2 2 2 2" xfId="9826"/>
    <cellStyle name="Output 4 2 2 3" xfId="9207"/>
    <cellStyle name="Output 4 2 3" xfId="8902"/>
    <cellStyle name="Output 4 2 3 2" xfId="9825"/>
    <cellStyle name="Output 4 2 4" xfId="9206"/>
    <cellStyle name="Output 4 3" xfId="6424"/>
    <cellStyle name="Output 4 3 2" xfId="8904"/>
    <cellStyle name="Output 4 3 2 2" xfId="9827"/>
    <cellStyle name="Output 4 3 3" xfId="9208"/>
    <cellStyle name="Output 4 4" xfId="6425"/>
    <cellStyle name="Output 4 4 2" xfId="8905"/>
    <cellStyle name="Output 4 4 2 2" xfId="9828"/>
    <cellStyle name="Output 4 4 3" xfId="9209"/>
    <cellStyle name="Output 4 5" xfId="8901"/>
    <cellStyle name="Output 4 5 2" xfId="9824"/>
    <cellStyle name="Output 4 6" xfId="9205"/>
    <cellStyle name="Output 5" xfId="2294"/>
    <cellStyle name="Output 5 2" xfId="2295"/>
    <cellStyle name="Output 5 2 2" xfId="8907"/>
    <cellStyle name="Output 5 2 2 2" xfId="9830"/>
    <cellStyle name="Output 5 2 3" xfId="9211"/>
    <cellStyle name="Output 5 3" xfId="6426"/>
    <cellStyle name="Output 5 3 2" xfId="8908"/>
    <cellStyle name="Output 5 3 2 2" xfId="9831"/>
    <cellStyle name="Output 5 3 3" xfId="9212"/>
    <cellStyle name="Output 5 4" xfId="6427"/>
    <cellStyle name="Output 5 4 2" xfId="8909"/>
    <cellStyle name="Output 5 4 2 2" xfId="9832"/>
    <cellStyle name="Output 5 4 3" xfId="9213"/>
    <cellStyle name="Output 5 5" xfId="8906"/>
    <cellStyle name="Output 5 5 2" xfId="9829"/>
    <cellStyle name="Output 5 6" xfId="9210"/>
    <cellStyle name="Output 6" xfId="2296"/>
    <cellStyle name="Output 6 2" xfId="2297"/>
    <cellStyle name="Output 6 2 2" xfId="8911"/>
    <cellStyle name="Output 6 2 2 2" xfId="9834"/>
    <cellStyle name="Output 6 2 3" xfId="6428"/>
    <cellStyle name="Output 6 2 4" xfId="9215"/>
    <cellStyle name="Output 6 3" xfId="8910"/>
    <cellStyle name="Output 6 3 2" xfId="9833"/>
    <cellStyle name="Output 6 4" xfId="9214"/>
    <cellStyle name="Output 7" xfId="2298"/>
    <cellStyle name="Output 7 2" xfId="8912"/>
    <cellStyle name="Output 7 2 2" xfId="9835"/>
    <cellStyle name="Output 7 3" xfId="9216"/>
    <cellStyle name="Output 8" xfId="6429"/>
    <cellStyle name="Output 8 2" xfId="8913"/>
    <cellStyle name="Output 8 2 2" xfId="9836"/>
    <cellStyle name="Output 8 3" xfId="9217"/>
    <cellStyle name="Output 9" xfId="8888"/>
    <cellStyle name="Output 9 2" xfId="9811"/>
    <cellStyle name="Output Amounts" xfId="2299"/>
    <cellStyle name="Output Amounts 2" xfId="2300"/>
    <cellStyle name="Output Column Headings" xfId="2301"/>
    <cellStyle name="Output Line Items" xfId="2302"/>
    <cellStyle name="Output Line Items 2" xfId="2303"/>
    <cellStyle name="Output Report Heading" xfId="2304"/>
    <cellStyle name="Output Report Title" xfId="2305"/>
    <cellStyle name="Output Report Title 2" xfId="2306"/>
    <cellStyle name="Page Number" xfId="2307"/>
    <cellStyle name="PageSubtitle" xfId="2308"/>
    <cellStyle name="PageTitle" xfId="2309"/>
    <cellStyle name="PAL" xfId="8383"/>
    <cellStyle name="PARK" xfId="2310"/>
    <cellStyle name="pattern" xfId="6430"/>
    <cellStyle name="PEMult" xfId="2311"/>
    <cellStyle name="Percen - 유형3" xfId="8384"/>
    <cellStyle name="Percent" xfId="2312"/>
    <cellStyle name="Percent (0)" xfId="2313"/>
    <cellStyle name="Percent (0) 2" xfId="2314"/>
    <cellStyle name="Percent [2]" xfId="2315"/>
    <cellStyle name="Percent [2] U" xfId="2316"/>
    <cellStyle name="Percent [2]_(SMFA)FY2004 3Q Review WP-JDH" xfId="8385"/>
    <cellStyle name="PERCENT 1PL" xfId="8386"/>
    <cellStyle name="Percent 2" xfId="2317"/>
    <cellStyle name="Percent 3" xfId="2318"/>
    <cellStyle name="Percent 4" xfId="2319"/>
    <cellStyle name="Percent[no sign]" xfId="2320"/>
    <cellStyle name="Percent_(gmsh20040630)-보고서용" xfId="2321"/>
    <cellStyle name="Percent0" xfId="2322"/>
    <cellStyle name="PLAN97" xfId="2323"/>
    <cellStyle name="PRICE ADJUSTMENT" xfId="8387"/>
    <cellStyle name="Print Titles" xfId="8388"/>
    <cellStyle name="process_applicable" xfId="2324"/>
    <cellStyle name="PSChar" xfId="2325"/>
    <cellStyle name="PSDate" xfId="2326"/>
    <cellStyle name="PSDec" xfId="2327"/>
    <cellStyle name="PSHeading" xfId="2328"/>
    <cellStyle name="PSInt" xfId="2329"/>
    <cellStyle name="PSSpacer" xfId="2330"/>
    <cellStyle name="qbh_x0003__x000c_bh_x0017_&quot;blTT０_x0008__x0003__x0008_?)(일)" xfId="8389"/>
    <cellStyle name="qbh_x0003__x000c_bh_x0017_&quot;blTT０_x0008__x0003__x0008_磚)(일)" xfId="8390"/>
    <cellStyle name="Ra" xfId="2331"/>
    <cellStyle name="red" xfId="8391"/>
    <cellStyle name="RevList" xfId="2332"/>
    <cellStyle name="RevList 2" xfId="2333"/>
    <cellStyle name="RND $MIL 1 PL" xfId="8392"/>
    <cellStyle name="ROOM HEADING" xfId="8393"/>
    <cellStyle name="ROOM TOTAL" xfId="8394"/>
    <cellStyle name="RowLevel_" xfId="2334"/>
    <cellStyle name="s]_x000d__x000a_run=c:\Hedgehog\app31.exe_x000d__x000a_spooler=yes_x000d__x000a_load=_x000d__x000a_run=_x000d__x000a_Beep=yes_x000d__x000a_NullPort=None_x000d__x000a_BorderWidth=3_x000d__x000a_CursorBlinkRate=530_x000d__x000a_D" xfId="2335"/>
    <cellStyle name="s]_x000d__x000a_spooler=yes_x000d__x000a_load=_x000d__x000a_run=d:\secrets2\plugin\plugin.exe_x000d__x000a_Beep=yes_x000d__x000a_NullPort=None_x000d__x000a_BorderWidth=3_x000d__x000a_CursorBlinkRate=530_x000d_" xfId="2336"/>
    <cellStyle name="SHADE LIGHT" xfId="8395"/>
    <cellStyle name="Single Accounting" xfId="2337"/>
    <cellStyle name="Standard" xfId="2338"/>
    <cellStyle name="step" xfId="2339"/>
    <cellStyle name="step 2" xfId="2340"/>
    <cellStyle name="step 2 2" xfId="2341"/>
    <cellStyle name="step 2 2 2" xfId="6431"/>
    <cellStyle name="step 2 2 2 2" xfId="8917"/>
    <cellStyle name="step 2 2 2 2 2" xfId="9840"/>
    <cellStyle name="step 2 2 2 3" xfId="9221"/>
    <cellStyle name="step 2 2 3" xfId="8916"/>
    <cellStyle name="step 2 2 3 2" xfId="9839"/>
    <cellStyle name="step 2 2 4" xfId="9220"/>
    <cellStyle name="step 2 3" xfId="6432"/>
    <cellStyle name="step 2 3 2" xfId="8918"/>
    <cellStyle name="step 2 3 2 2" xfId="9841"/>
    <cellStyle name="step 2 3 3" xfId="9222"/>
    <cellStyle name="step 2 4" xfId="6433"/>
    <cellStyle name="step 2 4 2" xfId="8919"/>
    <cellStyle name="step 2 4 2 2" xfId="9842"/>
    <cellStyle name="step 2 4 3" xfId="9223"/>
    <cellStyle name="step 2 5" xfId="6434"/>
    <cellStyle name="step 2 5 2" xfId="8920"/>
    <cellStyle name="step 2 5 2 2" xfId="9843"/>
    <cellStyle name="step 2 5 3" xfId="9224"/>
    <cellStyle name="step 2 6" xfId="6435"/>
    <cellStyle name="step 2 6 2" xfId="8921"/>
    <cellStyle name="step 2 6 2 2" xfId="9844"/>
    <cellStyle name="step 2 6 3" xfId="9225"/>
    <cellStyle name="step 2 7" xfId="8915"/>
    <cellStyle name="step 2 7 2" xfId="9838"/>
    <cellStyle name="step 2 8" xfId="9219"/>
    <cellStyle name="step 3" xfId="2342"/>
    <cellStyle name="step 3 2" xfId="2343"/>
    <cellStyle name="step 3 2 2" xfId="6436"/>
    <cellStyle name="step 3 2 2 2" xfId="8924"/>
    <cellStyle name="step 3 2 2 2 2" xfId="9847"/>
    <cellStyle name="step 3 2 2 3" xfId="9228"/>
    <cellStyle name="step 3 2 3" xfId="8923"/>
    <cellStyle name="step 3 2 3 2" xfId="9846"/>
    <cellStyle name="step 3 2 4" xfId="9227"/>
    <cellStyle name="step 3 3" xfId="6437"/>
    <cellStyle name="step 3 3 2" xfId="8925"/>
    <cellStyle name="step 3 3 2 2" xfId="9848"/>
    <cellStyle name="step 3 3 3" xfId="9229"/>
    <cellStyle name="step 3 4" xfId="6438"/>
    <cellStyle name="step 3 4 2" xfId="8926"/>
    <cellStyle name="step 3 4 2 2" xfId="9849"/>
    <cellStyle name="step 3 4 3" xfId="9230"/>
    <cellStyle name="step 3 5" xfId="8922"/>
    <cellStyle name="step 3 5 2" xfId="9845"/>
    <cellStyle name="step 3 6" xfId="9226"/>
    <cellStyle name="step 4" xfId="2344"/>
    <cellStyle name="step 4 2" xfId="2345"/>
    <cellStyle name="step 4 2 2" xfId="6439"/>
    <cellStyle name="step 4 2 2 2" xfId="8929"/>
    <cellStyle name="step 4 2 2 2 2" xfId="9852"/>
    <cellStyle name="step 4 2 2 3" xfId="9233"/>
    <cellStyle name="step 4 2 3" xfId="8928"/>
    <cellStyle name="step 4 2 3 2" xfId="9851"/>
    <cellStyle name="step 4 2 4" xfId="9232"/>
    <cellStyle name="step 4 3" xfId="6440"/>
    <cellStyle name="step 4 3 2" xfId="8930"/>
    <cellStyle name="step 4 3 2 2" xfId="9853"/>
    <cellStyle name="step 4 3 3" xfId="9234"/>
    <cellStyle name="step 4 4" xfId="6441"/>
    <cellStyle name="step 4 4 2" xfId="8931"/>
    <cellStyle name="step 4 4 2 2" xfId="9854"/>
    <cellStyle name="step 4 4 3" xfId="9235"/>
    <cellStyle name="step 4 5" xfId="8927"/>
    <cellStyle name="step 4 5 2" xfId="9850"/>
    <cellStyle name="step 4 6" xfId="9231"/>
    <cellStyle name="step 5" xfId="2346"/>
    <cellStyle name="step 5 2" xfId="2347"/>
    <cellStyle name="step 5 2 2" xfId="8933"/>
    <cellStyle name="step 5 2 2 2" xfId="9856"/>
    <cellStyle name="step 5 2 3" xfId="9237"/>
    <cellStyle name="step 5 3" xfId="6442"/>
    <cellStyle name="step 5 3 2" xfId="8934"/>
    <cellStyle name="step 5 3 2 2" xfId="9857"/>
    <cellStyle name="step 5 3 3" xfId="9238"/>
    <cellStyle name="step 5 4" xfId="6443"/>
    <cellStyle name="step 5 4 2" xfId="8935"/>
    <cellStyle name="step 5 4 2 2" xfId="9858"/>
    <cellStyle name="step 5 4 3" xfId="9239"/>
    <cellStyle name="step 5 5" xfId="8932"/>
    <cellStyle name="step 5 5 2" xfId="9855"/>
    <cellStyle name="step 5 6" xfId="9236"/>
    <cellStyle name="step 6" xfId="2348"/>
    <cellStyle name="step 6 2" xfId="2349"/>
    <cellStyle name="step 6 2 2" xfId="8936"/>
    <cellStyle name="step 6 2 3" xfId="9859"/>
    <cellStyle name="step 6 3" xfId="9240"/>
    <cellStyle name="step 7" xfId="6444"/>
    <cellStyle name="step 7 2" xfId="8937"/>
    <cellStyle name="step 7 2 2" xfId="9860"/>
    <cellStyle name="step 7 3" xfId="9241"/>
    <cellStyle name="step 8" xfId="8914"/>
    <cellStyle name="step 8 2" xfId="9837"/>
    <cellStyle name="step 9" xfId="9218"/>
    <cellStyle name="steps_link" xfId="2350"/>
    <cellStyle name="subhead" xfId="2351"/>
    <cellStyle name="SubHeaderLine" xfId="2352"/>
    <cellStyle name="SubHeaderLine 2" xfId="6445"/>
    <cellStyle name="SubHeaderLine 2 2" xfId="8939"/>
    <cellStyle name="SubHeaderLine 2 2 2" xfId="9862"/>
    <cellStyle name="SubHeaderLine 2 3" xfId="9243"/>
    <cellStyle name="SubHeaderLine 3" xfId="8938"/>
    <cellStyle name="SubHeaderLine 3 2" xfId="9861"/>
    <cellStyle name="SubHeaderLine 4" xfId="9242"/>
    <cellStyle name="Subtotal" xfId="2353"/>
    <cellStyle name="SwitchLine" xfId="2354"/>
    <cellStyle name="SwitchLine 2" xfId="6446"/>
    <cellStyle name="SwitchLine 2 2" xfId="8941"/>
    <cellStyle name="SwitchLine 2 2 2" xfId="9864"/>
    <cellStyle name="SwitchLine 2 3" xfId="9245"/>
    <cellStyle name="SwitchLine 3" xfId="8940"/>
    <cellStyle name="SwitchLine 3 2" xfId="9863"/>
    <cellStyle name="SwitchLine 4" xfId="9244"/>
    <cellStyle name="T.M.JJ_" xfId="8396"/>
    <cellStyle name="T.M.JJJJ_" xfId="8397"/>
    <cellStyle name="T０_x0008__x0003__x0008_?)(일)" xfId="8398"/>
    <cellStyle name="T０_x0008__x0003__x0008_磚)(일)" xfId="8399"/>
    <cellStyle name="Table Head" xfId="2355"/>
    <cellStyle name="Table Head Aligned" xfId="2356"/>
    <cellStyle name="Table Head Aligned 2" xfId="2357"/>
    <cellStyle name="Table Head Aligned 2 2" xfId="6449"/>
    <cellStyle name="Table Head Aligned 2 2 2" xfId="8944"/>
    <cellStyle name="Table Head Aligned 2 2 2 2" xfId="9867"/>
    <cellStyle name="Table Head Aligned 2 3" xfId="8943"/>
    <cellStyle name="Table Head Aligned 2 3 2" xfId="9866"/>
    <cellStyle name="Table Head Aligned 2 4" xfId="6448"/>
    <cellStyle name="Table Head Aligned 3" xfId="6450"/>
    <cellStyle name="Table Head Aligned 3 2" xfId="8945"/>
    <cellStyle name="Table Head Aligned 3 2 2" xfId="9868"/>
    <cellStyle name="Table Head Aligned 4" xfId="8942"/>
    <cellStyle name="Table Head Aligned 4 2" xfId="9865"/>
    <cellStyle name="Table Head Aligned 5" xfId="6447"/>
    <cellStyle name="Table Head Blue" xfId="2358"/>
    <cellStyle name="Table Head Green" xfId="2359"/>
    <cellStyle name="Table Head Green 2" xfId="2360"/>
    <cellStyle name="Table Head Green 2 2" xfId="6453"/>
    <cellStyle name="Table Head Green 2 2 2" xfId="8948"/>
    <cellStyle name="Table Head Green 2 2 2 2" xfId="9871"/>
    <cellStyle name="Table Head Green 2 3" xfId="8947"/>
    <cellStyle name="Table Head Green 2 3 2" xfId="9870"/>
    <cellStyle name="Table Head Green 2 4" xfId="6452"/>
    <cellStyle name="Table Head Green 3" xfId="6454"/>
    <cellStyle name="Table Head Green 3 2" xfId="8949"/>
    <cellStyle name="Table Head Green 3 2 2" xfId="9872"/>
    <cellStyle name="Table Head Green 4" xfId="8946"/>
    <cellStyle name="Table Head Green 4 2" xfId="9869"/>
    <cellStyle name="Table Head Green 5" xfId="6451"/>
    <cellStyle name="Table Heading" xfId="2361"/>
    <cellStyle name="Table Title" xfId="2362"/>
    <cellStyle name="Table Units" xfId="2363"/>
    <cellStyle name="table_head1" xfId="2364"/>
    <cellStyle name="þ_x001d_ð'&amp;Oy?Hy9_x0008__x000f__x0007_æ_x0007__x0007__x0001__x0001_" xfId="2365"/>
    <cellStyle name="þ_x001d_ð'&amp;Oy?Hy9_x0008__x000f__x0007_æ_x0007__x0007__x0001__x0001_ 2" xfId="2366"/>
    <cellStyle name="þ_x001d_ð'&amp;Oy?Hy9_x0008_E_x000c_￠_x000d__x0007__x0001__x0001_" xfId="2367"/>
    <cellStyle name="Thousands" xfId="2368"/>
    <cellStyle name="Tickmark" xfId="2369"/>
    <cellStyle name="Times 10" xfId="2370"/>
    <cellStyle name="Times 12" xfId="2371"/>
    <cellStyle name="Times New Roman" xfId="2372"/>
    <cellStyle name="title" xfId="2373"/>
    <cellStyle name="Title 2" xfId="2374"/>
    <cellStyle name="Title 3" xfId="2375"/>
    <cellStyle name="TITLE1" xfId="6455"/>
    <cellStyle name="Total" xfId="2376"/>
    <cellStyle name="Total 1" xfId="2377"/>
    <cellStyle name="Total 1 2" xfId="2378"/>
    <cellStyle name="Total 1 2 2" xfId="8951"/>
    <cellStyle name="Total 1 2 2 2" xfId="9874"/>
    <cellStyle name="Total 1 2 3" xfId="6457"/>
    <cellStyle name="Total 1 2 4" xfId="9247"/>
    <cellStyle name="Total 1 3" xfId="8950"/>
    <cellStyle name="Total 1 3 2" xfId="9873"/>
    <cellStyle name="Total 1 4" xfId="6456"/>
    <cellStyle name="Total 1 5" xfId="9246"/>
    <cellStyle name="Total 2" xfId="2379"/>
    <cellStyle name="Total 2 2" xfId="2380"/>
    <cellStyle name="Total 2 3" xfId="2381"/>
    <cellStyle name="Total 2 3 2" xfId="8952"/>
    <cellStyle name="Total 2 3 2 2" xfId="9875"/>
    <cellStyle name="Total 2 3 3" xfId="9248"/>
    <cellStyle name="Total 3" xfId="2382"/>
    <cellStyle name="Total 3 2" xfId="2383"/>
    <cellStyle name="Total 3 2 2" xfId="8954"/>
    <cellStyle name="Total 3 2 2 2" xfId="9877"/>
    <cellStyle name="Total 3 2 3" xfId="9250"/>
    <cellStyle name="Total 3 3" xfId="6458"/>
    <cellStyle name="Total 3 3 2" xfId="8955"/>
    <cellStyle name="Total 3 3 2 2" xfId="9878"/>
    <cellStyle name="Total 3 3 3" xfId="9251"/>
    <cellStyle name="Total 3 4" xfId="8953"/>
    <cellStyle name="Total 3 4 2" xfId="9876"/>
    <cellStyle name="Total 3 5" xfId="9249"/>
    <cellStyle name="Total 4" xfId="2384"/>
    <cellStyle name="Total 4 2" xfId="2385"/>
    <cellStyle name="Total 4 2 2" xfId="8957"/>
    <cellStyle name="Total 4 2 2 2" xfId="9880"/>
    <cellStyle name="Total 4 2 3" xfId="9253"/>
    <cellStyle name="Total 4 3" xfId="6459"/>
    <cellStyle name="Total 4 3 2" xfId="8958"/>
    <cellStyle name="Total 4 3 2 2" xfId="9881"/>
    <cellStyle name="Total 4 3 3" xfId="9254"/>
    <cellStyle name="Total 4 4" xfId="8956"/>
    <cellStyle name="Total 4 4 2" xfId="9879"/>
    <cellStyle name="Total 4 5" xfId="9252"/>
    <cellStyle name="Total_2010년 3분기(개별)_20101102(최종)" xfId="2386"/>
    <cellStyle name="Uhrzeit_" xfId="8400"/>
    <cellStyle name="UNDERLINE" xfId="8401"/>
    <cellStyle name="UNDERLINE 2" xfId="9080"/>
    <cellStyle name="UNDERLINE 2 2" xfId="10003"/>
    <cellStyle name="Underline_Double" xfId="2387"/>
    <cellStyle name="Unprotect" xfId="2388"/>
    <cellStyle name="Validation" xfId="8402"/>
    <cellStyle name="Virgule fixe" xfId="2389"/>
    <cellStyle name="W?rung [0]_Aktenbewertung 1994" xfId="2390"/>
    <cellStyle name="W?rung_Aktenbewertung 1994" xfId="2391"/>
    <cellStyle name="Währung_BDY678" xfId="8403"/>
    <cellStyle name="Warning Text" xfId="2392"/>
    <cellStyle name="Warning Text 2" xfId="2393"/>
    <cellStyle name="WhiteCells" xfId="8404"/>
    <cellStyle name="WingDing" xfId="8405"/>
    <cellStyle name="wrap" xfId="2394"/>
    <cellStyle name="Yen" xfId="2395"/>
    <cellStyle name="ﾇ･ﾁﾘ_QE01PU.XLS" xfId="8406"/>
    <cellStyle name="강조색1 2" xfId="2396"/>
    <cellStyle name="강조색1 2 2" xfId="6460"/>
    <cellStyle name="강조색1 2 2 2" xfId="6461"/>
    <cellStyle name="강조색1 2 3" xfId="6462"/>
    <cellStyle name="강조색1 3" xfId="6463"/>
    <cellStyle name="강조색1 4" xfId="6464"/>
    <cellStyle name="강조색1 5" xfId="6465"/>
    <cellStyle name="강조색1 6" xfId="6466"/>
    <cellStyle name="강조색2 2" xfId="2397"/>
    <cellStyle name="강조색2 2 2" xfId="6467"/>
    <cellStyle name="강조색2 2 2 2" xfId="6468"/>
    <cellStyle name="강조색2 2 3" xfId="6469"/>
    <cellStyle name="강조색2 3" xfId="6470"/>
    <cellStyle name="강조색2 4" xfId="6471"/>
    <cellStyle name="강조색2 5" xfId="6472"/>
    <cellStyle name="강조색2 6" xfId="6473"/>
    <cellStyle name="강조색3 2" xfId="2398"/>
    <cellStyle name="강조색3 2 2" xfId="6474"/>
    <cellStyle name="강조색3 2 2 2" xfId="6475"/>
    <cellStyle name="강조색3 2 3" xfId="6476"/>
    <cellStyle name="강조색3 3" xfId="6477"/>
    <cellStyle name="강조색3 4" xfId="6478"/>
    <cellStyle name="강조색3 5" xfId="6479"/>
    <cellStyle name="강조색3 6" xfId="6480"/>
    <cellStyle name="강조색4 2" xfId="2399"/>
    <cellStyle name="강조색4 2 2" xfId="6481"/>
    <cellStyle name="강조색4 2 2 2" xfId="6482"/>
    <cellStyle name="강조색4 2 3" xfId="6483"/>
    <cellStyle name="강조색4 3" xfId="6484"/>
    <cellStyle name="강조색4 4" xfId="6485"/>
    <cellStyle name="강조색4 5" xfId="6486"/>
    <cellStyle name="강조색4 6" xfId="6487"/>
    <cellStyle name="강조색5 2" xfId="2400"/>
    <cellStyle name="강조색5 2 2" xfId="6488"/>
    <cellStyle name="강조색5 2 2 2" xfId="6489"/>
    <cellStyle name="강조색5 2 3" xfId="6490"/>
    <cellStyle name="강조색5 3" xfId="6491"/>
    <cellStyle name="강조색5 4" xfId="6492"/>
    <cellStyle name="강조색5 5" xfId="6493"/>
    <cellStyle name="강조색5 6" xfId="6494"/>
    <cellStyle name="강조색6 2" xfId="2401"/>
    <cellStyle name="강조색6 2 2" xfId="6495"/>
    <cellStyle name="강조색6 2 2 2" xfId="6496"/>
    <cellStyle name="강조색6 2 3" xfId="6497"/>
    <cellStyle name="강조색6 3" xfId="6498"/>
    <cellStyle name="강조색6 4" xfId="6499"/>
    <cellStyle name="강조색6 5" xfId="6500"/>
    <cellStyle name="강조색6 6" xfId="6501"/>
    <cellStyle name="검증" xfId="2402"/>
    <cellStyle name="견적" xfId="6502"/>
    <cellStyle name="견적-FRP" xfId="2403"/>
    <cellStyle name="견적-금액" xfId="2404"/>
    <cellStyle name="경고문 2" xfId="2405"/>
    <cellStyle name="경고문 2 2" xfId="6503"/>
    <cellStyle name="경고문 2 2 2" xfId="6504"/>
    <cellStyle name="경고문 2 3" xfId="6505"/>
    <cellStyle name="경고문 3" xfId="6506"/>
    <cellStyle name="경고문 4" xfId="6507"/>
    <cellStyle name="경고문 5" xfId="6508"/>
    <cellStyle name="경고문 6" xfId="6509"/>
    <cellStyle name="계산 2" xfId="2406"/>
    <cellStyle name="계산 2 2" xfId="6511"/>
    <cellStyle name="계산 2 2 2" xfId="6512"/>
    <cellStyle name="계산 2 3" xfId="6513"/>
    <cellStyle name="계산 2 4" xfId="8959"/>
    <cellStyle name="계산 2 4 2" xfId="9882"/>
    <cellStyle name="계산 2 5" xfId="6510"/>
    <cellStyle name="계산 2 6" xfId="9255"/>
    <cellStyle name="계산 3" xfId="6514"/>
    <cellStyle name="계산 4" xfId="6515"/>
    <cellStyle name="계산 5" xfId="6516"/>
    <cellStyle name="계산 5 2" xfId="8960"/>
    <cellStyle name="계산 5 2 2" xfId="9883"/>
    <cellStyle name="계산 5 3" xfId="9256"/>
    <cellStyle name="계산 6" xfId="6517"/>
    <cellStyle name="계산 6 2" xfId="8961"/>
    <cellStyle name="계산 6 2 2" xfId="9884"/>
    <cellStyle name="계산 6 3" xfId="9257"/>
    <cellStyle name="계정과목" xfId="2407"/>
    <cellStyle name="고정소숫점" xfId="2408"/>
    <cellStyle name="고정소숫점 2" xfId="2409"/>
    <cellStyle name="고정출력1" xfId="2410"/>
    <cellStyle name="고정출력1 2" xfId="2411"/>
    <cellStyle name="고정출력2" xfId="2412"/>
    <cellStyle name="고정출력2 2" xfId="2413"/>
    <cellStyle name="과립" xfId="2414"/>
    <cellStyle name="괄호금액" xfId="2415"/>
    <cellStyle name="咬訌裝?INCOM1" xfId="2416"/>
    <cellStyle name="咬訌裝?INCOM10" xfId="2417"/>
    <cellStyle name="咬訌裝?INCOM2" xfId="2418"/>
    <cellStyle name="咬訌裝?INCOM3" xfId="2419"/>
    <cellStyle name="咬訌裝?INCOM4" xfId="2420"/>
    <cellStyle name="咬訌裝?INCOM5" xfId="2421"/>
    <cellStyle name="咬訌裝?INCOM6" xfId="2422"/>
    <cellStyle name="咬訌裝?INCOM7" xfId="2423"/>
    <cellStyle name="咬訌裝?INCOM8" xfId="2424"/>
    <cellStyle name="咬訌裝?INCOM9" xfId="2425"/>
    <cellStyle name="咬訌裝?PRIB11" xfId="2426"/>
    <cellStyle name="咬訌裝?report-2 " xfId="2427"/>
    <cellStyle name="금액" xfId="2428"/>
    <cellStyle name="금액 2" xfId="2429"/>
    <cellStyle name="금액 2 2" xfId="2430"/>
    <cellStyle name="금액 2 2 2" xfId="6518"/>
    <cellStyle name="금액 2 3" xfId="6519"/>
    <cellStyle name="금액 2 4" xfId="6520"/>
    <cellStyle name="금액 3" xfId="2431"/>
    <cellStyle name="금액 3 2" xfId="2432"/>
    <cellStyle name="금액 3 2 2" xfId="6521"/>
    <cellStyle name="금액 3 3" xfId="6522"/>
    <cellStyle name="금액 4" xfId="2433"/>
    <cellStyle name="금액 4 2" xfId="2434"/>
    <cellStyle name="금액 4 2 2" xfId="6523"/>
    <cellStyle name="금액 4 3" xfId="6524"/>
    <cellStyle name="금액 5" xfId="2435"/>
    <cellStyle name="금액 5 2" xfId="2436"/>
    <cellStyle name="금액 6" xfId="2437"/>
    <cellStyle name="금액 6 2" xfId="6525"/>
    <cellStyle name="금액 7" xfId="2438"/>
    <cellStyle name="금액 7 2" xfId="6527"/>
    <cellStyle name="금액 7 3" xfId="6526"/>
    <cellStyle name="기  업" xfId="2439"/>
    <cellStyle name="기계" xfId="6528"/>
    <cellStyle name="김" xfId="8407"/>
    <cellStyle name="나쁨 2" xfId="2440"/>
    <cellStyle name="나쁨 2 2" xfId="6529"/>
    <cellStyle name="나쁨 2 2 2" xfId="6530"/>
    <cellStyle name="나쁨 2 3" xfId="6531"/>
    <cellStyle name="나쁨 3" xfId="6532"/>
    <cellStyle name="나쁨 4" xfId="6533"/>
    <cellStyle name="나쁨 5" xfId="6534"/>
    <cellStyle name="나쁨 6" xfId="6535"/>
    <cellStyle name="나열번호" xfId="2441"/>
    <cellStyle name="날짜" xfId="2442"/>
    <cellStyle name="날짜 2" xfId="2443"/>
    <cellStyle name="년도" xfId="2444"/>
    <cellStyle name="년도 2" xfId="2445"/>
    <cellStyle name="년도 2 2" xfId="2446"/>
    <cellStyle name="년도 2 2 2" xfId="6536"/>
    <cellStyle name="년도 2 3" xfId="6537"/>
    <cellStyle name="년도 2 4" xfId="6538"/>
    <cellStyle name="년도 3" xfId="2447"/>
    <cellStyle name="년도 3 2" xfId="2448"/>
    <cellStyle name="년도 3 2 2" xfId="6539"/>
    <cellStyle name="년도 3 3" xfId="6540"/>
    <cellStyle name="년도 4" xfId="2449"/>
    <cellStyle name="년도 4 2" xfId="2450"/>
    <cellStyle name="년도 4 2 2" xfId="6541"/>
    <cellStyle name="년도 4 3" xfId="6542"/>
    <cellStyle name="년도 5" xfId="2451"/>
    <cellStyle name="년도 5 2" xfId="2452"/>
    <cellStyle name="년도 6" xfId="2453"/>
    <cellStyle name="년도 6 2" xfId="6543"/>
    <cellStyle name="년도 7" xfId="6544"/>
    <cellStyle name="달러" xfId="2454"/>
    <cellStyle name="달러 2" xfId="2455"/>
    <cellStyle name="돋움" xfId="6545"/>
    <cellStyle name="뒤에 오는 하이퍼링크" xfId="2456"/>
    <cellStyle name="뒤에 오는 하이퍼링크 2" xfId="2457"/>
    <cellStyle name="뒤에 오는 하이퍼링크_030502업무보고서2003년1분기(LG카드)" xfId="6546"/>
    <cellStyle name="들여쓰기1" xfId="2458"/>
    <cellStyle name="들여쓰기1 2" xfId="6547"/>
    <cellStyle name="들여쓰기1 3" xfId="6548"/>
    <cellStyle name="똿떓죶ø? [0.00" xfId="2459"/>
    <cellStyle name="똿떓죶ø?_produ" xfId="2460"/>
    <cellStyle name="똿뗦먛귟 [0.00]_PRODUCT DETAIL Q1" xfId="2461"/>
    <cellStyle name="똿뗦먛귟_PRODUCT DETAIL Q1" xfId="2462"/>
    <cellStyle name="메모 2" xfId="2463"/>
    <cellStyle name="메모 2 2" xfId="6549"/>
    <cellStyle name="메모 2 2 2" xfId="6550"/>
    <cellStyle name="메모 2 3" xfId="6551"/>
    <cellStyle name="메모 2 4" xfId="6552"/>
    <cellStyle name="메모 2 5" xfId="6553"/>
    <cellStyle name="메모 2 6" xfId="6554"/>
    <cellStyle name="메모 3" xfId="6555"/>
    <cellStyle name="메모 4" xfId="6556"/>
    <cellStyle name="메모 5" xfId="6557"/>
    <cellStyle name="메모 6" xfId="6558"/>
    <cellStyle name="메모 6 2" xfId="8962"/>
    <cellStyle name="메모 6 2 2" xfId="9885"/>
    <cellStyle name="메모 6 3" xfId="9258"/>
    <cellStyle name="메모 7" xfId="6559"/>
    <cellStyle name="메모 7 2" xfId="8963"/>
    <cellStyle name="메모 7 2 2" xfId="9886"/>
    <cellStyle name="메모 7 3" xfId="9259"/>
    <cellStyle name="메시지" xfId="2464"/>
    <cellStyle name="메시지 2" xfId="2465"/>
    <cellStyle name="묮뎋 [0.00]_PRODUCT DETAIL Q1" xfId="8408"/>
    <cellStyle name="묮뎋_PRODUCT DETAIL Q1" xfId="8409"/>
    <cellStyle name="믅됞 [0.00]_PRODUCT DETAIL Q1" xfId="2466"/>
    <cellStyle name="믅됞_laroux" xfId="8410"/>
    <cellStyle name="未定義" xfId="2467"/>
    <cellStyle name="바이알" xfId="2468"/>
    <cellStyle name="백분율 10" xfId="2469"/>
    <cellStyle name="백분율 10 2" xfId="2470"/>
    <cellStyle name="백분율 10 2 2" xfId="2471"/>
    <cellStyle name="백분율 10 2 2 2" xfId="2472"/>
    <cellStyle name="백분율 10 2 2 2 2" xfId="2473"/>
    <cellStyle name="백분율 10 2 2 3" xfId="2474"/>
    <cellStyle name="백분율 10 2 3" xfId="2475"/>
    <cellStyle name="백분율 10 2 3 2" xfId="2476"/>
    <cellStyle name="백분율 10 2 4" xfId="2477"/>
    <cellStyle name="백분율 10 3" xfId="2478"/>
    <cellStyle name="백분율 10 3 2" xfId="2479"/>
    <cellStyle name="백분율 10 3 2 2" xfId="2480"/>
    <cellStyle name="백분율 10 3 3" xfId="2481"/>
    <cellStyle name="백분율 10 4" xfId="2482"/>
    <cellStyle name="백분율 10 4 2" xfId="2483"/>
    <cellStyle name="백분율 10 5" xfId="2484"/>
    <cellStyle name="백분율 10 5 2" xfId="2485"/>
    <cellStyle name="백분율 10 6" xfId="2486"/>
    <cellStyle name="백분율 100" xfId="6560"/>
    <cellStyle name="백분율 107" xfId="6561"/>
    <cellStyle name="백분율 109" xfId="6562"/>
    <cellStyle name="백분율 11" xfId="2487"/>
    <cellStyle name="백분율 111" xfId="6563"/>
    <cellStyle name="백분율 12" xfId="2488"/>
    <cellStyle name="백분율 13" xfId="2489"/>
    <cellStyle name="백분율 14" xfId="2490"/>
    <cellStyle name="백분율 14 2" xfId="2491"/>
    <cellStyle name="백분율 15" xfId="2492"/>
    <cellStyle name="백분율 15 2" xfId="2493"/>
    <cellStyle name="백분율 16" xfId="2494"/>
    <cellStyle name="백분율 17" xfId="2495"/>
    <cellStyle name="백분율 18" xfId="2496"/>
    <cellStyle name="백분율 19" xfId="2497"/>
    <cellStyle name="백분율 2" xfId="2498"/>
    <cellStyle name="백분율 2 2" xfId="2499"/>
    <cellStyle name="백분율 2 2 2" xfId="2500"/>
    <cellStyle name="백분율 2 2 2 2" xfId="2501"/>
    <cellStyle name="백분율 2 2 2 2 2" xfId="2502"/>
    <cellStyle name="백분율 2 2 2 2 2 2" xfId="2503"/>
    <cellStyle name="백분율 2 2 2 2 3" xfId="2504"/>
    <cellStyle name="백분율 2 2 2 3" xfId="2505"/>
    <cellStyle name="백분율 2 2 2 3 2" xfId="2506"/>
    <cellStyle name="백분율 2 2 2 4" xfId="2507"/>
    <cellStyle name="백분율 2 2 3" xfId="2508"/>
    <cellStyle name="백분율 2 2 3 2" xfId="2509"/>
    <cellStyle name="백분율 2 2 3 2 2" xfId="2510"/>
    <cellStyle name="백분율 2 2 3 3" xfId="2511"/>
    <cellStyle name="백분율 2 2 4" xfId="2512"/>
    <cellStyle name="백분율 2 2 4 2" xfId="2513"/>
    <cellStyle name="백분율 2 2 5" xfId="2514"/>
    <cellStyle name="백분율 2 2 5 2" xfId="2515"/>
    <cellStyle name="백분율 2 2 6" xfId="2516"/>
    <cellStyle name="백분율 2 2 7" xfId="2517"/>
    <cellStyle name="백분율 2 3" xfId="2518"/>
    <cellStyle name="백분율 2 3 2" xfId="2519"/>
    <cellStyle name="백분율 2 3 3" xfId="2520"/>
    <cellStyle name="백분율 2 4" xfId="2521"/>
    <cellStyle name="백분율 2 5" xfId="2522"/>
    <cellStyle name="백분율 2 6" xfId="2523"/>
    <cellStyle name="백분율 2 6 2" xfId="2524"/>
    <cellStyle name="백분율 2 6 2 2" xfId="2525"/>
    <cellStyle name="백분율 2 6 2 2 2" xfId="2526"/>
    <cellStyle name="백분율 2 6 2 3" xfId="2527"/>
    <cellStyle name="백분율 2 6 3" xfId="2528"/>
    <cellStyle name="백분율 2 6 3 2" xfId="2529"/>
    <cellStyle name="백분율 2 6 4" xfId="2530"/>
    <cellStyle name="백분율 2 7" xfId="2531"/>
    <cellStyle name="백분율 2 8" xfId="2532"/>
    <cellStyle name="백분율 2 8 2" xfId="6564"/>
    <cellStyle name="백분율 20" xfId="2533"/>
    <cellStyle name="백분율 23" xfId="2534"/>
    <cellStyle name="백분율 26" xfId="6565"/>
    <cellStyle name="백분율 27" xfId="6566"/>
    <cellStyle name="백분율 28" xfId="6567"/>
    <cellStyle name="백분율 3" xfId="2535"/>
    <cellStyle name="백분율 3 10" xfId="2536"/>
    <cellStyle name="백분율 3 11" xfId="2537"/>
    <cellStyle name="백분율 3 2" xfId="2538"/>
    <cellStyle name="백분율 3 2 2" xfId="2539"/>
    <cellStyle name="백분율 3 2 2 2" xfId="2540"/>
    <cellStyle name="백분율 3 2 2 2 2" xfId="2541"/>
    <cellStyle name="백분율 3 2 2 2 2 2" xfId="2542"/>
    <cellStyle name="백분율 3 2 2 2 3" xfId="2543"/>
    <cellStyle name="백분율 3 2 2 3" xfId="2544"/>
    <cellStyle name="백분율 3 2 2 3 2" xfId="2545"/>
    <cellStyle name="백분율 3 2 2 4" xfId="2546"/>
    <cellStyle name="백분율 3 2 3" xfId="2547"/>
    <cellStyle name="백분율 3 2 3 2" xfId="2548"/>
    <cellStyle name="백분율 3 2 3 2 2" xfId="2549"/>
    <cellStyle name="백분율 3 2 3 3" xfId="2550"/>
    <cellStyle name="백분율 3 2 4" xfId="2551"/>
    <cellStyle name="백분율 3 2 4 2" xfId="2552"/>
    <cellStyle name="백분율 3 2 5" xfId="2553"/>
    <cellStyle name="백분율 3 2 5 2" xfId="2554"/>
    <cellStyle name="백분율 3 2 6" xfId="2555"/>
    <cellStyle name="백분율 3 2 7" xfId="2556"/>
    <cellStyle name="백분율 3 3" xfId="2557"/>
    <cellStyle name="백분율 3 4" xfId="2558"/>
    <cellStyle name="백분율 3 5" xfId="2559"/>
    <cellStyle name="백분율 3 5 2" xfId="2560"/>
    <cellStyle name="백분율 3 5 2 2" xfId="2561"/>
    <cellStyle name="백분율 3 5 2 2 2" xfId="2562"/>
    <cellStyle name="백분율 3 5 2 3" xfId="2563"/>
    <cellStyle name="백분율 3 5 3" xfId="2564"/>
    <cellStyle name="백분율 3 5 3 2" xfId="2565"/>
    <cellStyle name="백분율 3 5 4" xfId="2566"/>
    <cellStyle name="백분율 3 6" xfId="2567"/>
    <cellStyle name="백분율 3 6 2" xfId="2568"/>
    <cellStyle name="백분율 3 6 2 2" xfId="2569"/>
    <cellStyle name="백분율 3 6 3" xfId="2570"/>
    <cellStyle name="백분율 3 7" xfId="2571"/>
    <cellStyle name="백분율 3 7 2" xfId="2572"/>
    <cellStyle name="백분율 3 8" xfId="2573"/>
    <cellStyle name="백분율 3 8 2" xfId="6569"/>
    <cellStyle name="백분율 3 8 3" xfId="6568"/>
    <cellStyle name="백분율 3 9" xfId="2574"/>
    <cellStyle name="백분율 32" xfId="6570"/>
    <cellStyle name="백분율 33" xfId="6571"/>
    <cellStyle name="백분율 34" xfId="6572"/>
    <cellStyle name="백분율 37" xfId="6573"/>
    <cellStyle name="백분율 38" xfId="6574"/>
    <cellStyle name="백분율 39" xfId="6575"/>
    <cellStyle name="백분율 4" xfId="2575"/>
    <cellStyle name="백분율 4 10" xfId="2576"/>
    <cellStyle name="백분율 4 2" xfId="2577"/>
    <cellStyle name="백분율 4 2 2" xfId="2578"/>
    <cellStyle name="백분율 4 2 3" xfId="2579"/>
    <cellStyle name="백분율 4 2 3 2" xfId="2580"/>
    <cellStyle name="백분율 4 2 3 2 2" xfId="2581"/>
    <cellStyle name="백분율 4 2 3 2 2 2" xfId="2582"/>
    <cellStyle name="백분율 4 2 3 2 3" xfId="2583"/>
    <cellStyle name="백분율 4 2 3 3" xfId="2584"/>
    <cellStyle name="백분율 4 2 3 3 2" xfId="2585"/>
    <cellStyle name="백분율 4 2 3 4" xfId="2586"/>
    <cellStyle name="백분율 4 2 4" xfId="2587"/>
    <cellStyle name="백분율 4 2 4 2" xfId="2588"/>
    <cellStyle name="백분율 4 2 4 2 2" xfId="2589"/>
    <cellStyle name="백분율 4 2 4 3" xfId="2590"/>
    <cellStyle name="백분율 4 2 5" xfId="2591"/>
    <cellStyle name="백분율 4 2 5 2" xfId="2592"/>
    <cellStyle name="백분율 4 2 6" xfId="2593"/>
    <cellStyle name="백분율 4 2 7" xfId="2594"/>
    <cellStyle name="백분율 4 2 8" xfId="2595"/>
    <cellStyle name="백분율 4 3" xfId="2596"/>
    <cellStyle name="백분율 4 4" xfId="2597"/>
    <cellStyle name="백분율 4 4 2" xfId="2598"/>
    <cellStyle name="백분율 4 4 2 2" xfId="2599"/>
    <cellStyle name="백분율 4 4 2 2 2" xfId="2600"/>
    <cellStyle name="백분율 4 4 2 3" xfId="2601"/>
    <cellStyle name="백분율 4 4 3" xfId="2602"/>
    <cellStyle name="백분율 4 4 3 2" xfId="2603"/>
    <cellStyle name="백분율 4 4 4" xfId="2604"/>
    <cellStyle name="백분율 4 5" xfId="2605"/>
    <cellStyle name="백분율 4 5 2" xfId="2606"/>
    <cellStyle name="백분율 4 5 2 2" xfId="2607"/>
    <cellStyle name="백분율 4 5 3" xfId="2608"/>
    <cellStyle name="백분율 4 6" xfId="2609"/>
    <cellStyle name="백분율 4 6 2" xfId="2610"/>
    <cellStyle name="백분율 4 7" xfId="2611"/>
    <cellStyle name="백분율 4 8" xfId="2612"/>
    <cellStyle name="백분율 4 9" xfId="2613"/>
    <cellStyle name="백분율 43" xfId="6576"/>
    <cellStyle name="백분율 44" xfId="6577"/>
    <cellStyle name="백분율 45" xfId="6578"/>
    <cellStyle name="백분율 48" xfId="6579"/>
    <cellStyle name="백분율 49" xfId="6580"/>
    <cellStyle name="백분율 5" xfId="2614"/>
    <cellStyle name="백분율 5 2" xfId="2615"/>
    <cellStyle name="백분율 5 3" xfId="2616"/>
    <cellStyle name="백분율 5 4" xfId="2617"/>
    <cellStyle name="백분율 5 5" xfId="2618"/>
    <cellStyle name="백분율 50" xfId="6581"/>
    <cellStyle name="백분율 53" xfId="6582"/>
    <cellStyle name="백분율 54" xfId="6583"/>
    <cellStyle name="백분율 55" xfId="6584"/>
    <cellStyle name="백분율 58" xfId="6585"/>
    <cellStyle name="백분율 59" xfId="6586"/>
    <cellStyle name="백분율 6" xfId="2619"/>
    <cellStyle name="백분율 6 2" xfId="2620"/>
    <cellStyle name="백분율 60" xfId="6587"/>
    <cellStyle name="백분율 7" xfId="2621"/>
    <cellStyle name="백분율 73" xfId="6588"/>
    <cellStyle name="백분율 74" xfId="6589"/>
    <cellStyle name="백분율 75" xfId="6590"/>
    <cellStyle name="백분율 78" xfId="6591"/>
    <cellStyle name="백분율 79" xfId="6592"/>
    <cellStyle name="백분율 8" xfId="2622"/>
    <cellStyle name="백분율 80" xfId="6593"/>
    <cellStyle name="백분율 83" xfId="6594"/>
    <cellStyle name="백분율 84" xfId="6595"/>
    <cellStyle name="백분율 85" xfId="6596"/>
    <cellStyle name="백분율 88" xfId="6597"/>
    <cellStyle name="백분율 89" xfId="6598"/>
    <cellStyle name="백분율 9" xfId="2623"/>
    <cellStyle name="백분율 90" xfId="6599"/>
    <cellStyle name="백분율 93" xfId="6600"/>
    <cellStyle name="백분율 94" xfId="6601"/>
    <cellStyle name="백분율 95" xfId="6602"/>
    <cellStyle name="백분율 98" xfId="6603"/>
    <cellStyle name="백분율 99" xfId="6604"/>
    <cellStyle name="보고서" xfId="2624"/>
    <cellStyle name="보고서 2" xfId="2625"/>
    <cellStyle name="보고서 2 2" xfId="2626"/>
    <cellStyle name="보고서 2 2 2" xfId="6605"/>
    <cellStyle name="보고서 2 3" xfId="6606"/>
    <cellStyle name="보고서 2 4" xfId="6607"/>
    <cellStyle name="보고서 3" xfId="2627"/>
    <cellStyle name="보고서 3 2" xfId="2628"/>
    <cellStyle name="보고서 3 2 2" xfId="6608"/>
    <cellStyle name="보고서 3 3" xfId="6609"/>
    <cellStyle name="보고서 4" xfId="2629"/>
    <cellStyle name="보고서 4 2" xfId="2630"/>
    <cellStyle name="보고서 4 2 2" xfId="6610"/>
    <cellStyle name="보고서 4 3" xfId="6611"/>
    <cellStyle name="보고서 5" xfId="2631"/>
    <cellStyle name="보고서 5 2" xfId="2632"/>
    <cellStyle name="보고서 6" xfId="2633"/>
    <cellStyle name="보고서 6 2" xfId="6612"/>
    <cellStyle name="보고서 7" xfId="6613"/>
    <cellStyle name="보통 2" xfId="2634"/>
    <cellStyle name="보통 2 2" xfId="6614"/>
    <cellStyle name="보통 2 2 2" xfId="6615"/>
    <cellStyle name="보통 2 3" xfId="6616"/>
    <cellStyle name="보통 3" xfId="6617"/>
    <cellStyle name="보통 4" xfId="6618"/>
    <cellStyle name="보통 5" xfId="6619"/>
    <cellStyle name="보통 6" xfId="6620"/>
    <cellStyle name="뷭?" xfId="8411"/>
    <cellStyle name="븏?_bookship" xfId="2635"/>
    <cellStyle name="사용자" xfId="2636"/>
    <cellStyle name="常规_바젤11_AN28 엔티티(파일) 정의서_고객_국외고객원장" xfId="2637"/>
    <cellStyle name="새귑[0]_롤痰삠悧 " xfId="2638"/>
    <cellStyle name="새귑_롤痰삠悧 " xfId="2639"/>
    <cellStyle name="선 수 보 험 료" xfId="2640"/>
    <cellStyle name="선택영역의 가운데로" xfId="2641"/>
    <cellStyle name="선택영역의 가운데로 10" xfId="8964"/>
    <cellStyle name="선택영역의 가운데로 10 2" xfId="9887"/>
    <cellStyle name="선택영역의 가운데로 11" xfId="6621"/>
    <cellStyle name="선택영역의 가운데로 12" xfId="9260"/>
    <cellStyle name="선택영역의 가운데로 2" xfId="2642"/>
    <cellStyle name="선택영역의 가운데로 2 10" xfId="9261"/>
    <cellStyle name="선택영역의 가운데로 2 2" xfId="2643"/>
    <cellStyle name="선택영역의 가운데로 2 2 2" xfId="6624"/>
    <cellStyle name="선택영역의 가운데로 2 2 2 2" xfId="8967"/>
    <cellStyle name="선택영역의 가운데로 2 2 2 2 2" xfId="9890"/>
    <cellStyle name="선택영역의 가운데로 2 2 2 3" xfId="9263"/>
    <cellStyle name="선택영역의 가운데로 2 2 3" xfId="8966"/>
    <cellStyle name="선택영역의 가운데로 2 2 3 2" xfId="9889"/>
    <cellStyle name="선택영역의 가운데로 2 2 4" xfId="6623"/>
    <cellStyle name="선택영역의 가운데로 2 2 5" xfId="9262"/>
    <cellStyle name="선택영역의 가운데로 2 3" xfId="6625"/>
    <cellStyle name="선택영역의 가운데로 2 3 2" xfId="8968"/>
    <cellStyle name="선택영역의 가운데로 2 3 2 2" xfId="9891"/>
    <cellStyle name="선택영역의 가운데로 2 3 3" xfId="9264"/>
    <cellStyle name="선택영역의 가운데로 2 4" xfId="6626"/>
    <cellStyle name="선택영역의 가운데로 2 4 2" xfId="8969"/>
    <cellStyle name="선택영역의 가운데로 2 4 2 2" xfId="9892"/>
    <cellStyle name="선택영역의 가운데로 2 4 3" xfId="9265"/>
    <cellStyle name="선택영역의 가운데로 2 5" xfId="6627"/>
    <cellStyle name="선택영역의 가운데로 2 5 2" xfId="8970"/>
    <cellStyle name="선택영역의 가운데로 2 5 2 2" xfId="9893"/>
    <cellStyle name="선택영역의 가운데로 2 5 3" xfId="9266"/>
    <cellStyle name="선택영역의 가운데로 2 6" xfId="6628"/>
    <cellStyle name="선택영역의 가운데로 2 6 2" xfId="8971"/>
    <cellStyle name="선택영역의 가운데로 2 6 2 2" xfId="9894"/>
    <cellStyle name="선택영역의 가운데로 2 6 3" xfId="9267"/>
    <cellStyle name="선택영역의 가운데로 2 7" xfId="6629"/>
    <cellStyle name="선택영역의 가운데로 2 7 2" xfId="8972"/>
    <cellStyle name="선택영역의 가운데로 2 7 2 2" xfId="9895"/>
    <cellStyle name="선택영역의 가운데로 2 7 3" xfId="9268"/>
    <cellStyle name="선택영역의 가운데로 2 8" xfId="8965"/>
    <cellStyle name="선택영역의 가운데로 2 8 2" xfId="9888"/>
    <cellStyle name="선택영역의 가운데로 2 9" xfId="6622"/>
    <cellStyle name="선택영역의 가운데로 3" xfId="2644"/>
    <cellStyle name="선택영역의 가운데로 3 2" xfId="2645"/>
    <cellStyle name="선택영역의 가운데로 3 2 2" xfId="6632"/>
    <cellStyle name="선택영역의 가운데로 3 2 2 2" xfId="8975"/>
    <cellStyle name="선택영역의 가운데로 3 2 2 2 2" xfId="9898"/>
    <cellStyle name="선택영역의 가운데로 3 2 2 3" xfId="9271"/>
    <cellStyle name="선택영역의 가운데로 3 2 3" xfId="8974"/>
    <cellStyle name="선택영역의 가운데로 3 2 3 2" xfId="9897"/>
    <cellStyle name="선택영역의 가운데로 3 2 4" xfId="6631"/>
    <cellStyle name="선택영역의 가운데로 3 2 5" xfId="9270"/>
    <cellStyle name="선택영역의 가운데로 3 3" xfId="6633"/>
    <cellStyle name="선택영역의 가운데로 3 3 2" xfId="8976"/>
    <cellStyle name="선택영역의 가운데로 3 3 2 2" xfId="9899"/>
    <cellStyle name="선택영역의 가운데로 3 3 3" xfId="9272"/>
    <cellStyle name="선택영역의 가운데로 3 4" xfId="6634"/>
    <cellStyle name="선택영역의 가운데로 3 4 2" xfId="8977"/>
    <cellStyle name="선택영역의 가운데로 3 4 2 2" xfId="9900"/>
    <cellStyle name="선택영역의 가운데로 3 4 3" xfId="9273"/>
    <cellStyle name="선택영역의 가운데로 3 5" xfId="8973"/>
    <cellStyle name="선택영역의 가운데로 3 5 2" xfId="9896"/>
    <cellStyle name="선택영역의 가운데로 3 6" xfId="6630"/>
    <cellStyle name="선택영역의 가운데로 3 7" xfId="9269"/>
    <cellStyle name="선택영역의 가운데로 4" xfId="2646"/>
    <cellStyle name="선택영역의 가운데로 4 2" xfId="2647"/>
    <cellStyle name="선택영역의 가운데로 4 2 2" xfId="6637"/>
    <cellStyle name="선택영역의 가운데로 4 2 2 2" xfId="8980"/>
    <cellStyle name="선택영역의 가운데로 4 2 2 2 2" xfId="9903"/>
    <cellStyle name="선택영역의 가운데로 4 2 2 3" xfId="9276"/>
    <cellStyle name="선택영역의 가운데로 4 2 3" xfId="8979"/>
    <cellStyle name="선택영역의 가운데로 4 2 3 2" xfId="9902"/>
    <cellStyle name="선택영역의 가운데로 4 2 4" xfId="6636"/>
    <cellStyle name="선택영역의 가운데로 4 2 5" xfId="9275"/>
    <cellStyle name="선택영역의 가운데로 4 3" xfId="6638"/>
    <cellStyle name="선택영역의 가운데로 4 3 2" xfId="8981"/>
    <cellStyle name="선택영역의 가운데로 4 3 2 2" xfId="9904"/>
    <cellStyle name="선택영역의 가운데로 4 3 3" xfId="9277"/>
    <cellStyle name="선택영역의 가운데로 4 4" xfId="6639"/>
    <cellStyle name="선택영역의 가운데로 4 4 2" xfId="8982"/>
    <cellStyle name="선택영역의 가운데로 4 4 2 2" xfId="9905"/>
    <cellStyle name="선택영역의 가운데로 4 4 3" xfId="9278"/>
    <cellStyle name="선택영역의 가운데로 4 5" xfId="8978"/>
    <cellStyle name="선택영역의 가운데로 4 5 2" xfId="9901"/>
    <cellStyle name="선택영역의 가운데로 4 6" xfId="6635"/>
    <cellStyle name="선택영역의 가운데로 4 7" xfId="9274"/>
    <cellStyle name="선택영역의 가운데로 5" xfId="2648"/>
    <cellStyle name="선택영역의 가운데로 5 2" xfId="2649"/>
    <cellStyle name="선택영역의 가운데로 5 2 2" xfId="8984"/>
    <cellStyle name="선택영역의 가운데로 5 2 2 2" xfId="9907"/>
    <cellStyle name="선택영역의 가운데로 5 2 3" xfId="6641"/>
    <cellStyle name="선택영역의 가운데로 5 2 4" xfId="9280"/>
    <cellStyle name="선택영역의 가운데로 5 3" xfId="6642"/>
    <cellStyle name="선택영역의 가운데로 5 3 2" xfId="8985"/>
    <cellStyle name="선택영역의 가운데로 5 3 2 2" xfId="9908"/>
    <cellStyle name="선택영역의 가운데로 5 3 3" xfId="9281"/>
    <cellStyle name="선택영역의 가운데로 5 4" xfId="6643"/>
    <cellStyle name="선택영역의 가운데로 5 4 2" xfId="8986"/>
    <cellStyle name="선택영역의 가운데로 5 4 2 2" xfId="9909"/>
    <cellStyle name="선택영역의 가운데로 5 4 3" xfId="9282"/>
    <cellStyle name="선택영역의 가운데로 5 5" xfId="8983"/>
    <cellStyle name="선택영역의 가운데로 5 5 2" xfId="9906"/>
    <cellStyle name="선택영역의 가운데로 5 6" xfId="6640"/>
    <cellStyle name="선택영역의 가운데로 5 7" xfId="9279"/>
    <cellStyle name="선택영역의 가운데로 6" xfId="2650"/>
    <cellStyle name="선택영역의 가운데로 6 2" xfId="2651"/>
    <cellStyle name="선택영역의 가운데로 6 2 2" xfId="8987"/>
    <cellStyle name="선택영역의 가운데로 6 2 3" xfId="9910"/>
    <cellStyle name="선택영역의 가운데로 6 3" xfId="6644"/>
    <cellStyle name="선택영역의 가운데로 6 4" xfId="9283"/>
    <cellStyle name="선택영역의 가운데로 7" xfId="6645"/>
    <cellStyle name="선택영역의 가운데로 7 2" xfId="8988"/>
    <cellStyle name="선택영역의 가운데로 7 2 2" xfId="9911"/>
    <cellStyle name="선택영역의 가운데로 7 3" xfId="9284"/>
    <cellStyle name="선택영역의 가운데로 8" xfId="6646"/>
    <cellStyle name="선택영역의 가운데로 8 2" xfId="8989"/>
    <cellStyle name="선택영역의 가운데로 8 2 2" xfId="9912"/>
    <cellStyle name="선택영역의 가운데로 8 3" xfId="9285"/>
    <cellStyle name="선택영역의 가운데로 9" xfId="6647"/>
    <cellStyle name="선택영역의 가운데로 9 2" xfId="8990"/>
    <cellStyle name="선택영역의 가운데로 9 2 2" xfId="9913"/>
    <cellStyle name="선택영역의 가운데로 9 3" xfId="9286"/>
    <cellStyle name="설명 텍스트 2" xfId="2652"/>
    <cellStyle name="설명 텍스트 2 2" xfId="6648"/>
    <cellStyle name="설명 텍스트 2 2 2" xfId="6649"/>
    <cellStyle name="설명 텍스트 2 3" xfId="6650"/>
    <cellStyle name="설명 텍스트 3" xfId="6651"/>
    <cellStyle name="설명 텍스트 4" xfId="6652"/>
    <cellStyle name="설명 텍스트 5" xfId="6653"/>
    <cellStyle name="설명 텍스트 6" xfId="6654"/>
    <cellStyle name="셀 확인 2" xfId="2653"/>
    <cellStyle name="셀 확인 2 2" xfId="6655"/>
    <cellStyle name="셀 확인 2 2 2" xfId="6656"/>
    <cellStyle name="셀 확인 2 3" xfId="6657"/>
    <cellStyle name="셀 확인 3" xfId="6658"/>
    <cellStyle name="셀 확인 4" xfId="6659"/>
    <cellStyle name="셀 확인 5" xfId="6660"/>
    <cellStyle name="셀 확인 6" xfId="6661"/>
    <cellStyle name="숫자" xfId="2654"/>
    <cellStyle name="숫자 2" xfId="2655"/>
    <cellStyle name="숫자 2 2" xfId="2656"/>
    <cellStyle name="숫자 2 2 2" xfId="6662"/>
    <cellStyle name="숫자 2 3" xfId="6663"/>
    <cellStyle name="숫자 2 4" xfId="6664"/>
    <cellStyle name="숫자 3" xfId="2657"/>
    <cellStyle name="숫자 3 2" xfId="2658"/>
    <cellStyle name="숫자 3 2 2" xfId="6665"/>
    <cellStyle name="숫자 3 3" xfId="6666"/>
    <cellStyle name="숫자 4" xfId="2659"/>
    <cellStyle name="숫자 4 2" xfId="2660"/>
    <cellStyle name="숫자 4 2 2" xfId="6667"/>
    <cellStyle name="숫자 4 3" xfId="6668"/>
    <cellStyle name="숫자 5" xfId="2661"/>
    <cellStyle name="숫자 5 2" xfId="2662"/>
    <cellStyle name="숫자 6" xfId="2663"/>
    <cellStyle name="숫자 6 2" xfId="6669"/>
    <cellStyle name="숫자 7" xfId="2664"/>
    <cellStyle name="숫자 7 2" xfId="6671"/>
    <cellStyle name="숫자 7 3" xfId="6670"/>
    <cellStyle name="숫자(R)" xfId="2665"/>
    <cellStyle name="숫자_삼각형[0-]" xfId="2666"/>
    <cellStyle name="쉼표 [0]" xfId="1" builtinId="6"/>
    <cellStyle name="쉼표 [0] 10" xfId="2667"/>
    <cellStyle name="쉼표 [0] 10 2" xfId="2668"/>
    <cellStyle name="쉼표 [0] 10 2 2" xfId="2669"/>
    <cellStyle name="쉼표 [0] 10 2 2 2" xfId="2670"/>
    <cellStyle name="쉼표 [0] 10 2 2 2 2" xfId="2671"/>
    <cellStyle name="쉼표 [0] 10 2 2 2 2 2" xfId="2672"/>
    <cellStyle name="쉼표 [0] 10 2 2 2 3" xfId="2673"/>
    <cellStyle name="쉼표 [0] 10 2 2 3" xfId="2674"/>
    <cellStyle name="쉼표 [0] 10 2 2 3 2" xfId="2675"/>
    <cellStyle name="쉼표 [0] 10 2 2 4" xfId="2676"/>
    <cellStyle name="쉼표 [0] 10 2 3" xfId="2677"/>
    <cellStyle name="쉼표 [0] 10 2 3 2" xfId="2678"/>
    <cellStyle name="쉼표 [0] 10 2 3 2 2" xfId="2679"/>
    <cellStyle name="쉼표 [0] 10 2 3 3" xfId="2680"/>
    <cellStyle name="쉼표 [0] 10 2 4" xfId="2681"/>
    <cellStyle name="쉼표 [0] 10 2 4 2" xfId="2682"/>
    <cellStyle name="쉼표 [0] 10 2 5" xfId="2683"/>
    <cellStyle name="쉼표 [0] 10 2 5 2" xfId="2684"/>
    <cellStyle name="쉼표 [0] 10 2 6" xfId="2685"/>
    <cellStyle name="쉼표 [0] 11" xfId="2686"/>
    <cellStyle name="쉼표 [0] 12" xfId="2687"/>
    <cellStyle name="쉼표 [0] 12 2" xfId="2688"/>
    <cellStyle name="쉼표 [0] 12 3" xfId="2689"/>
    <cellStyle name="쉼표 [0] 12 4" xfId="2690"/>
    <cellStyle name="쉼표 [0] 12 5" xfId="2691"/>
    <cellStyle name="쉼표 [0] 12 6" xfId="2692"/>
    <cellStyle name="쉼표 [0] 12 7" xfId="2693"/>
    <cellStyle name="쉼표 [0] 12 8" xfId="2694"/>
    <cellStyle name="쉼표 [0] 13" xfId="2695"/>
    <cellStyle name="쉼표 [0] 13 2" xfId="2696"/>
    <cellStyle name="쉼표 [0] 13 2 2" xfId="2697"/>
    <cellStyle name="쉼표 [0] 13 2 2 2" xfId="2698"/>
    <cellStyle name="쉼표 [0] 13 2 2 2 2" xfId="2699"/>
    <cellStyle name="쉼표 [0] 13 2 2 3" xfId="2700"/>
    <cellStyle name="쉼표 [0] 13 2 3" xfId="2701"/>
    <cellStyle name="쉼표 [0] 13 2 3 2" xfId="2702"/>
    <cellStyle name="쉼표 [0] 13 2 4" xfId="2703"/>
    <cellStyle name="쉼표 [0] 13 3" xfId="2704"/>
    <cellStyle name="쉼표 [0] 13 3 2" xfId="2705"/>
    <cellStyle name="쉼표 [0] 13 3 2 2" xfId="2706"/>
    <cellStyle name="쉼표 [0] 13 3 3" xfId="2707"/>
    <cellStyle name="쉼표 [0] 13 4" xfId="2708"/>
    <cellStyle name="쉼표 [0] 13 4 2" xfId="2709"/>
    <cellStyle name="쉼표 [0] 13 5" xfId="2710"/>
    <cellStyle name="쉼표 [0] 13 5 2" xfId="2711"/>
    <cellStyle name="쉼표 [0] 13 6" xfId="2712"/>
    <cellStyle name="쉼표 [0] 14" xfId="2713"/>
    <cellStyle name="쉼표 [0] 15" xfId="2714"/>
    <cellStyle name="쉼표 [0] 15 2" xfId="2715"/>
    <cellStyle name="쉼표 [0] 15 2 2" xfId="2716"/>
    <cellStyle name="쉼표 [0] 15 2 2 2" xfId="2717"/>
    <cellStyle name="쉼표 [0] 15 2 3" xfId="2718"/>
    <cellStyle name="쉼표 [0] 15 3" xfId="2719"/>
    <cellStyle name="쉼표 [0] 15 3 2" xfId="2720"/>
    <cellStyle name="쉼표 [0] 15 4" xfId="2721"/>
    <cellStyle name="쉼표 [0] 16" xfId="2722"/>
    <cellStyle name="쉼표 [0] 16 2" xfId="2723"/>
    <cellStyle name="쉼표 [0] 16 2 2" xfId="2724"/>
    <cellStyle name="쉼표 [0] 16 3" xfId="2725"/>
    <cellStyle name="쉼표 [0] 17" xfId="2726"/>
    <cellStyle name="쉼표 [0] 17 2" xfId="2727"/>
    <cellStyle name="쉼표 [0] 17 2 2" xfId="2728"/>
    <cellStyle name="쉼표 [0] 17 3" xfId="2729"/>
    <cellStyle name="쉼표 [0] 18" xfId="2730"/>
    <cellStyle name="쉼표 [0] 18 2" xfId="2731"/>
    <cellStyle name="쉼표 [0] 19" xfId="2732"/>
    <cellStyle name="쉼표 [0] 19 2" xfId="2733"/>
    <cellStyle name="쉼표 [0] 2" xfId="6"/>
    <cellStyle name="쉼표 [0] 2 10" xfId="2734"/>
    <cellStyle name="쉼표 [0] 2 11" xfId="2735"/>
    <cellStyle name="쉼표 [0] 2 12" xfId="2736"/>
    <cellStyle name="쉼표 [0] 2 12 2" xfId="6672"/>
    <cellStyle name="쉼표 [0] 2 13" xfId="2737"/>
    <cellStyle name="쉼표 [0] 2 13 2" xfId="6673"/>
    <cellStyle name="쉼표 [0] 2 14" xfId="6674"/>
    <cellStyle name="쉼표 [0] 2 15" xfId="6675"/>
    <cellStyle name="쉼표 [0] 2 16" xfId="6676"/>
    <cellStyle name="쉼표 [0] 2 17" xfId="6677"/>
    <cellStyle name="쉼표 [0] 2 2" xfId="2738"/>
    <cellStyle name="쉼표 [0] 2 2 2" xfId="2739"/>
    <cellStyle name="쉼표 [0] 2 2 2 2" xfId="6678"/>
    <cellStyle name="쉼표 [0] 2 2 3" xfId="2740"/>
    <cellStyle name="쉼표 [0] 2 2 3 4" xfId="4142"/>
    <cellStyle name="쉼표 [0] 2 2 4" xfId="6679"/>
    <cellStyle name="쉼표 [0] 2 25" xfId="6680"/>
    <cellStyle name="쉼표 [0] 2 3" xfId="2741"/>
    <cellStyle name="쉼표 [0] 2 3 10" xfId="2742"/>
    <cellStyle name="쉼표 [0] 2 3 11" xfId="2743"/>
    <cellStyle name="쉼표 [0] 2 3 12" xfId="2744"/>
    <cellStyle name="쉼표 [0] 2 3 2" xfId="2745"/>
    <cellStyle name="쉼표 [0] 2 3 3" xfId="2746"/>
    <cellStyle name="쉼표 [0] 2 3 4" xfId="2747"/>
    <cellStyle name="쉼표 [0] 2 3 5" xfId="2748"/>
    <cellStyle name="쉼표 [0] 2 3 6" xfId="2749"/>
    <cellStyle name="쉼표 [0] 2 3 7" xfId="2750"/>
    <cellStyle name="쉼표 [0] 2 3 8" xfId="2751"/>
    <cellStyle name="쉼표 [0] 2 3 9" xfId="2752"/>
    <cellStyle name="쉼표 [0] 2 4" xfId="2753"/>
    <cellStyle name="쉼표 [0] 2 4 2" xfId="2754"/>
    <cellStyle name="쉼표 [0] 2 4 3" xfId="2755"/>
    <cellStyle name="쉼표 [0] 2 4 4" xfId="2756"/>
    <cellStyle name="쉼표 [0] 2 4 5" xfId="2757"/>
    <cellStyle name="쉼표 [0] 2 4 6" xfId="2758"/>
    <cellStyle name="쉼표 [0] 2 5" xfId="2759"/>
    <cellStyle name="쉼표 [0] 2 5 2" xfId="2760"/>
    <cellStyle name="쉼표 [0] 2 52" xfId="10005"/>
    <cellStyle name="쉼표 [0] 2 6" xfId="2761"/>
    <cellStyle name="쉼표 [0] 2 7" xfId="2762"/>
    <cellStyle name="쉼표 [0] 2 7 2" xfId="2763"/>
    <cellStyle name="쉼표 [0] 2 7 2 2" xfId="2764"/>
    <cellStyle name="쉼표 [0] 2 7 2 2 2" xfId="2765"/>
    <cellStyle name="쉼표 [0] 2 7 2 2 2 2" xfId="2766"/>
    <cellStyle name="쉼표 [0] 2 7 2 2 3" xfId="2767"/>
    <cellStyle name="쉼표 [0] 2 7 2 3" xfId="2768"/>
    <cellStyle name="쉼표 [0] 2 7 2 3 2" xfId="2769"/>
    <cellStyle name="쉼표 [0] 2 7 2 4" xfId="2770"/>
    <cellStyle name="쉼표 [0] 2 7 2 5" xfId="2771"/>
    <cellStyle name="쉼표 [0] 2 7 3" xfId="2772"/>
    <cellStyle name="쉼표 [0] 2 7 3 2" xfId="2773"/>
    <cellStyle name="쉼표 [0] 2 7 3 2 2" xfId="2774"/>
    <cellStyle name="쉼표 [0] 2 7 3 3" xfId="2775"/>
    <cellStyle name="쉼표 [0] 2 7 4" xfId="2776"/>
    <cellStyle name="쉼표 [0] 2 7 4 2" xfId="2777"/>
    <cellStyle name="쉼표 [0] 2 7 5" xfId="2778"/>
    <cellStyle name="쉼표 [0] 2 7 5 2" xfId="2779"/>
    <cellStyle name="쉼표 [0] 2 7 6" xfId="2780"/>
    <cellStyle name="쉼표 [0] 2 8" xfId="2781"/>
    <cellStyle name="쉼표 [0] 2 9" xfId="2782"/>
    <cellStyle name="쉼표 [0] 20" xfId="2783"/>
    <cellStyle name="쉼표 [0] 20 2" xfId="2784"/>
    <cellStyle name="쉼표 [0] 21" xfId="2785"/>
    <cellStyle name="쉼표 [0] 21 2" xfId="6682"/>
    <cellStyle name="쉼표 [0] 21 3" xfId="6681"/>
    <cellStyle name="쉼표 [0] 22" xfId="2786"/>
    <cellStyle name="쉼표 [0] 22 2" xfId="6684"/>
    <cellStyle name="쉼표 [0] 22 3" xfId="6683"/>
    <cellStyle name="쉼표 [0] 23" xfId="2787"/>
    <cellStyle name="쉼표 [0] 23 2" xfId="6685"/>
    <cellStyle name="쉼표 [0] 24" xfId="2788"/>
    <cellStyle name="쉼표 [0] 24 2" xfId="6686"/>
    <cellStyle name="쉼표 [0] 25" xfId="6687"/>
    <cellStyle name="쉼표 [0] 26" xfId="6688"/>
    <cellStyle name="쉼표 [0] 27" xfId="6689"/>
    <cellStyle name="쉼표 [0] 28" xfId="6690"/>
    <cellStyle name="쉼표 [0] 29" xfId="7272"/>
    <cellStyle name="쉼표 [0] 3" xfId="2789"/>
    <cellStyle name="쉼표 [0] 3 10" xfId="2790"/>
    <cellStyle name="쉼표 [0] 3 10 2" xfId="2791"/>
    <cellStyle name="쉼표 [0] 3 10 2 2" xfId="4143"/>
    <cellStyle name="쉼표 [0] 3 10 3" xfId="6691"/>
    <cellStyle name="쉼표 [0] 3 11" xfId="2792"/>
    <cellStyle name="쉼표 [0] 3 11 2" xfId="6692"/>
    <cellStyle name="쉼표 [0] 3 12" xfId="2793"/>
    <cellStyle name="쉼표 [0] 3 13" xfId="2794"/>
    <cellStyle name="쉼표 [0] 3 2" xfId="2795"/>
    <cellStyle name="쉼표 [0] 3 2 2" xfId="2796"/>
    <cellStyle name="쉼표 [0] 3 2 2 2" xfId="2797"/>
    <cellStyle name="쉼표 [0] 3 2 2 2 2" xfId="2798"/>
    <cellStyle name="쉼표 [0] 3 2 2 2 2 2" xfId="2799"/>
    <cellStyle name="쉼표 [0] 3 2 2 2 3" xfId="2800"/>
    <cellStyle name="쉼표 [0] 3 2 2 3" xfId="2801"/>
    <cellStyle name="쉼표 [0] 3 2 2 3 2" xfId="2802"/>
    <cellStyle name="쉼표 [0] 3 2 2 4" xfId="2803"/>
    <cellStyle name="쉼표 [0] 3 2 3" xfId="2804"/>
    <cellStyle name="쉼표 [0] 3 2 3 2" xfId="2805"/>
    <cellStyle name="쉼표 [0] 3 2 3 2 2" xfId="2806"/>
    <cellStyle name="쉼표 [0] 3 2 3 3" xfId="2807"/>
    <cellStyle name="쉼표 [0] 3 2 4" xfId="2808"/>
    <cellStyle name="쉼표 [0] 3 2 4 2" xfId="2809"/>
    <cellStyle name="쉼표 [0] 3 2 5" xfId="2810"/>
    <cellStyle name="쉼표 [0] 3 2 5 2" xfId="2811"/>
    <cellStyle name="쉼표 [0] 3 2 5 3" xfId="6693"/>
    <cellStyle name="쉼표 [0] 3 2 6" xfId="2812"/>
    <cellStyle name="쉼표 [0] 3 2 7" xfId="2813"/>
    <cellStyle name="쉼표 [0] 3 2 8" xfId="2814"/>
    <cellStyle name="쉼표 [0] 3 3" xfId="2815"/>
    <cellStyle name="쉼표 [0] 3 3 10" xfId="2816"/>
    <cellStyle name="쉼표 [0] 3 3 11" xfId="2817"/>
    <cellStyle name="쉼표 [0] 3 3 12" xfId="2818"/>
    <cellStyle name="쉼표 [0] 3 3 2" xfId="2819"/>
    <cellStyle name="쉼표 [0] 3 3 3" xfId="2820"/>
    <cellStyle name="쉼표 [0] 3 3 4" xfId="2821"/>
    <cellStyle name="쉼표 [0] 3 3 5" xfId="2822"/>
    <cellStyle name="쉼표 [0] 3 3 6" xfId="2823"/>
    <cellStyle name="쉼표 [0] 3 3 7" xfId="2824"/>
    <cellStyle name="쉼표 [0] 3 3 8" xfId="2825"/>
    <cellStyle name="쉼표 [0] 3 3 9" xfId="2826"/>
    <cellStyle name="쉼표 [0] 3 4" xfId="2827"/>
    <cellStyle name="쉼표 [0] 3 4 2" xfId="2828"/>
    <cellStyle name="쉼표 [0] 3 4 2 2" xfId="2829"/>
    <cellStyle name="쉼표 [0] 3 4 2 2 2" xfId="2830"/>
    <cellStyle name="쉼표 [0] 3 4 2 2 2 2" xfId="2831"/>
    <cellStyle name="쉼표 [0] 3 4 2 2 3" xfId="2832"/>
    <cellStyle name="쉼표 [0] 3 4 2 3" xfId="2833"/>
    <cellStyle name="쉼표 [0] 3 4 2 3 2" xfId="2834"/>
    <cellStyle name="쉼표 [0] 3 4 2 4" xfId="2835"/>
    <cellStyle name="쉼표 [0] 3 4 3" xfId="2836"/>
    <cellStyle name="쉼표 [0] 3 4 3 2" xfId="2837"/>
    <cellStyle name="쉼표 [0] 3 4 3 2 2" xfId="2838"/>
    <cellStyle name="쉼표 [0] 3 4 3 3" xfId="2839"/>
    <cellStyle name="쉼표 [0] 3 4 4" xfId="2840"/>
    <cellStyle name="쉼표 [0] 3 4 4 2" xfId="2841"/>
    <cellStyle name="쉼표 [0] 3 4 5" xfId="2842"/>
    <cellStyle name="쉼표 [0] 3 4 5 2" xfId="2843"/>
    <cellStyle name="쉼표 [0] 3 4 6" xfId="2844"/>
    <cellStyle name="쉼표 [0] 3 5" xfId="2845"/>
    <cellStyle name="쉼표 [0] 3 6" xfId="2846"/>
    <cellStyle name="쉼표 [0] 3 6 2" xfId="2847"/>
    <cellStyle name="쉼표 [0] 3 6 2 2" xfId="2848"/>
    <cellStyle name="쉼표 [0] 3 6 2 2 2" xfId="2849"/>
    <cellStyle name="쉼표 [0] 3 6 2 2 2 2" xfId="2850"/>
    <cellStyle name="쉼표 [0] 3 6 2 2 3" xfId="2851"/>
    <cellStyle name="쉼표 [0] 3 6 2 3" xfId="2852"/>
    <cellStyle name="쉼표 [0] 3 6 2 3 2" xfId="2853"/>
    <cellStyle name="쉼표 [0] 3 6 2 4" xfId="2854"/>
    <cellStyle name="쉼표 [0] 3 6 3" xfId="2855"/>
    <cellStyle name="쉼표 [0] 3 6 3 2" xfId="2856"/>
    <cellStyle name="쉼표 [0] 3 6 3 2 2" xfId="2857"/>
    <cellStyle name="쉼표 [0] 3 6 3 3" xfId="2858"/>
    <cellStyle name="쉼표 [0] 3 6 4" xfId="2859"/>
    <cellStyle name="쉼표 [0] 3 6 4 2" xfId="2860"/>
    <cellStyle name="쉼표 [0] 3 6 5" xfId="2861"/>
    <cellStyle name="쉼표 [0] 3 7" xfId="2862"/>
    <cellStyle name="쉼표 [0] 3 7 2" xfId="2863"/>
    <cellStyle name="쉼표 [0] 3 8" xfId="2864"/>
    <cellStyle name="쉼표 [0] 3 9" xfId="2865"/>
    <cellStyle name="쉼표 [0] 31" xfId="6694"/>
    <cellStyle name="쉼표 [0] 32" xfId="6695"/>
    <cellStyle name="쉼표 [0] 36" xfId="6696"/>
    <cellStyle name="쉼표 [0] 38" xfId="6697"/>
    <cellStyle name="쉼표 [0] 39" xfId="6698"/>
    <cellStyle name="쉼표 [0] 4" xfId="2866"/>
    <cellStyle name="쉼표 [0] 4 10" xfId="2867"/>
    <cellStyle name="쉼표 [0] 4 11" xfId="2868"/>
    <cellStyle name="쉼표 [0] 4 2" xfId="2869"/>
    <cellStyle name="쉼표 [0] 4 2 2" xfId="2870"/>
    <cellStyle name="쉼표 [0] 4 2 2 2" xfId="2871"/>
    <cellStyle name="쉼표 [0] 4 2 2 2 2" xfId="2872"/>
    <cellStyle name="쉼표 [0] 4 2 2 2 2 2" xfId="2873"/>
    <cellStyle name="쉼표 [0] 4 2 2 2 2 2 2" xfId="2874"/>
    <cellStyle name="쉼표 [0] 4 2 2 2 2 3" xfId="2875"/>
    <cellStyle name="쉼표 [0] 4 2 2 2 3" xfId="2876"/>
    <cellStyle name="쉼표 [0] 4 2 2 2 3 2" xfId="2877"/>
    <cellStyle name="쉼표 [0] 4 2 2 2 4" xfId="2878"/>
    <cellStyle name="쉼표 [0] 4 2 2 3" xfId="2879"/>
    <cellStyle name="쉼표 [0] 4 2 2 3 2" xfId="2880"/>
    <cellStyle name="쉼표 [0] 4 2 2 3 2 2" xfId="2881"/>
    <cellStyle name="쉼표 [0] 4 2 2 3 2 2 2" xfId="2882"/>
    <cellStyle name="쉼표 [0] 4 2 2 3 2 3" xfId="2883"/>
    <cellStyle name="쉼표 [0] 4 2 2 3 3" xfId="2884"/>
    <cellStyle name="쉼표 [0] 4 2 2 3 3 2" xfId="2885"/>
    <cellStyle name="쉼표 [0] 4 2 2 3 4" xfId="2886"/>
    <cellStyle name="쉼표 [0] 4 2 2 4" xfId="2887"/>
    <cellStyle name="쉼표 [0] 4 2 2 4 2" xfId="2888"/>
    <cellStyle name="쉼표 [0] 4 2 2 5" xfId="2889"/>
    <cellStyle name="쉼표 [0] 4 2 3" xfId="2890"/>
    <cellStyle name="쉼표 [0] 4 2 3 2" xfId="2891"/>
    <cellStyle name="쉼표 [0] 4 2 3 2 2" xfId="2892"/>
    <cellStyle name="쉼표 [0] 4 2 3 3" xfId="2893"/>
    <cellStyle name="쉼표 [0] 4 2 4" xfId="2894"/>
    <cellStyle name="쉼표 [0] 4 2 4 2" xfId="6700"/>
    <cellStyle name="쉼표 [0] 4 2 4 3" xfId="6699"/>
    <cellStyle name="쉼표 [0] 4 3" xfId="2895"/>
    <cellStyle name="쉼표 [0] 4 4" xfId="2896"/>
    <cellStyle name="쉼표 [0] 4 4 2" xfId="2897"/>
    <cellStyle name="쉼표 [0] 4 4 2 2" xfId="2898"/>
    <cellStyle name="쉼표 [0] 4 4 2 2 2" xfId="2899"/>
    <cellStyle name="쉼표 [0] 4 4 2 3" xfId="2900"/>
    <cellStyle name="쉼표 [0] 4 4 3" xfId="2901"/>
    <cellStyle name="쉼표 [0] 4 4 3 2" xfId="2902"/>
    <cellStyle name="쉼표 [0] 4 4 4" xfId="2903"/>
    <cellStyle name="쉼표 [0] 4 5" xfId="2904"/>
    <cellStyle name="쉼표 [0] 4 5 2" xfId="2905"/>
    <cellStyle name="쉼표 [0] 4 5 2 2" xfId="2906"/>
    <cellStyle name="쉼표 [0] 4 5 2 2 2" xfId="2907"/>
    <cellStyle name="쉼표 [0] 4 5 2 3" xfId="2908"/>
    <cellStyle name="쉼표 [0] 4 5 3" xfId="2909"/>
    <cellStyle name="쉼표 [0] 4 5 3 2" xfId="2910"/>
    <cellStyle name="쉼표 [0] 4 5 4" xfId="2911"/>
    <cellStyle name="쉼표 [0] 4 6" xfId="2912"/>
    <cellStyle name="쉼표 [0] 4 6 2" xfId="2913"/>
    <cellStyle name="쉼표 [0] 4 6 2 2" xfId="2914"/>
    <cellStyle name="쉼표 [0] 4 6 3" xfId="2915"/>
    <cellStyle name="쉼표 [0] 4 7" xfId="2916"/>
    <cellStyle name="쉼표 [0] 4 7 2" xfId="2917"/>
    <cellStyle name="쉼표 [0] 4 8" xfId="2918"/>
    <cellStyle name="쉼표 [0] 4 8 2" xfId="6702"/>
    <cellStyle name="쉼표 [0] 4 8 3" xfId="6701"/>
    <cellStyle name="쉼표 [0] 4 9" xfId="2919"/>
    <cellStyle name="쉼표 [0] 4_PEF1호2호" xfId="2920"/>
    <cellStyle name="쉼표 [0] 40" xfId="6703"/>
    <cellStyle name="쉼표 [0] 41" xfId="6704"/>
    <cellStyle name="쉼표 [0] 5" xfId="2921"/>
    <cellStyle name="쉼표 [0] 5 10" xfId="2922"/>
    <cellStyle name="쉼표 [0] 5 10 2" xfId="6705"/>
    <cellStyle name="쉼표 [0] 5 11" xfId="2923"/>
    <cellStyle name="쉼표 [0] 5 12" xfId="2924"/>
    <cellStyle name="쉼표 [0] 5 12 2" xfId="6706"/>
    <cellStyle name="쉼표 [0] 5 2" xfId="2925"/>
    <cellStyle name="쉼표 [0] 5 2 2" xfId="2926"/>
    <cellStyle name="쉼표 [0] 5 2 2 2" xfId="2927"/>
    <cellStyle name="쉼표 [0] 5 2 2 2 2" xfId="2928"/>
    <cellStyle name="쉼표 [0] 5 2 2 2 2 2" xfId="2929"/>
    <cellStyle name="쉼표 [0] 5 2 2 2 2 2 2" xfId="2930"/>
    <cellStyle name="쉼표 [0] 5 2 2 2 2 3" xfId="2931"/>
    <cellStyle name="쉼표 [0] 5 2 2 2 3" xfId="2932"/>
    <cellStyle name="쉼표 [0] 5 2 2 2 3 2" xfId="2933"/>
    <cellStyle name="쉼표 [0] 5 2 2 2 4" xfId="2934"/>
    <cellStyle name="쉼표 [0] 5 2 2 3" xfId="2935"/>
    <cellStyle name="쉼표 [0] 5 2 2 3 2" xfId="2936"/>
    <cellStyle name="쉼표 [0] 5 2 2 3 2 2" xfId="2937"/>
    <cellStyle name="쉼표 [0] 5 2 2 3 3" xfId="2938"/>
    <cellStyle name="쉼표 [0] 5 2 2 4" xfId="2939"/>
    <cellStyle name="쉼표 [0] 5 2 2 4 2" xfId="2940"/>
    <cellStyle name="쉼표 [0] 5 2 2 5" xfId="2941"/>
    <cellStyle name="쉼표 [0] 5 2 3" xfId="2942"/>
    <cellStyle name="쉼표 [0] 5 2 3 2" xfId="2943"/>
    <cellStyle name="쉼표 [0] 5 2 3 2 2" xfId="2944"/>
    <cellStyle name="쉼표 [0] 5 2 3 2 2 2" xfId="2945"/>
    <cellStyle name="쉼표 [0] 5 2 3 2 3" xfId="2946"/>
    <cellStyle name="쉼표 [0] 5 2 3 3" xfId="2947"/>
    <cellStyle name="쉼표 [0] 5 2 3 3 2" xfId="2948"/>
    <cellStyle name="쉼표 [0] 5 2 3 4" xfId="2949"/>
    <cellStyle name="쉼표 [0] 5 2 4" xfId="2950"/>
    <cellStyle name="쉼표 [0] 5 2 4 2" xfId="2951"/>
    <cellStyle name="쉼표 [0] 5 2 4 2 2" xfId="2952"/>
    <cellStyle name="쉼표 [0] 5 2 4 3" xfId="2953"/>
    <cellStyle name="쉼표 [0] 5 2 5" xfId="2954"/>
    <cellStyle name="쉼표 [0] 5 2 5 2" xfId="2955"/>
    <cellStyle name="쉼표 [0] 5 2 6" xfId="2956"/>
    <cellStyle name="쉼표 [0] 5 2 6 2" xfId="2957"/>
    <cellStyle name="쉼표 [0] 5 2 6 3" xfId="6707"/>
    <cellStyle name="쉼표 [0] 5 2 7" xfId="2958"/>
    <cellStyle name="쉼표 [0] 5 2 8" xfId="2959"/>
    <cellStyle name="쉼표 [0] 5 2 9" xfId="2960"/>
    <cellStyle name="쉼표 [0] 5 3" xfId="2961"/>
    <cellStyle name="쉼표 [0] 5 3 2" xfId="2962"/>
    <cellStyle name="쉼표 [0] 5 4" xfId="2963"/>
    <cellStyle name="쉼표 [0] 5 4 2" xfId="2964"/>
    <cellStyle name="쉼표 [0] 5 4 2 2" xfId="2965"/>
    <cellStyle name="쉼표 [0] 5 4 2 2 2" xfId="2966"/>
    <cellStyle name="쉼표 [0] 5 4 2 2 2 2" xfId="2967"/>
    <cellStyle name="쉼표 [0] 5 4 2 2 3" xfId="2968"/>
    <cellStyle name="쉼표 [0] 5 4 2 3" xfId="2969"/>
    <cellStyle name="쉼표 [0] 5 4 2 3 2" xfId="2970"/>
    <cellStyle name="쉼표 [0] 5 4 2 4" xfId="2971"/>
    <cellStyle name="쉼표 [0] 5 4 3" xfId="2972"/>
    <cellStyle name="쉼표 [0] 5 4 3 2" xfId="2973"/>
    <cellStyle name="쉼표 [0] 5 4 3 2 2" xfId="2974"/>
    <cellStyle name="쉼표 [0] 5 4 3 3" xfId="2975"/>
    <cellStyle name="쉼표 [0] 5 4 4" xfId="2976"/>
    <cellStyle name="쉼표 [0] 5 4 4 2" xfId="2977"/>
    <cellStyle name="쉼표 [0] 5 4 5" xfId="2978"/>
    <cellStyle name="쉼표 [0] 5 5" xfId="2979"/>
    <cellStyle name="쉼표 [0] 5 5 2" xfId="2980"/>
    <cellStyle name="쉼표 [0] 5 5 2 2" xfId="2981"/>
    <cellStyle name="쉼표 [0] 5 5 2 2 2" xfId="2982"/>
    <cellStyle name="쉼표 [0] 5 5 2 3" xfId="2983"/>
    <cellStyle name="쉼표 [0] 5 5 3" xfId="2984"/>
    <cellStyle name="쉼표 [0] 5 5 3 2" xfId="2985"/>
    <cellStyle name="쉼표 [0] 5 5 4" xfId="2986"/>
    <cellStyle name="쉼표 [0] 5 6" xfId="2987"/>
    <cellStyle name="쉼표 [0] 5 7" xfId="2988"/>
    <cellStyle name="쉼표 [0] 5 7 2" xfId="2989"/>
    <cellStyle name="쉼표 [0] 5 7 2 2" xfId="2990"/>
    <cellStyle name="쉼표 [0] 5 7 3" xfId="2991"/>
    <cellStyle name="쉼표 [0] 5 8" xfId="2992"/>
    <cellStyle name="쉼표 [0] 5 8 2" xfId="2993"/>
    <cellStyle name="쉼표 [0] 5 9" xfId="2994"/>
    <cellStyle name="쉼표 [0] 5 9 2" xfId="2995"/>
    <cellStyle name="쉼표 [0] 5 9 3" xfId="6708"/>
    <cellStyle name="쉼표 [0] 6" xfId="2996"/>
    <cellStyle name="쉼표 [0] 6 10" xfId="2997"/>
    <cellStyle name="쉼표 [0] 6 11" xfId="2998"/>
    <cellStyle name="쉼표 [0] 6 12" xfId="2999"/>
    <cellStyle name="쉼표 [0] 6 2" xfId="3000"/>
    <cellStyle name="쉼표 [0] 6 2 2" xfId="6709"/>
    <cellStyle name="쉼표 [0] 6 3" xfId="3001"/>
    <cellStyle name="쉼표 [0] 6 4" xfId="3002"/>
    <cellStyle name="쉼표 [0] 6 4 2" xfId="3003"/>
    <cellStyle name="쉼표 [0] 6 4 2 2" xfId="3004"/>
    <cellStyle name="쉼표 [0] 6 4 2 2 2" xfId="3005"/>
    <cellStyle name="쉼표 [0] 6 4 2 3" xfId="3006"/>
    <cellStyle name="쉼표 [0] 6 4 3" xfId="3007"/>
    <cellStyle name="쉼표 [0] 6 4 3 2" xfId="3008"/>
    <cellStyle name="쉼표 [0] 6 4 4" xfId="3009"/>
    <cellStyle name="쉼표 [0] 6 5" xfId="3010"/>
    <cellStyle name="쉼표 [0] 6 5 2" xfId="3011"/>
    <cellStyle name="쉼표 [0] 6 5 2 2" xfId="3012"/>
    <cellStyle name="쉼표 [0] 6 5 3" xfId="3013"/>
    <cellStyle name="쉼표 [0] 6 6" xfId="3014"/>
    <cellStyle name="쉼표 [0] 6 7" xfId="3015"/>
    <cellStyle name="쉼표 [0] 6 7 2" xfId="3016"/>
    <cellStyle name="쉼표 [0] 6 8" xfId="3017"/>
    <cellStyle name="쉼표 [0] 6 8 2" xfId="6711"/>
    <cellStyle name="쉼표 [0] 6 8 3" xfId="6710"/>
    <cellStyle name="쉼표 [0] 6 9" xfId="3018"/>
    <cellStyle name="쉼표 [0] 6 9 2" xfId="6713"/>
    <cellStyle name="쉼표 [0] 6 9 3" xfId="6712"/>
    <cellStyle name="쉼표 [0] 7" xfId="3019"/>
    <cellStyle name="쉼표 [0] 7 10" xfId="3020"/>
    <cellStyle name="쉼표 [0] 7 2" xfId="3021"/>
    <cellStyle name="쉼표 [0] 7 2 2" xfId="3022"/>
    <cellStyle name="쉼표 [0] 7 2 2 2" xfId="3023"/>
    <cellStyle name="쉼표 [0] 7 2 2 2 2" xfId="3024"/>
    <cellStyle name="쉼표 [0] 7 2 2 2 2 2" xfId="3025"/>
    <cellStyle name="쉼표 [0] 7 2 2 2 3" xfId="3026"/>
    <cellStyle name="쉼표 [0] 7 2 2 3" xfId="3027"/>
    <cellStyle name="쉼표 [0] 7 2 2 3 2" xfId="3028"/>
    <cellStyle name="쉼표 [0] 7 2 2 4" xfId="3029"/>
    <cellStyle name="쉼표 [0] 7 2 3" xfId="3030"/>
    <cellStyle name="쉼표 [0] 7 2 3 2" xfId="3031"/>
    <cellStyle name="쉼표 [0] 7 2 3 2 2" xfId="3032"/>
    <cellStyle name="쉼표 [0] 7 2 3 3" xfId="3033"/>
    <cellStyle name="쉼표 [0] 7 3" xfId="3034"/>
    <cellStyle name="쉼표 [0] 7 3 2" xfId="3035"/>
    <cellStyle name="쉼표 [0] 7 3 2 2" xfId="3036"/>
    <cellStyle name="쉼표 [0] 7 3 2 2 2" xfId="3037"/>
    <cellStyle name="쉼표 [0] 7 3 2 2 2 2" xfId="3038"/>
    <cellStyle name="쉼표 [0] 7 3 2 2 3" xfId="3039"/>
    <cellStyle name="쉼표 [0] 7 3 2 3" xfId="3040"/>
    <cellStyle name="쉼표 [0] 7 3 2 3 2" xfId="3041"/>
    <cellStyle name="쉼표 [0] 7 3 2 4" xfId="3042"/>
    <cellStyle name="쉼표 [0] 7 3 3" xfId="3043"/>
    <cellStyle name="쉼표 [0] 7 3 3 2" xfId="3044"/>
    <cellStyle name="쉼표 [0] 7 3 3 2 2" xfId="3045"/>
    <cellStyle name="쉼표 [0] 7 3 3 3" xfId="3046"/>
    <cellStyle name="쉼표 [0] 7 3 4" xfId="3047"/>
    <cellStyle name="쉼표 [0] 7 4" xfId="3048"/>
    <cellStyle name="쉼표 [0] 7 5" xfId="3049"/>
    <cellStyle name="쉼표 [0] 7 5 2" xfId="3050"/>
    <cellStyle name="쉼표 [0] 7 5 2 2" xfId="3051"/>
    <cellStyle name="쉼표 [0] 7 5 2 2 2" xfId="3052"/>
    <cellStyle name="쉼표 [0] 7 5 2 3" xfId="3053"/>
    <cellStyle name="쉼표 [0] 7 5 3" xfId="3054"/>
    <cellStyle name="쉼표 [0] 7 5 3 2" xfId="3055"/>
    <cellStyle name="쉼표 [0] 7 5 4" xfId="3056"/>
    <cellStyle name="쉼표 [0] 7 6" xfId="3057"/>
    <cellStyle name="쉼표 [0] 7 6 2" xfId="3058"/>
    <cellStyle name="쉼표 [0] 7 6 2 2" xfId="3059"/>
    <cellStyle name="쉼표 [0] 7 6 3" xfId="3060"/>
    <cellStyle name="쉼표 [0] 7 7" xfId="3061"/>
    <cellStyle name="쉼표 [0] 7 7 2" xfId="3062"/>
    <cellStyle name="쉼표 [0] 7 8" xfId="3063"/>
    <cellStyle name="쉼표 [0] 7 8 2" xfId="6715"/>
    <cellStyle name="쉼표 [0] 7 8 3" xfId="6714"/>
    <cellStyle name="쉼표 [0] 7 9" xfId="3064"/>
    <cellStyle name="쉼표 [0] 8" xfId="3065"/>
    <cellStyle name="쉼표 [0] 8 2" xfId="3066"/>
    <cellStyle name="쉼표 [0] 8 2 2" xfId="3067"/>
    <cellStyle name="쉼표 [0] 8 2 2 2" xfId="3068"/>
    <cellStyle name="쉼표 [0] 8 2 2 2 2" xfId="3069"/>
    <cellStyle name="쉼표 [0] 8 2 2 2 2 2" xfId="3070"/>
    <cellStyle name="쉼표 [0] 8 2 2 2 2 2 2" xfId="3071"/>
    <cellStyle name="쉼표 [0] 8 2 2 2 2 3" xfId="3072"/>
    <cellStyle name="쉼표 [0] 8 2 2 2 3" xfId="3073"/>
    <cellStyle name="쉼표 [0] 8 2 2 2 3 2" xfId="3074"/>
    <cellStyle name="쉼표 [0] 8 2 2 2 4" xfId="3075"/>
    <cellStyle name="쉼표 [0] 8 2 2 3" xfId="3076"/>
    <cellStyle name="쉼표 [0] 8 2 2 3 2" xfId="3077"/>
    <cellStyle name="쉼표 [0] 8 2 2 3 2 2" xfId="3078"/>
    <cellStyle name="쉼표 [0] 8 2 2 3 3" xfId="3079"/>
    <cellStyle name="쉼표 [0] 8 2 2 4" xfId="3080"/>
    <cellStyle name="쉼표 [0] 8 2 2 4 2" xfId="3081"/>
    <cellStyle name="쉼표 [0] 8 2 2 5" xfId="3082"/>
    <cellStyle name="쉼표 [0] 8 2 3" xfId="3083"/>
    <cellStyle name="쉼표 [0] 8 2 3 2" xfId="3084"/>
    <cellStyle name="쉼표 [0] 8 2 3 2 2" xfId="3085"/>
    <cellStyle name="쉼표 [0] 8 2 3 2 2 2" xfId="3086"/>
    <cellStyle name="쉼표 [0] 8 2 3 2 3" xfId="3087"/>
    <cellStyle name="쉼표 [0] 8 2 3 3" xfId="3088"/>
    <cellStyle name="쉼표 [0] 8 2 3 3 2" xfId="3089"/>
    <cellStyle name="쉼표 [0] 8 2 3 3 2 2" xfId="3090"/>
    <cellStyle name="쉼표 [0] 8 2 3 3 3" xfId="3091"/>
    <cellStyle name="쉼표 [0] 8 2 3 4" xfId="3092"/>
    <cellStyle name="쉼표 [0] 8 2 3 4 2" xfId="3093"/>
    <cellStyle name="쉼표 [0] 8 2 3 5" xfId="3094"/>
    <cellStyle name="쉼표 [0] 8 2 4" xfId="3095"/>
    <cellStyle name="쉼표 [0] 8 2 4 2" xfId="3096"/>
    <cellStyle name="쉼표 [0] 8 2 4 2 2" xfId="3097"/>
    <cellStyle name="쉼표 [0] 8 2 4 3" xfId="3098"/>
    <cellStyle name="쉼표 [0] 8 2 5" xfId="3099"/>
    <cellStyle name="쉼표 [0] 8 2 5 2" xfId="3100"/>
    <cellStyle name="쉼표 [0] 8 2 6" xfId="3101"/>
    <cellStyle name="쉼표 [0] 8 3" xfId="3102"/>
    <cellStyle name="쉼표 [0] 8 3 2" xfId="3103"/>
    <cellStyle name="쉼표 [0] 8 3 2 2" xfId="3104"/>
    <cellStyle name="쉼표 [0] 8 3 3" xfId="3105"/>
    <cellStyle name="쉼표 [0] 8 4" xfId="3106"/>
    <cellStyle name="쉼표 [0] 8 4 2" xfId="3107"/>
    <cellStyle name="쉼표 [0] 8 4 3" xfId="6716"/>
    <cellStyle name="쉼표 [0] 8 5" xfId="3108"/>
    <cellStyle name="쉼표 [0] 9" xfId="3109"/>
    <cellStyle name="쉼표 [0] 9 2" xfId="3110"/>
    <cellStyle name="쉼표 [0] 9 3" xfId="3111"/>
    <cellStyle name="쉼표 [0] 99" xfId="6717"/>
    <cellStyle name="쉼표 [0]_합병재무제표-황원선" xfId="5"/>
    <cellStyle name="쉼표 [0]_합병재무제표-황원선 2" xfId="4138"/>
    <cellStyle name="쉼표 [0]_합병재무제표-황원선 2 2" xfId="6718"/>
    <cellStyle name="쉼표 [0]_합병재무제표-황원선 3" xfId="4140"/>
    <cellStyle name="쉼표 2" xfId="3112"/>
    <cellStyle name="쉼표 2 2" xfId="3113"/>
    <cellStyle name="쉼표 3" xfId="3114"/>
    <cellStyle name="스타일 1" xfId="3"/>
    <cellStyle name="스타일 1 2" xfId="3115"/>
    <cellStyle name="스타일 1 2 2" xfId="3116"/>
    <cellStyle name="스타일 1 2 3" xfId="6719"/>
    <cellStyle name="스타일 1 2 4" xfId="6720"/>
    <cellStyle name="스타일 1 3" xfId="3117"/>
    <cellStyle name="스타일 10" xfId="3118"/>
    <cellStyle name="스타일 11" xfId="3119"/>
    <cellStyle name="스타일 11 2" xfId="3120"/>
    <cellStyle name="스타일 12" xfId="3121"/>
    <cellStyle name="스타일 13" xfId="3122"/>
    <cellStyle name="스타일 14" xfId="3123"/>
    <cellStyle name="스타일 15" xfId="3124"/>
    <cellStyle name="스타일 16" xfId="3125"/>
    <cellStyle name="스타일 17" xfId="8412"/>
    <cellStyle name="스타일 18" xfId="8413"/>
    <cellStyle name="스타일 19" xfId="8414"/>
    <cellStyle name="스타일 2" xfId="3126"/>
    <cellStyle name="스타일 20" xfId="8415"/>
    <cellStyle name="스타일 21" xfId="8416"/>
    <cellStyle name="스타일 22" xfId="8417"/>
    <cellStyle name="스타일 23" xfId="8418"/>
    <cellStyle name="스타일 24" xfId="8419"/>
    <cellStyle name="스타일 25" xfId="8420"/>
    <cellStyle name="스타일 26" xfId="8421"/>
    <cellStyle name="스타일 27" xfId="8422"/>
    <cellStyle name="스타일 28" xfId="8423"/>
    <cellStyle name="스타일 29" xfId="8424"/>
    <cellStyle name="스타일 3" xfId="3127"/>
    <cellStyle name="스타일 3 2" xfId="3128"/>
    <cellStyle name="스타일 3 3" xfId="3129"/>
    <cellStyle name="스타일 30" xfId="8425"/>
    <cellStyle name="스타일 31" xfId="8426"/>
    <cellStyle name="스타일 32" xfId="8427"/>
    <cellStyle name="스타일 33" xfId="8428"/>
    <cellStyle name="스타일 34" xfId="8429"/>
    <cellStyle name="스타일 35" xfId="8430"/>
    <cellStyle name="스타일 36" xfId="8431"/>
    <cellStyle name="스타일 37" xfId="8432"/>
    <cellStyle name="스타일 38" xfId="8433"/>
    <cellStyle name="스타일 39" xfId="8434"/>
    <cellStyle name="스타일 4" xfId="3130"/>
    <cellStyle name="스타일 4 2" xfId="3131"/>
    <cellStyle name="스타일 40" xfId="8435"/>
    <cellStyle name="스타일 41" xfId="8436"/>
    <cellStyle name="스타일 42" xfId="8437"/>
    <cellStyle name="스타일 43" xfId="8438"/>
    <cellStyle name="스타일 5" xfId="3132"/>
    <cellStyle name="스타일 5 2" xfId="3133"/>
    <cellStyle name="스타일 6" xfId="3134"/>
    <cellStyle name="스타일 6 2" xfId="3135"/>
    <cellStyle name="스타일 7" xfId="3136"/>
    <cellStyle name="스타일 7 2" xfId="3137"/>
    <cellStyle name="스타일 8" xfId="3138"/>
    <cellStyle name="스타일 8 2" xfId="3139"/>
    <cellStyle name="스타일 9" xfId="3140"/>
    <cellStyle name="식" xfId="3141"/>
    <cellStyle name="식_재무지원부충당금" xfId="3142"/>
    <cellStyle name="식_재무지원부충당금_1" xfId="3143"/>
    <cellStyle name="식_재무지원부충당금_1_예외적립품의_0910(완료)" xfId="3144"/>
    <cellStyle name="식_재무지원부충당금_1_추가적립업체명세(완료)V_3황동인대리님" xfId="3145"/>
    <cellStyle name="식_추가충당금명세_0630_V3" xfId="3146"/>
    <cellStyle name="신진수" xfId="8439"/>
    <cellStyle name="신협" xfId="3147"/>
    <cellStyle name="안건회계법인" xfId="3148"/>
    <cellStyle name="액제" xfId="3149"/>
    <cellStyle name="앰플" xfId="3150"/>
    <cellStyle name="연결된 셀 2" xfId="3151"/>
    <cellStyle name="연결된 셀 2 2" xfId="6721"/>
    <cellStyle name="연결된 셀 2 2 2" xfId="6722"/>
    <cellStyle name="연결된 셀 2 3" xfId="6723"/>
    <cellStyle name="연결된 셀 3" xfId="6724"/>
    <cellStyle name="연결된 셀 4" xfId="6725"/>
    <cellStyle name="연결된 셀 5" xfId="6726"/>
    <cellStyle name="연결된 셀 6" xfId="6727"/>
    <cellStyle name="연고" xfId="3152"/>
    <cellStyle name="열어본 하이퍼링크" xfId="8440"/>
    <cellStyle name="요약 2" xfId="3153"/>
    <cellStyle name="요약 2 2" xfId="6728"/>
    <cellStyle name="요약 2 2 2" xfId="6729"/>
    <cellStyle name="요약 2 3" xfId="6730"/>
    <cellStyle name="요약 2 4" xfId="8991"/>
    <cellStyle name="요약 2 4 2" xfId="9914"/>
    <cellStyle name="요약 2 5" xfId="9287"/>
    <cellStyle name="요약 3" xfId="6731"/>
    <cellStyle name="요약 4" xfId="6732"/>
    <cellStyle name="요약 5" xfId="6733"/>
    <cellStyle name="요약 5 2" xfId="8992"/>
    <cellStyle name="요약 5 2 2" xfId="9915"/>
    <cellStyle name="요약 5 3" xfId="9288"/>
    <cellStyle name="요약 6" xfId="6734"/>
    <cellStyle name="요약 6 2" xfId="8993"/>
    <cellStyle name="요약 6 2 2" xfId="9916"/>
    <cellStyle name="요약 6 3" xfId="9289"/>
    <cellStyle name="원" xfId="3154"/>
    <cellStyle name="원_050930_GWP_MYH" xfId="8441"/>
    <cellStyle name="원_B2110" xfId="3155"/>
    <cellStyle name="원_B2111" xfId="3156"/>
    <cellStyle name="원_B2112" xfId="3157"/>
    <cellStyle name="원_B2501" xfId="3158"/>
    <cellStyle name="원_NCF6BB2F" xfId="3159"/>
    <cellStyle name="원_SFG_1H 2005 FS_Kor" xfId="8442"/>
    <cellStyle name="원_금융리스채권_사후관리" xfId="3160"/>
    <cellStyle name="원_기타결산보고(200712)" xfId="3161"/>
    <cellStyle name="원_리스크관리부" xfId="3162"/>
    <cellStyle name="원_보증금(제가입권)_사후관리_KGAAP" xfId="3163"/>
    <cellStyle name="원_손익계산서(05년6월)_2" xfId="3164"/>
    <cellStyle name="원_손익계산서(200712)" xfId="3165"/>
    <cellStyle name="원_수정사항집계표_20052q(1)" xfId="8443"/>
    <cellStyle name="원_신한카드_051231_Working Paper" xfId="8444"/>
    <cellStyle name="원_신한카드_복정수_0509" xfId="8445"/>
    <cellStyle name="원_신한캐피탈(보고용)" xfId="8446"/>
    <cellStyle name="원_제시재무제표(22기 2월-제출)" xfId="3166"/>
    <cellStyle name="원_총괄분" xfId="3167"/>
    <cellStyle name="원통화" xfId="3168"/>
    <cellStyle name="유1" xfId="3169"/>
    <cellStyle name="유입" xfId="3170"/>
    <cellStyle name="유입 10" xfId="9290"/>
    <cellStyle name="유입 2" xfId="3171"/>
    <cellStyle name="유입 2 2" xfId="3172"/>
    <cellStyle name="유입 2 2 2" xfId="6735"/>
    <cellStyle name="유입 2 2 2 2" xfId="8997"/>
    <cellStyle name="유입 2 2 2 2 2" xfId="9920"/>
    <cellStyle name="유입 2 2 2 3" xfId="9293"/>
    <cellStyle name="유입 2 2 3" xfId="8996"/>
    <cellStyle name="유입 2 2 3 2" xfId="9919"/>
    <cellStyle name="유입 2 2 4" xfId="9292"/>
    <cellStyle name="유입 2 3" xfId="6736"/>
    <cellStyle name="유입 2 3 2" xfId="8998"/>
    <cellStyle name="유입 2 3 2 2" xfId="9921"/>
    <cellStyle name="유입 2 3 3" xfId="9294"/>
    <cellStyle name="유입 2 4" xfId="6737"/>
    <cellStyle name="유입 2 4 2" xfId="8999"/>
    <cellStyle name="유입 2 4 2 2" xfId="9922"/>
    <cellStyle name="유입 2 4 3" xfId="9295"/>
    <cellStyle name="유입 2 5" xfId="6738"/>
    <cellStyle name="유입 2 5 2" xfId="9000"/>
    <cellStyle name="유입 2 5 2 2" xfId="9923"/>
    <cellStyle name="유입 2 5 3" xfId="9296"/>
    <cellStyle name="유입 2 6" xfId="6739"/>
    <cellStyle name="유입 2 6 2" xfId="9001"/>
    <cellStyle name="유입 2 6 2 2" xfId="9924"/>
    <cellStyle name="유입 2 6 3" xfId="9297"/>
    <cellStyle name="유입 2 7" xfId="8995"/>
    <cellStyle name="유입 2 7 2" xfId="9918"/>
    <cellStyle name="유입 2 8" xfId="9291"/>
    <cellStyle name="유입 3" xfId="3173"/>
    <cellStyle name="유입 3 2" xfId="3174"/>
    <cellStyle name="유입 3 2 2" xfId="6740"/>
    <cellStyle name="유입 3 2 2 2" xfId="9004"/>
    <cellStyle name="유입 3 2 2 2 2" xfId="9927"/>
    <cellStyle name="유입 3 2 2 3" xfId="9300"/>
    <cellStyle name="유입 3 2 3" xfId="9003"/>
    <cellStyle name="유입 3 2 3 2" xfId="9926"/>
    <cellStyle name="유입 3 2 4" xfId="9299"/>
    <cellStyle name="유입 3 3" xfId="6741"/>
    <cellStyle name="유입 3 3 2" xfId="9005"/>
    <cellStyle name="유입 3 3 2 2" xfId="9928"/>
    <cellStyle name="유입 3 3 3" xfId="9301"/>
    <cellStyle name="유입 3 4" xfId="6742"/>
    <cellStyle name="유입 3 4 2" xfId="9006"/>
    <cellStyle name="유입 3 4 2 2" xfId="9929"/>
    <cellStyle name="유입 3 4 3" xfId="9302"/>
    <cellStyle name="유입 3 5" xfId="6743"/>
    <cellStyle name="유입 3 5 2" xfId="9007"/>
    <cellStyle name="유입 3 5 2 2" xfId="9930"/>
    <cellStyle name="유입 3 5 3" xfId="9303"/>
    <cellStyle name="유입 3 6" xfId="9002"/>
    <cellStyle name="유입 3 6 2" xfId="9925"/>
    <cellStyle name="유입 3 7" xfId="9298"/>
    <cellStyle name="유입 4" xfId="3175"/>
    <cellStyle name="유입 4 2" xfId="3176"/>
    <cellStyle name="유입 4 2 2" xfId="6744"/>
    <cellStyle name="유입 4 2 2 2" xfId="9010"/>
    <cellStyle name="유입 4 2 2 2 2" xfId="9933"/>
    <cellStyle name="유입 4 2 2 3" xfId="9306"/>
    <cellStyle name="유입 4 2 3" xfId="9009"/>
    <cellStyle name="유입 4 2 3 2" xfId="9932"/>
    <cellStyle name="유입 4 2 4" xfId="9305"/>
    <cellStyle name="유입 4 3" xfId="6745"/>
    <cellStyle name="유입 4 3 2" xfId="9011"/>
    <cellStyle name="유입 4 3 2 2" xfId="9934"/>
    <cellStyle name="유입 4 3 3" xfId="9307"/>
    <cellStyle name="유입 4 4" xfId="6746"/>
    <cellStyle name="유입 4 4 2" xfId="9012"/>
    <cellStyle name="유입 4 4 2 2" xfId="9935"/>
    <cellStyle name="유입 4 4 3" xfId="9308"/>
    <cellStyle name="유입 4 5" xfId="9008"/>
    <cellStyle name="유입 4 5 2" xfId="9931"/>
    <cellStyle name="유입 4 6" xfId="9304"/>
    <cellStyle name="유입 5" xfId="3177"/>
    <cellStyle name="유입 5 2" xfId="3178"/>
    <cellStyle name="유입 5 2 2" xfId="9014"/>
    <cellStyle name="유입 5 2 2 2" xfId="9937"/>
    <cellStyle name="유입 5 2 3" xfId="9310"/>
    <cellStyle name="유입 5 3" xfId="6747"/>
    <cellStyle name="유입 5 3 2" xfId="9015"/>
    <cellStyle name="유입 5 3 2 2" xfId="9938"/>
    <cellStyle name="유입 5 3 3" xfId="9311"/>
    <cellStyle name="유입 5 4" xfId="6748"/>
    <cellStyle name="유입 5 4 2" xfId="9016"/>
    <cellStyle name="유입 5 4 2 2" xfId="9939"/>
    <cellStyle name="유입 5 4 3" xfId="9312"/>
    <cellStyle name="유입 5 5" xfId="6749"/>
    <cellStyle name="유입 5 5 2" xfId="9017"/>
    <cellStyle name="유입 5 5 2 2" xfId="9940"/>
    <cellStyle name="유입 5 5 3" xfId="9313"/>
    <cellStyle name="유입 5 6" xfId="9013"/>
    <cellStyle name="유입 5 6 2" xfId="9936"/>
    <cellStyle name="유입 5 7" xfId="9309"/>
    <cellStyle name="유입 6" xfId="3179"/>
    <cellStyle name="유입 6 2" xfId="3180"/>
    <cellStyle name="유입 6 2 2" xfId="9018"/>
    <cellStyle name="유입 6 2 3" xfId="9941"/>
    <cellStyle name="유입 6 3" xfId="9314"/>
    <cellStyle name="유입 7" xfId="6750"/>
    <cellStyle name="유입 7 2" xfId="9019"/>
    <cellStyle name="유입 7 2 2" xfId="9942"/>
    <cellStyle name="유입 7 3" xfId="9315"/>
    <cellStyle name="유입 8" xfId="6751"/>
    <cellStyle name="유입 8 2" xfId="9020"/>
    <cellStyle name="유입 8 2 2" xfId="9943"/>
    <cellStyle name="유입 8 3" xfId="9316"/>
    <cellStyle name="유입 9" xfId="8994"/>
    <cellStyle name="유입 9 2" xfId="9917"/>
    <cellStyle name="이연사업비" xfId="3181"/>
    <cellStyle name="一般_GARMENT STEP FORM HK" xfId="3182"/>
    <cellStyle name="일반숫자" xfId="3183"/>
    <cellStyle name="입력 2" xfId="3184"/>
    <cellStyle name="입력 2 2" xfId="6753"/>
    <cellStyle name="입력 2 2 2" xfId="6754"/>
    <cellStyle name="입력 2 3" xfId="6755"/>
    <cellStyle name="입력 2 4" xfId="9021"/>
    <cellStyle name="입력 2 4 2" xfId="9944"/>
    <cellStyle name="입력 2 5" xfId="6752"/>
    <cellStyle name="입력 2 6" xfId="9317"/>
    <cellStyle name="입력 3" xfId="6756"/>
    <cellStyle name="입력 4" xfId="6757"/>
    <cellStyle name="입력 5" xfId="6758"/>
    <cellStyle name="입력 5 2" xfId="9022"/>
    <cellStyle name="입력 5 2 2" xfId="9945"/>
    <cellStyle name="입력 5 3" xfId="9318"/>
    <cellStyle name="입력 6" xfId="6759"/>
    <cellStyle name="입력 6 2" xfId="9023"/>
    <cellStyle name="입력 6 2 2" xfId="9946"/>
    <cellStyle name="입력 6 3" xfId="9319"/>
    <cellStyle name="자리수" xfId="3185"/>
    <cellStyle name="자리수0" xfId="3186"/>
    <cellStyle name="작업일수" xfId="3187"/>
    <cellStyle name="전체" xfId="3188"/>
    <cellStyle name="정" xfId="3189"/>
    <cellStyle name="제놀" xfId="3190"/>
    <cellStyle name="제목 1" xfId="4137" builtinId="16"/>
    <cellStyle name="제목 1 2" xfId="3191"/>
    <cellStyle name="제목 1 2 2" xfId="6761"/>
    <cellStyle name="제목 1 2 2 2" xfId="6762"/>
    <cellStyle name="제목 1 2 3" xfId="6763"/>
    <cellStyle name="제목 1 2 4" xfId="6760"/>
    <cellStyle name="제목 1 3" xfId="6764"/>
    <cellStyle name="제목 1 4" xfId="6765"/>
    <cellStyle name="제목 1 5" xfId="6766"/>
    <cellStyle name="제목 1 6" xfId="6767"/>
    <cellStyle name="제목 1(左)" xfId="3192"/>
    <cellStyle name="제목 1(中)" xfId="3193"/>
    <cellStyle name="제목 10" xfId="8447"/>
    <cellStyle name="제목 2 2" xfId="3194"/>
    <cellStyle name="제목 2 2 2" xfId="6768"/>
    <cellStyle name="제목 2 2 2 2" xfId="6769"/>
    <cellStyle name="제목 2 2 3" xfId="6770"/>
    <cellStyle name="제목 2 3" xfId="6771"/>
    <cellStyle name="제목 2 4" xfId="6772"/>
    <cellStyle name="제목 2 5" xfId="6773"/>
    <cellStyle name="제목 2 6" xfId="6774"/>
    <cellStyle name="제목 3 2" xfId="3195"/>
    <cellStyle name="제목 3 2 2" xfId="6775"/>
    <cellStyle name="제목 3 2 2 2" xfId="6776"/>
    <cellStyle name="제목 3 2 3" xfId="6777"/>
    <cellStyle name="제목 3 3" xfId="6778"/>
    <cellStyle name="제목 3 4" xfId="6779"/>
    <cellStyle name="제목 3 5" xfId="6780"/>
    <cellStyle name="제목 3 6" xfId="6781"/>
    <cellStyle name="제목 4 2" xfId="3196"/>
    <cellStyle name="제목 4 2 2" xfId="6782"/>
    <cellStyle name="제목 4 2 2 2" xfId="6783"/>
    <cellStyle name="제목 4 2 3" xfId="6784"/>
    <cellStyle name="제목 4 3" xfId="6785"/>
    <cellStyle name="제목 4 4" xfId="6786"/>
    <cellStyle name="제목 4 5" xfId="6787"/>
    <cellStyle name="제목 4 6" xfId="6788"/>
    <cellStyle name="제목 5" xfId="3197"/>
    <cellStyle name="제목 5 2" xfId="6789"/>
    <cellStyle name="제목 5 2 2" xfId="6790"/>
    <cellStyle name="제목 5 3" xfId="6791"/>
    <cellStyle name="제목 6" xfId="6792"/>
    <cellStyle name="제목 7" xfId="6793"/>
    <cellStyle name="제목 8" xfId="6794"/>
    <cellStyle name="제목 9" xfId="6795"/>
    <cellStyle name="제목[1 줄]" xfId="3198"/>
    <cellStyle name="제목[1 줄] 2" xfId="6797"/>
    <cellStyle name="제목[1 줄] 2 2" xfId="9025"/>
    <cellStyle name="제목[1 줄] 2 2 2" xfId="9948"/>
    <cellStyle name="제목[1 줄] 2 3" xfId="9321"/>
    <cellStyle name="제목[1 줄] 3" xfId="9024"/>
    <cellStyle name="제목[1 줄] 3 2" xfId="9947"/>
    <cellStyle name="제목[1 줄] 4" xfId="6796"/>
    <cellStyle name="제목[1 줄] 5" xfId="9320"/>
    <cellStyle name="제목[2줄 아래]" xfId="3199"/>
    <cellStyle name="제목[2줄 위]" xfId="3200"/>
    <cellStyle name="제목[2줄 위] 2" xfId="6799"/>
    <cellStyle name="제목[2줄 위] 2 2" xfId="9027"/>
    <cellStyle name="제목[2줄 위] 2 2 2" xfId="9950"/>
    <cellStyle name="제목[2줄 위] 2 3" xfId="9323"/>
    <cellStyle name="제목[2줄 위] 3" xfId="9026"/>
    <cellStyle name="제목[2줄 위] 3 2" xfId="9949"/>
    <cellStyle name="제목[2줄 위] 4" xfId="6798"/>
    <cellStyle name="제목[2줄 위] 5" xfId="9322"/>
    <cellStyle name="제목1" xfId="3201"/>
    <cellStyle name="제목1 2" xfId="3202"/>
    <cellStyle name="제목2" xfId="3203"/>
    <cellStyle name="제목2 2" xfId="3204"/>
    <cellStyle name="제조번호" xfId="3205"/>
    <cellStyle name="제조번호 10" xfId="9324"/>
    <cellStyle name="제조번호 2" xfId="3206"/>
    <cellStyle name="제조번호 2 2" xfId="3207"/>
    <cellStyle name="제조번호 2 2 2" xfId="6803"/>
    <cellStyle name="제조번호 2 2 2 2" xfId="9031"/>
    <cellStyle name="제조번호 2 2 2 2 2" xfId="9954"/>
    <cellStyle name="제조번호 2 2 2 3" xfId="9327"/>
    <cellStyle name="제조번호 2 2 3" xfId="9030"/>
    <cellStyle name="제조번호 2 2 3 2" xfId="9953"/>
    <cellStyle name="제조번호 2 2 4" xfId="6802"/>
    <cellStyle name="제조번호 2 2 5" xfId="9326"/>
    <cellStyle name="제조번호 2 3" xfId="6804"/>
    <cellStyle name="제조번호 2 3 2" xfId="9032"/>
    <cellStyle name="제조번호 2 3 2 2" xfId="9955"/>
    <cellStyle name="제조번호 2 3 3" xfId="9328"/>
    <cellStyle name="제조번호 2 4" xfId="6805"/>
    <cellStyle name="제조번호 2 4 2" xfId="9033"/>
    <cellStyle name="제조번호 2 4 2 2" xfId="9956"/>
    <cellStyle name="제조번호 2 4 3" xfId="9329"/>
    <cellStyle name="제조번호 2 5" xfId="9029"/>
    <cellStyle name="제조번호 2 5 2" xfId="9952"/>
    <cellStyle name="제조번호 2 6" xfId="6801"/>
    <cellStyle name="제조번호 2 7" xfId="9325"/>
    <cellStyle name="제조번호 3" xfId="3208"/>
    <cellStyle name="제조번호 3 2" xfId="3209"/>
    <cellStyle name="제조번호 3 2 2" xfId="6808"/>
    <cellStyle name="제조번호 3 2 2 2" xfId="9036"/>
    <cellStyle name="제조번호 3 2 2 2 2" xfId="9959"/>
    <cellStyle name="제조번호 3 2 2 3" xfId="9332"/>
    <cellStyle name="제조번호 3 2 3" xfId="9035"/>
    <cellStyle name="제조번호 3 2 3 2" xfId="9958"/>
    <cellStyle name="제조번호 3 2 4" xfId="6807"/>
    <cellStyle name="제조번호 3 2 5" xfId="9331"/>
    <cellStyle name="제조번호 3 3" xfId="6809"/>
    <cellStyle name="제조번호 3 3 2" xfId="9037"/>
    <cellStyle name="제조번호 3 3 2 2" xfId="9960"/>
    <cellStyle name="제조번호 3 3 3" xfId="9333"/>
    <cellStyle name="제조번호 3 4" xfId="9034"/>
    <cellStyle name="제조번호 3 4 2" xfId="9957"/>
    <cellStyle name="제조번호 3 5" xfId="6806"/>
    <cellStyle name="제조번호 3 6" xfId="9330"/>
    <cellStyle name="제조번호 4" xfId="3210"/>
    <cellStyle name="제조번호 4 2" xfId="3211"/>
    <cellStyle name="제조번호 4 2 2" xfId="6812"/>
    <cellStyle name="제조번호 4 2 2 2" xfId="9040"/>
    <cellStyle name="제조번호 4 2 2 2 2" xfId="9963"/>
    <cellStyle name="제조번호 4 2 2 3" xfId="9336"/>
    <cellStyle name="제조번호 4 2 3" xfId="9039"/>
    <cellStyle name="제조번호 4 2 3 2" xfId="9962"/>
    <cellStyle name="제조번호 4 2 4" xfId="6811"/>
    <cellStyle name="제조번호 4 2 5" xfId="9335"/>
    <cellStyle name="제조번호 4 3" xfId="6813"/>
    <cellStyle name="제조번호 4 3 2" xfId="9041"/>
    <cellStyle name="제조번호 4 3 2 2" xfId="9964"/>
    <cellStyle name="제조번호 4 3 3" xfId="9337"/>
    <cellStyle name="제조번호 4 4" xfId="9038"/>
    <cellStyle name="제조번호 4 4 2" xfId="9961"/>
    <cellStyle name="제조번호 4 5" xfId="6810"/>
    <cellStyle name="제조번호 4 6" xfId="9334"/>
    <cellStyle name="제조번호 5" xfId="3212"/>
    <cellStyle name="제조번호 5 2" xfId="3213"/>
    <cellStyle name="제조번호 5 2 2" xfId="9043"/>
    <cellStyle name="제조번호 5 2 2 2" xfId="9966"/>
    <cellStyle name="제조번호 5 2 3" xfId="6815"/>
    <cellStyle name="제조번호 5 2 4" xfId="9339"/>
    <cellStyle name="제조번호 5 3" xfId="9042"/>
    <cellStyle name="제조번호 5 3 2" xfId="9965"/>
    <cellStyle name="제조번호 5 4" xfId="6814"/>
    <cellStyle name="제조번호 5 5" xfId="9338"/>
    <cellStyle name="제조번호 6" xfId="3214"/>
    <cellStyle name="제조번호 6 2" xfId="6817"/>
    <cellStyle name="제조번호 6 2 2" xfId="9045"/>
    <cellStyle name="제조번호 6 2 2 2" xfId="9968"/>
    <cellStyle name="제조번호 6 2 3" xfId="9341"/>
    <cellStyle name="제조번호 6 3" xfId="9044"/>
    <cellStyle name="제조번호 6 3 2" xfId="9967"/>
    <cellStyle name="제조번호 6 4" xfId="6816"/>
    <cellStyle name="제조번호 6 5" xfId="9340"/>
    <cellStyle name="제조번호 7" xfId="6818"/>
    <cellStyle name="제조번호 7 2" xfId="9046"/>
    <cellStyle name="제조번호 7 2 2" xfId="9969"/>
    <cellStyle name="제조번호 7 3" xfId="9342"/>
    <cellStyle name="제조번호 8" xfId="9028"/>
    <cellStyle name="제조번호 8 2" xfId="9951"/>
    <cellStyle name="제조번호 9" xfId="6800"/>
    <cellStyle name="좋은양식" xfId="3215"/>
    <cellStyle name="좋음 2" xfId="3216"/>
    <cellStyle name="좋음 2 2" xfId="6819"/>
    <cellStyle name="좋음 2 2 2" xfId="6820"/>
    <cellStyle name="좋음 2 3" xfId="6821"/>
    <cellStyle name="좋음 3" xfId="6822"/>
    <cellStyle name="좋음 4" xfId="6823"/>
    <cellStyle name="좋음 5" xfId="6824"/>
    <cellStyle name="좋음 6" xfId="6825"/>
    <cellStyle name="증감" xfId="3217"/>
    <cellStyle name="지정되지 않음" xfId="3218"/>
    <cellStyle name="지정되지 않음 2" xfId="6826"/>
    <cellStyle name="지정되지 않음 3" xfId="6827"/>
    <cellStyle name="쨊ㅐ?[0]_laroux" xfId="6828"/>
    <cellStyle name="쨊ㅐ?_laroux" xfId="6829"/>
    <cellStyle name="钎霖_惫寇bal" xfId="3219"/>
    <cellStyle name="千分位[0]_GARMENT STEP FORM HK" xfId="3220"/>
    <cellStyle name="千分位_GARMENT STEP FORM HK" xfId="3221"/>
    <cellStyle name="출력 2" xfId="3222"/>
    <cellStyle name="출력 2 2" xfId="6831"/>
    <cellStyle name="출력 2 2 2" xfId="6832"/>
    <cellStyle name="출력 2 3" xfId="6833"/>
    <cellStyle name="출력 2 4" xfId="9047"/>
    <cellStyle name="출력 2 4 2" xfId="9970"/>
    <cellStyle name="출력 2 5" xfId="6830"/>
    <cellStyle name="출력 2 6" xfId="9343"/>
    <cellStyle name="출력 3" xfId="6834"/>
    <cellStyle name="출력 4" xfId="6835"/>
    <cellStyle name="출력 5" xfId="6836"/>
    <cellStyle name="출력 5 2" xfId="9048"/>
    <cellStyle name="출력 5 2 2" xfId="9971"/>
    <cellStyle name="출력 5 3" xfId="9344"/>
    <cellStyle name="출력 6" xfId="6837"/>
    <cellStyle name="출력 6 2" xfId="9049"/>
    <cellStyle name="출력 6 2 2" xfId="9972"/>
    <cellStyle name="출력 6 3" xfId="9345"/>
    <cellStyle name="캅셀" xfId="3223"/>
    <cellStyle name="콤냡?&lt;_x000f_$??: `1_1" xfId="3224"/>
    <cellStyle name="콤냡?&lt;_x000f_$??:_x0009_`1_1" xfId="3225"/>
    <cellStyle name="콤마 [0]" xfId="3226"/>
    <cellStyle name="콤마 [2]" xfId="3227"/>
    <cellStyle name="콤마 [2] 2" xfId="6839"/>
    <cellStyle name="콤마 [2] 2 2" xfId="9051"/>
    <cellStyle name="콤마 [2] 2 2 2" xfId="9974"/>
    <cellStyle name="콤마 [2] 2 3" xfId="9347"/>
    <cellStyle name="콤마 [2] 3" xfId="9050"/>
    <cellStyle name="콤마 [2] 3 2" xfId="9973"/>
    <cellStyle name="콤마 [2] 4" xfId="6838"/>
    <cellStyle name="콤마 [2] 5" xfId="9346"/>
    <cellStyle name="콤마[0]" xfId="3228"/>
    <cellStyle name="콤마[0] 2" xfId="3229"/>
    <cellStyle name="콤마[0] 2 2" xfId="9052"/>
    <cellStyle name="콤마[0] 2 2 2" xfId="9975"/>
    <cellStyle name="콤마[0] 2 3" xfId="6840"/>
    <cellStyle name="콤마[0] 2 4" xfId="9348"/>
    <cellStyle name="콤마_  OFFER COMM UDDEHOLM 98  " xfId="8448"/>
    <cellStyle name="쿯뱐 [0]_PERSONAL" xfId="6841"/>
    <cellStyle name="쿯뱐[0]_laroux" xfId="6842"/>
    <cellStyle name="쿯뱐_laroux" xfId="6843"/>
    <cellStyle name="통T" xfId="3230"/>
    <cellStyle name="通貨 [0.00]_BOND SELL LIST" xfId="3231"/>
    <cellStyle name="통화 [0] 2" xfId="3232"/>
    <cellStyle name="통화 [0] 2 2" xfId="3233"/>
    <cellStyle name="통화 [0] 3" xfId="3234"/>
    <cellStyle name="통화 [0] 4" xfId="3235"/>
    <cellStyle name="통화 [4]" xfId="8449"/>
    <cellStyle name="通貨_1.貸付ﾃﾞｰﾀベース" xfId="3236"/>
    <cellStyle name="트럭" xfId="3237"/>
    <cellStyle name="퍼센트" xfId="3238"/>
    <cellStyle name="평" xfId="3239"/>
    <cellStyle name="평_재무지원부충당금" xfId="3240"/>
    <cellStyle name="평_재무지원부충당금_1" xfId="3241"/>
    <cellStyle name="평_재무지원부충당금_1_예외적립품의_0910(완료)" xfId="3242"/>
    <cellStyle name="평_재무지원부충당금_1_추가적립업체명세(완료)V_3황동인대리님" xfId="3243"/>
    <cellStyle name="평_추가충당금명세_0630_V3" xfId="3244"/>
    <cellStyle name="표머리글" xfId="3245"/>
    <cellStyle name="표머리글 10" xfId="9349"/>
    <cellStyle name="표머리글 2" xfId="3246"/>
    <cellStyle name="표머리글 2 2" xfId="3247"/>
    <cellStyle name="표머리글 2 2 2" xfId="6847"/>
    <cellStyle name="표머리글 2 2 2 2" xfId="9056"/>
    <cellStyle name="표머리글 2 2 2 2 2" xfId="9979"/>
    <cellStyle name="표머리글 2 2 2 3" xfId="9352"/>
    <cellStyle name="표머리글 2 2 3" xfId="9055"/>
    <cellStyle name="표머리글 2 2 3 2" xfId="9978"/>
    <cellStyle name="표머리글 2 2 4" xfId="6846"/>
    <cellStyle name="표머리글 2 2 5" xfId="9351"/>
    <cellStyle name="표머리글 2 3" xfId="6848"/>
    <cellStyle name="표머리글 2 3 2" xfId="9057"/>
    <cellStyle name="표머리글 2 3 2 2" xfId="9980"/>
    <cellStyle name="표머리글 2 3 3" xfId="9353"/>
    <cellStyle name="표머리글 2 4" xfId="6849"/>
    <cellStyle name="표머리글 2 4 2" xfId="9058"/>
    <cellStyle name="표머리글 2 4 2 2" xfId="9981"/>
    <cellStyle name="표머리글 2 4 3" xfId="9354"/>
    <cellStyle name="표머리글 2 5" xfId="6850"/>
    <cellStyle name="표머리글 2 5 2" xfId="9059"/>
    <cellStyle name="표머리글 2 5 2 2" xfId="9982"/>
    <cellStyle name="표머리글 2 5 3" xfId="9355"/>
    <cellStyle name="표머리글 2 6" xfId="6851"/>
    <cellStyle name="표머리글 2 6 2" xfId="9060"/>
    <cellStyle name="표머리글 2 6 2 2" xfId="9983"/>
    <cellStyle name="표머리글 2 6 3" xfId="9356"/>
    <cellStyle name="표머리글 2 7" xfId="9054"/>
    <cellStyle name="표머리글 2 7 2" xfId="9977"/>
    <cellStyle name="표머리글 2 8" xfId="6845"/>
    <cellStyle name="표머리글 2 9" xfId="9350"/>
    <cellStyle name="표머리글 3" xfId="3248"/>
    <cellStyle name="표머리글 3 2" xfId="3249"/>
    <cellStyle name="표머리글 3 2 2" xfId="6854"/>
    <cellStyle name="표머리글 3 2 2 2" xfId="9063"/>
    <cellStyle name="표머리글 3 2 2 2 2" xfId="9986"/>
    <cellStyle name="표머리글 3 2 2 3" xfId="9359"/>
    <cellStyle name="표머리글 3 2 3" xfId="9062"/>
    <cellStyle name="표머리글 3 2 3 2" xfId="9985"/>
    <cellStyle name="표머리글 3 2 4" xfId="6853"/>
    <cellStyle name="표머리글 3 2 5" xfId="9358"/>
    <cellStyle name="표머리글 3 3" xfId="6855"/>
    <cellStyle name="표머리글 3 3 2" xfId="9064"/>
    <cellStyle name="표머리글 3 3 2 2" xfId="9987"/>
    <cellStyle name="표머리글 3 3 3" xfId="9360"/>
    <cellStyle name="표머리글 3 4" xfId="6856"/>
    <cellStyle name="표머리글 3 4 2" xfId="9065"/>
    <cellStyle name="표머리글 3 4 2 2" xfId="9988"/>
    <cellStyle name="표머리글 3 4 3" xfId="9361"/>
    <cellStyle name="표머리글 3 5" xfId="9061"/>
    <cellStyle name="표머리글 3 5 2" xfId="9984"/>
    <cellStyle name="표머리글 3 6" xfId="6852"/>
    <cellStyle name="표머리글 3 7" xfId="9357"/>
    <cellStyle name="표머리글 4" xfId="3250"/>
    <cellStyle name="표머리글 4 2" xfId="3251"/>
    <cellStyle name="표머리글 4 2 2" xfId="6859"/>
    <cellStyle name="표머리글 4 2 2 2" xfId="9068"/>
    <cellStyle name="표머리글 4 2 2 2 2" xfId="9991"/>
    <cellStyle name="표머리글 4 2 2 3" xfId="9364"/>
    <cellStyle name="표머리글 4 2 3" xfId="9067"/>
    <cellStyle name="표머리글 4 2 3 2" xfId="9990"/>
    <cellStyle name="표머리글 4 2 4" xfId="6858"/>
    <cellStyle name="표머리글 4 2 5" xfId="9363"/>
    <cellStyle name="표머리글 4 3" xfId="6860"/>
    <cellStyle name="표머리글 4 3 2" xfId="9069"/>
    <cellStyle name="표머리글 4 3 2 2" xfId="9992"/>
    <cellStyle name="표머리글 4 3 3" xfId="9365"/>
    <cellStyle name="표머리글 4 4" xfId="6861"/>
    <cellStyle name="표머리글 4 4 2" xfId="9070"/>
    <cellStyle name="표머리글 4 4 2 2" xfId="9993"/>
    <cellStyle name="표머리글 4 4 3" xfId="9366"/>
    <cellStyle name="표머리글 4 5" xfId="9066"/>
    <cellStyle name="표머리글 4 5 2" xfId="9989"/>
    <cellStyle name="표머리글 4 6" xfId="6857"/>
    <cellStyle name="표머리글 4 7" xfId="9362"/>
    <cellStyle name="표머리글 5" xfId="3252"/>
    <cellStyle name="표머리글 5 2" xfId="3253"/>
    <cellStyle name="표머리글 5 2 2" xfId="9072"/>
    <cellStyle name="표머리글 5 2 2 2" xfId="9995"/>
    <cellStyle name="표머리글 5 2 3" xfId="6863"/>
    <cellStyle name="표머리글 5 2 4" xfId="9368"/>
    <cellStyle name="표머리글 5 3" xfId="6864"/>
    <cellStyle name="표머리글 5 3 2" xfId="9073"/>
    <cellStyle name="표머리글 5 3 2 2" xfId="9996"/>
    <cellStyle name="표머리글 5 3 3" xfId="9369"/>
    <cellStyle name="표머리글 5 4" xfId="6865"/>
    <cellStyle name="표머리글 5 4 2" xfId="9074"/>
    <cellStyle name="표머리글 5 4 2 2" xfId="9997"/>
    <cellStyle name="표머리글 5 4 3" xfId="9370"/>
    <cellStyle name="표머리글 5 5" xfId="9071"/>
    <cellStyle name="표머리글 5 5 2" xfId="9994"/>
    <cellStyle name="표머리글 5 6" xfId="6862"/>
    <cellStyle name="표머리글 5 7" xfId="9367"/>
    <cellStyle name="표머리글 6" xfId="3254"/>
    <cellStyle name="표머리글 6 2" xfId="3255"/>
    <cellStyle name="표머리글 6 2 2" xfId="9076"/>
    <cellStyle name="표머리글 6 2 2 2" xfId="9999"/>
    <cellStyle name="표머리글 6 2 3" xfId="6867"/>
    <cellStyle name="표머리글 6 2 4" xfId="9372"/>
    <cellStyle name="표머리글 6 3" xfId="9075"/>
    <cellStyle name="표머리글 6 3 2" xfId="9998"/>
    <cellStyle name="표머리글 6 4" xfId="6866"/>
    <cellStyle name="표머리글 6 5" xfId="9371"/>
    <cellStyle name="표머리글 7" xfId="6868"/>
    <cellStyle name="표머리글 7 2" xfId="9077"/>
    <cellStyle name="표머리글 7 2 2" xfId="10000"/>
    <cellStyle name="표머리글 7 3" xfId="9373"/>
    <cellStyle name="표머리글 8" xfId="9053"/>
    <cellStyle name="표머리글 8 2" xfId="9976"/>
    <cellStyle name="표머리글 9" xfId="6844"/>
    <cellStyle name="표머릿글(上)" xfId="3256"/>
    <cellStyle name="표머릿글(上) 2" xfId="6870"/>
    <cellStyle name="표머릿글(上) 2 2" xfId="9079"/>
    <cellStyle name="표머릿글(上) 2 2 2" xfId="10002"/>
    <cellStyle name="표머릿글(上) 2 3" xfId="9375"/>
    <cellStyle name="표머릿글(上) 3" xfId="9078"/>
    <cellStyle name="표머릿글(上) 3 2" xfId="10001"/>
    <cellStyle name="표머릿글(上) 4" xfId="6869"/>
    <cellStyle name="표머릿글(上) 5" xfId="9374"/>
    <cellStyle name="표머릿글(中)" xfId="3257"/>
    <cellStyle name="표머릿글(下)" xfId="3258"/>
    <cellStyle name="표준" xfId="0" builtinId="0"/>
    <cellStyle name="표준 10" xfId="3259"/>
    <cellStyle name="표준 10 10" xfId="3260"/>
    <cellStyle name="표준 10 11" xfId="3261"/>
    <cellStyle name="표준 10 2" xfId="3262"/>
    <cellStyle name="표준 10 2 10" xfId="3263"/>
    <cellStyle name="표준 10 2 11" xfId="3264"/>
    <cellStyle name="표준 10 2 12" xfId="3265"/>
    <cellStyle name="표준 10 2 13" xfId="3266"/>
    <cellStyle name="표준 10 2 2" xfId="3267"/>
    <cellStyle name="표준 10 2 2 2" xfId="3268"/>
    <cellStyle name="표준 10 2 2 2 2" xfId="3269"/>
    <cellStyle name="표준 10 2 2 3" xfId="3270"/>
    <cellStyle name="표준 10 2 2 4" xfId="3271"/>
    <cellStyle name="표준 10 2 3" xfId="3272"/>
    <cellStyle name="표준 10 2 3 2" xfId="3273"/>
    <cellStyle name="표준 10 2 4" xfId="3274"/>
    <cellStyle name="표준 10 2 4 2" xfId="6872"/>
    <cellStyle name="표준 10 2 4 3" xfId="6871"/>
    <cellStyle name="표준 10 2 5" xfId="3275"/>
    <cellStyle name="표준 10 2 5 2" xfId="6874"/>
    <cellStyle name="표준 10 2 5 3" xfId="6873"/>
    <cellStyle name="표준 10 2 6" xfId="3276"/>
    <cellStyle name="표준 10 2 7" xfId="3277"/>
    <cellStyle name="표준 10 2 8" xfId="3278"/>
    <cellStyle name="표준 10 2 9" xfId="3279"/>
    <cellStyle name="표준 10 2_기타연결조정_201212_v7_20120129" xfId="3280"/>
    <cellStyle name="표준 10 3" xfId="3281"/>
    <cellStyle name="표준 10 4" xfId="3282"/>
    <cellStyle name="표준 10 5" xfId="3283"/>
    <cellStyle name="표준 10 6" xfId="3284"/>
    <cellStyle name="표준 10 7" xfId="3285"/>
    <cellStyle name="표준 10 8" xfId="3286"/>
    <cellStyle name="표준 10 9" xfId="3287"/>
    <cellStyle name="표준 101" xfId="22587"/>
    <cellStyle name="표준 103" xfId="6875"/>
    <cellStyle name="표준 103 2" xfId="10007"/>
    <cellStyle name="표준 104" xfId="6876"/>
    <cellStyle name="표준 108" xfId="6877"/>
    <cellStyle name="표준 109" xfId="6878"/>
    <cellStyle name="표준 11" xfId="3288"/>
    <cellStyle name="표준 11 2" xfId="3289"/>
    <cellStyle name="표준 11 2 10" xfId="3290"/>
    <cellStyle name="표준 11 2 11" xfId="3291"/>
    <cellStyle name="표준 11 2 12" xfId="3292"/>
    <cellStyle name="표준 11 2 2" xfId="3293"/>
    <cellStyle name="표준 11 2 2 2" xfId="3294"/>
    <cellStyle name="표준 11 2 2 2 2" xfId="3295"/>
    <cellStyle name="표준 11 2 2 2 2 2" xfId="3296"/>
    <cellStyle name="표준 11 2 2 2 2 2 2" xfId="3297"/>
    <cellStyle name="표준 11 2 2 2 2 3" xfId="3298"/>
    <cellStyle name="표준 11 2 2 2 3" xfId="3299"/>
    <cellStyle name="표준 11 2 2 2 3 2" xfId="3300"/>
    <cellStyle name="표준 11 2 2 2 4" xfId="3301"/>
    <cellStyle name="표준 11 2 2 3" xfId="3302"/>
    <cellStyle name="표준 11 2 2 3 2" xfId="3303"/>
    <cellStyle name="표준 11 2 2 4" xfId="3304"/>
    <cellStyle name="표준 11 2 3" xfId="3305"/>
    <cellStyle name="표준 11 2 3 2" xfId="3306"/>
    <cellStyle name="표준 11 2 3 2 2" xfId="3307"/>
    <cellStyle name="표준 11 2 3 2 2 2" xfId="3308"/>
    <cellStyle name="표준 11 2 3 2 2 2 2" xfId="3309"/>
    <cellStyle name="표준 11 2 3 2 2 3" xfId="3310"/>
    <cellStyle name="표준 11 2 3 2 3" xfId="3311"/>
    <cellStyle name="표준 11 2 3 2 3 2" xfId="3312"/>
    <cellStyle name="표준 11 2 3 2 4" xfId="3313"/>
    <cellStyle name="표준 11 2 3 3" xfId="3314"/>
    <cellStyle name="표준 11 2 3 3 2" xfId="3315"/>
    <cellStyle name="표준 11 2 3 4" xfId="3316"/>
    <cellStyle name="표준 11 2 4" xfId="3317"/>
    <cellStyle name="표준 11 2 4 2" xfId="3318"/>
    <cellStyle name="표준 11 2 5" xfId="3319"/>
    <cellStyle name="표준 11 2 5 2" xfId="6880"/>
    <cellStyle name="표준 11 2 5 3" xfId="6879"/>
    <cellStyle name="표준 11 2 6" xfId="3320"/>
    <cellStyle name="표준 11 2 7" xfId="3321"/>
    <cellStyle name="표준 11 2 8" xfId="3322"/>
    <cellStyle name="표준 11 2 9" xfId="3323"/>
    <cellStyle name="표준 11 3" xfId="3324"/>
    <cellStyle name="표준 11 3 2" xfId="3325"/>
    <cellStyle name="표준 11 3 2 2" xfId="3326"/>
    <cellStyle name="표준 11 3 3" xfId="3327"/>
    <cellStyle name="표준 11 4" xfId="3328"/>
    <cellStyle name="표준 11 5" xfId="3329"/>
    <cellStyle name="표준 118" xfId="6881"/>
    <cellStyle name="표준 119" xfId="10008"/>
    <cellStyle name="표준 12" xfId="3330"/>
    <cellStyle name="표준 12 2" xfId="3331"/>
    <cellStyle name="표준 12 2 10" xfId="3332"/>
    <cellStyle name="표준 12 2 11" xfId="3333"/>
    <cellStyle name="표준 12 2 12" xfId="3334"/>
    <cellStyle name="표준 12 2 13" xfId="6883"/>
    <cellStyle name="표준 12 2 14" xfId="6882"/>
    <cellStyle name="표준 12 2 2" xfId="3335"/>
    <cellStyle name="표준 12 2 3" xfId="3336"/>
    <cellStyle name="표준 12 2 4" xfId="3337"/>
    <cellStyle name="표준 12 2 5" xfId="3338"/>
    <cellStyle name="표준 12 2 6" xfId="3339"/>
    <cellStyle name="표준 12 2 7" xfId="3340"/>
    <cellStyle name="표준 12 2 8" xfId="3341"/>
    <cellStyle name="표준 12 2 9" xfId="3342"/>
    <cellStyle name="표준 12 3" xfId="3343"/>
    <cellStyle name="표준 12 3 10" xfId="3344"/>
    <cellStyle name="표준 12 3 11" xfId="3345"/>
    <cellStyle name="표준 12 3 12" xfId="3346"/>
    <cellStyle name="표준 12 3 2" xfId="3347"/>
    <cellStyle name="표준 12 3 3" xfId="3348"/>
    <cellStyle name="표준 12 3 4" xfId="3349"/>
    <cellStyle name="표준 12 3 5" xfId="3350"/>
    <cellStyle name="표준 12 3 6" xfId="3351"/>
    <cellStyle name="표준 12 3 7" xfId="3352"/>
    <cellStyle name="표준 12 3 8" xfId="3353"/>
    <cellStyle name="표준 12 3 9" xfId="3354"/>
    <cellStyle name="표준 120" xfId="6884"/>
    <cellStyle name="표준 122" xfId="6885"/>
    <cellStyle name="표준 13" xfId="3355"/>
    <cellStyle name="표준 13 10" xfId="3356"/>
    <cellStyle name="표준 13 11" xfId="3357"/>
    <cellStyle name="표준 13 12" xfId="3358"/>
    <cellStyle name="표준 13 13" xfId="3359"/>
    <cellStyle name="표준 13 2" xfId="3360"/>
    <cellStyle name="표준 13 2 10" xfId="3361"/>
    <cellStyle name="표준 13 2 11" xfId="3362"/>
    <cellStyle name="표준 13 2 12" xfId="3363"/>
    <cellStyle name="표준 13 2 2" xfId="3364"/>
    <cellStyle name="표준 13 2 3" xfId="3365"/>
    <cellStyle name="표준 13 2 4" xfId="3366"/>
    <cellStyle name="표준 13 2 5" xfId="3367"/>
    <cellStyle name="표준 13 2 6" xfId="3368"/>
    <cellStyle name="표준 13 2 7" xfId="3369"/>
    <cellStyle name="표준 13 2 8" xfId="3370"/>
    <cellStyle name="표준 13 2 9" xfId="3371"/>
    <cellStyle name="표준 13 3" xfId="3372"/>
    <cellStyle name="표준 13 3 2" xfId="6886"/>
    <cellStyle name="표준 13 4" xfId="3373"/>
    <cellStyle name="표준 13 5" xfId="3374"/>
    <cellStyle name="표준 13 6" xfId="3375"/>
    <cellStyle name="표준 13 7" xfId="3376"/>
    <cellStyle name="표준 13 8" xfId="3377"/>
    <cellStyle name="표준 13 9" xfId="3378"/>
    <cellStyle name="표준 14" xfId="3379"/>
    <cellStyle name="표준 14 2" xfId="3380"/>
    <cellStyle name="표준 14 3" xfId="3381"/>
    <cellStyle name="표준 14 4" xfId="3382"/>
    <cellStyle name="표준 14 5" xfId="3383"/>
    <cellStyle name="표준 14 6" xfId="3384"/>
    <cellStyle name="표준 14 7" xfId="3385"/>
    <cellStyle name="표준 143" xfId="3386"/>
    <cellStyle name="표준 143 2" xfId="3387"/>
    <cellStyle name="표준 15" xfId="3388"/>
    <cellStyle name="표준 15 2" xfId="3389"/>
    <cellStyle name="표준 15 2 10" xfId="3390"/>
    <cellStyle name="표준 15 2 11" xfId="3391"/>
    <cellStyle name="표준 15 2 12" xfId="3392"/>
    <cellStyle name="표준 15 2 2" xfId="3393"/>
    <cellStyle name="표준 15 2 2 2" xfId="3394"/>
    <cellStyle name="표준 15 2 2 2 2" xfId="3395"/>
    <cellStyle name="표준 15 2 2 3" xfId="3396"/>
    <cellStyle name="표준 15 2 3" xfId="3397"/>
    <cellStyle name="표준 15 2 3 2" xfId="3398"/>
    <cellStyle name="표준 15 2 4" xfId="3399"/>
    <cellStyle name="표준 15 2 4 2" xfId="6888"/>
    <cellStyle name="표준 15 2 4 3" xfId="6887"/>
    <cellStyle name="표준 15 2 5" xfId="3400"/>
    <cellStyle name="표준 15 2 6" xfId="3401"/>
    <cellStyle name="표준 15 2 7" xfId="3402"/>
    <cellStyle name="표준 15 2 8" xfId="3403"/>
    <cellStyle name="표준 15 2 9" xfId="3404"/>
    <cellStyle name="표준 15 3" xfId="3405"/>
    <cellStyle name="표준 15 3 2" xfId="3406"/>
    <cellStyle name="표준 15 3 2 2" xfId="3407"/>
    <cellStyle name="표준 15 3 3" xfId="3408"/>
    <cellStyle name="표준 15 4" xfId="3409"/>
    <cellStyle name="표준 15 4 2" xfId="3410"/>
    <cellStyle name="표준 15 5" xfId="3411"/>
    <cellStyle name="표준 15 5 2" xfId="3412"/>
    <cellStyle name="표준 15 5 3" xfId="6889"/>
    <cellStyle name="표준 15 6" xfId="3413"/>
    <cellStyle name="표준 15 6 2" xfId="6891"/>
    <cellStyle name="표준 15 6 3" xfId="6890"/>
    <cellStyle name="표준 15 7" xfId="3414"/>
    <cellStyle name="표준 15 7 2" xfId="6892"/>
    <cellStyle name="표준 15 8" xfId="3415"/>
    <cellStyle name="표준 150" xfId="10004"/>
    <cellStyle name="표준 16" xfId="3416"/>
    <cellStyle name="표준 16 2" xfId="3417"/>
    <cellStyle name="표준 16 2 2" xfId="6893"/>
    <cellStyle name="표준 16 3" xfId="3418"/>
    <cellStyle name="표준 16 4" xfId="3419"/>
    <cellStyle name="표준 16 5" xfId="3420"/>
    <cellStyle name="표준 16 6" xfId="3421"/>
    <cellStyle name="표준 16 7" xfId="3422"/>
    <cellStyle name="표준 17" xfId="3423"/>
    <cellStyle name="표준 17 2" xfId="3424"/>
    <cellStyle name="표준 17 2 10" xfId="3425"/>
    <cellStyle name="표준 17 2 11" xfId="3426"/>
    <cellStyle name="표준 17 2 12" xfId="3427"/>
    <cellStyle name="표준 17 2 2" xfId="3428"/>
    <cellStyle name="표준 17 2 3" xfId="3429"/>
    <cellStyle name="표준 17 2 4" xfId="3430"/>
    <cellStyle name="표준 17 2 5" xfId="3431"/>
    <cellStyle name="표준 17 2 6" xfId="3432"/>
    <cellStyle name="표준 17 2 7" xfId="3433"/>
    <cellStyle name="표준 17 2 8" xfId="3434"/>
    <cellStyle name="표준 17 2 9" xfId="3435"/>
    <cellStyle name="표준 17 3" xfId="3436"/>
    <cellStyle name="표준 17 4" xfId="3437"/>
    <cellStyle name="표준 17 5" xfId="3438"/>
    <cellStyle name="표준 17 6" xfId="3439"/>
    <cellStyle name="표준 17 7" xfId="3440"/>
    <cellStyle name="표준 17 8" xfId="3441"/>
    <cellStyle name="표준 17 9" xfId="3442"/>
    <cellStyle name="표준 178" xfId="3443"/>
    <cellStyle name="표준 18" xfId="3444"/>
    <cellStyle name="표준 18 10" xfId="3445"/>
    <cellStyle name="표준 18 11" xfId="3446"/>
    <cellStyle name="표준 18 12" xfId="3447"/>
    <cellStyle name="표준 18 2" xfId="3448"/>
    <cellStyle name="표준 18 3" xfId="3449"/>
    <cellStyle name="표준 18 4" xfId="3450"/>
    <cellStyle name="표준 18 5" xfId="3451"/>
    <cellStyle name="표준 18 6" xfId="3452"/>
    <cellStyle name="표준 18 7" xfId="3453"/>
    <cellStyle name="표준 18 8" xfId="3454"/>
    <cellStyle name="표준 18 9" xfId="3455"/>
    <cellStyle name="표준 19" xfId="3456"/>
    <cellStyle name="표준 19 2" xfId="3457"/>
    <cellStyle name="표준 19 2 2" xfId="6894"/>
    <cellStyle name="표준 19 3" xfId="3458"/>
    <cellStyle name="표준 19 4" xfId="3459"/>
    <cellStyle name="표준 19 5" xfId="3460"/>
    <cellStyle name="표준 19 6" xfId="3461"/>
    <cellStyle name="표준 19 7" xfId="3462"/>
    <cellStyle name="표준 2" xfId="3463"/>
    <cellStyle name="표준 2 10" xfId="3464"/>
    <cellStyle name="표준 2 11" xfId="3465"/>
    <cellStyle name="표준 2 12" xfId="3466"/>
    <cellStyle name="표준 2 13" xfId="3467"/>
    <cellStyle name="표준 2 14" xfId="3468"/>
    <cellStyle name="표준 2 15" xfId="3469"/>
    <cellStyle name="표준 2 16" xfId="3470"/>
    <cellStyle name="표준 2 17" xfId="3471"/>
    <cellStyle name="표준 2 18" xfId="3472"/>
    <cellStyle name="표준 2 19" xfId="3473"/>
    <cellStyle name="표준 2 2" xfId="3474"/>
    <cellStyle name="표준 2 2 10" xfId="3475"/>
    <cellStyle name="표준 2 2 11" xfId="3476"/>
    <cellStyle name="표준 2 2 12" xfId="3477"/>
    <cellStyle name="표준 2 2 13" xfId="3478"/>
    <cellStyle name="표준 2 2 2" xfId="3479"/>
    <cellStyle name="표준 2 2 2 2" xfId="3480"/>
    <cellStyle name="표준 2 2 2 3" xfId="3481"/>
    <cellStyle name="표준 2 2 2 4" xfId="3482"/>
    <cellStyle name="표준 2 2 3" xfId="3483"/>
    <cellStyle name="표준 2 2 3 2" xfId="6895"/>
    <cellStyle name="표준 2 2 3 3" xfId="6896"/>
    <cellStyle name="표준 2 2 4" xfId="3484"/>
    <cellStyle name="표준 2 2 5" xfId="3485"/>
    <cellStyle name="표준 2 2 6" xfId="3486"/>
    <cellStyle name="표준 2 2 7" xfId="3487"/>
    <cellStyle name="표준 2 2 8" xfId="3488"/>
    <cellStyle name="표준 2 2 9" xfId="3489"/>
    <cellStyle name="표준 2 3" xfId="3490"/>
    <cellStyle name="표준 2 3 10" xfId="3491"/>
    <cellStyle name="표준 2 3 11" xfId="3492"/>
    <cellStyle name="표준 2 3 12" xfId="3493"/>
    <cellStyle name="표준 2 3 2" xfId="3494"/>
    <cellStyle name="표준 2 3 3" xfId="3495"/>
    <cellStyle name="표준 2 3 4" xfId="3496"/>
    <cellStyle name="표준 2 3 4 2" xfId="6898"/>
    <cellStyle name="표준 2 3 4 3" xfId="6897"/>
    <cellStyle name="표준 2 3 5" xfId="3497"/>
    <cellStyle name="표준 2 3 6" xfId="3498"/>
    <cellStyle name="표준 2 3 7" xfId="3499"/>
    <cellStyle name="표준 2 3 8" xfId="3500"/>
    <cellStyle name="표준 2 3 9" xfId="3501"/>
    <cellStyle name="표준 2 4" xfId="3502"/>
    <cellStyle name="표준 2 4 10" xfId="3503"/>
    <cellStyle name="표준 2 4 11" xfId="3504"/>
    <cellStyle name="표준 2 4 12" xfId="3505"/>
    <cellStyle name="표준 2 4 2" xfId="3506"/>
    <cellStyle name="표준 2 4 2 2" xfId="6899"/>
    <cellStyle name="표준 2 4 3" xfId="3507"/>
    <cellStyle name="표준 2 4 4" xfId="3508"/>
    <cellStyle name="표준 2 4 5" xfId="3509"/>
    <cellStyle name="표준 2 4 6" xfId="3510"/>
    <cellStyle name="표준 2 4 7" xfId="3511"/>
    <cellStyle name="표준 2 4 8" xfId="3512"/>
    <cellStyle name="표준 2 4 9" xfId="3513"/>
    <cellStyle name="표준 2 5" xfId="3514"/>
    <cellStyle name="표준 2 5 2" xfId="3515"/>
    <cellStyle name="표준 2 5 2 2" xfId="3516"/>
    <cellStyle name="표준 2 5 2 2 2" xfId="3517"/>
    <cellStyle name="표준 2 5 2 2 2 2" xfId="3518"/>
    <cellStyle name="표준 2 5 2 2 3" xfId="3519"/>
    <cellStyle name="표준 2 5 2 3" xfId="3520"/>
    <cellStyle name="표준 2 5 2 3 2" xfId="3521"/>
    <cellStyle name="표준 2 5 2 4" xfId="3522"/>
    <cellStyle name="표준 2 5 3" xfId="3523"/>
    <cellStyle name="표준 2 5 3 2" xfId="3524"/>
    <cellStyle name="표준 2 5 3 2 2" xfId="3525"/>
    <cellStyle name="표준 2 5 3 3" xfId="3526"/>
    <cellStyle name="표준 2 5 4" xfId="3527"/>
    <cellStyle name="표준 2 5 5" xfId="3528"/>
    <cellStyle name="표준 2 5 5 2" xfId="3529"/>
    <cellStyle name="표준 2 5 6" xfId="3530"/>
    <cellStyle name="표준 2 5 6 2" xfId="3531"/>
    <cellStyle name="표준 2 5 7" xfId="3532"/>
    <cellStyle name="표준 2 6" xfId="3533"/>
    <cellStyle name="표준 2 6 2" xfId="3534"/>
    <cellStyle name="표준 2 6 2 2" xfId="3535"/>
    <cellStyle name="표준 2 6 2 2 2" xfId="3536"/>
    <cellStyle name="표준 2 6 2 2 2 2" xfId="3537"/>
    <cellStyle name="표준 2 6 2 2 3" xfId="3538"/>
    <cellStyle name="표준 2 6 2 3" xfId="3539"/>
    <cellStyle name="표준 2 6 2 3 2" xfId="3540"/>
    <cellStyle name="표준 2 6 2 4" xfId="3541"/>
    <cellStyle name="표준 2 6 3" xfId="3542"/>
    <cellStyle name="표준 2 6 3 2" xfId="3543"/>
    <cellStyle name="표준 2 6 3 2 2" xfId="3544"/>
    <cellStyle name="표준 2 6 3 3" xfId="3545"/>
    <cellStyle name="표준 2 6 4" xfId="3546"/>
    <cellStyle name="표준 2 6 5" xfId="3547"/>
    <cellStyle name="표준 2 6 5 2" xfId="3548"/>
    <cellStyle name="표준 2 6 6" xfId="3549"/>
    <cellStyle name="표준 2 6 6 2" xfId="3550"/>
    <cellStyle name="표준 2 6 7" xfId="3551"/>
    <cellStyle name="표준 2 7" xfId="3552"/>
    <cellStyle name="표준 2 8" xfId="3553"/>
    <cellStyle name="표준 2 8 2" xfId="3554"/>
    <cellStyle name="표준 2 8 2 2" xfId="3555"/>
    <cellStyle name="표준 2 8 2 2 2" xfId="3556"/>
    <cellStyle name="표준 2 8 2 3" xfId="3557"/>
    <cellStyle name="표준 2 8 3" xfId="3558"/>
    <cellStyle name="표준 2 8 3 2" xfId="3559"/>
    <cellStyle name="표준 2 8 4" xfId="3560"/>
    <cellStyle name="표준 2 9" xfId="3561"/>
    <cellStyle name="표준 2 9 2" xfId="3562"/>
    <cellStyle name="표준 2 9 3" xfId="3563"/>
    <cellStyle name="표준 2 9 4" xfId="3564"/>
    <cellStyle name="표준 2 9 5" xfId="3565"/>
    <cellStyle name="표준 2 9 6" xfId="3566"/>
    <cellStyle name="표준 2 9 7" xfId="3567"/>
    <cellStyle name="표준 2_1. 연결공시 화면요구사항_이윤경_20081218" xfId="3568"/>
    <cellStyle name="표준 20" xfId="3569"/>
    <cellStyle name="표준 20 2" xfId="3570"/>
    <cellStyle name="표준 20 2 2" xfId="3571"/>
    <cellStyle name="표준 20 2 2 2" xfId="3572"/>
    <cellStyle name="표준 20 2 2 2 2" xfId="3573"/>
    <cellStyle name="표준 20 2 2 3" xfId="3574"/>
    <cellStyle name="표준 20 2 3" xfId="3575"/>
    <cellStyle name="표준 20 2 3 2" xfId="3576"/>
    <cellStyle name="표준 20 2 4" xfId="3577"/>
    <cellStyle name="표준 20 3" xfId="3578"/>
    <cellStyle name="표준 20 3 2" xfId="3579"/>
    <cellStyle name="표준 20 3 2 2" xfId="3580"/>
    <cellStyle name="표준 20 3 3" xfId="3581"/>
    <cellStyle name="표준 20 4" xfId="3582"/>
    <cellStyle name="표준 20 4 2" xfId="3583"/>
    <cellStyle name="표준 20 5" xfId="3584"/>
    <cellStyle name="표준 20 5 2" xfId="3585"/>
    <cellStyle name="표준 20 5 3" xfId="6900"/>
    <cellStyle name="표준 20 6" xfId="3586"/>
    <cellStyle name="표준 20 6 2" xfId="6902"/>
    <cellStyle name="표준 20 6 3" xfId="6901"/>
    <cellStyle name="표준 20 7" xfId="3587"/>
    <cellStyle name="표준 20 7 2" xfId="6903"/>
    <cellStyle name="표준 21" xfId="3588"/>
    <cellStyle name="표준 21 10" xfId="3589"/>
    <cellStyle name="표준 21 11" xfId="3590"/>
    <cellStyle name="표준 21 12" xfId="3591"/>
    <cellStyle name="표준 21 13" xfId="3592"/>
    <cellStyle name="표준 21 14" xfId="3593"/>
    <cellStyle name="표준 21 15" xfId="3594"/>
    <cellStyle name="표준 21 16" xfId="3595"/>
    <cellStyle name="표준 21 17" xfId="3596"/>
    <cellStyle name="표준 21 18" xfId="3597"/>
    <cellStyle name="표준 21 2" xfId="3598"/>
    <cellStyle name="표준 21 2 10" xfId="3599"/>
    <cellStyle name="표준 21 2 11" xfId="3600"/>
    <cellStyle name="표준 21 2 12" xfId="3601"/>
    <cellStyle name="표준 21 2 2" xfId="3602"/>
    <cellStyle name="표준 21 2 3" xfId="3603"/>
    <cellStyle name="표준 21 2 4" xfId="3604"/>
    <cellStyle name="표준 21 2 5" xfId="3605"/>
    <cellStyle name="표준 21 2 6" xfId="3606"/>
    <cellStyle name="표준 21 2 7" xfId="3607"/>
    <cellStyle name="표준 21 2 8" xfId="3608"/>
    <cellStyle name="표준 21 2 9" xfId="3609"/>
    <cellStyle name="표준 21 3" xfId="3610"/>
    <cellStyle name="표준 21 3 10" xfId="3611"/>
    <cellStyle name="표준 21 3 11" xfId="3612"/>
    <cellStyle name="표준 21 3 12" xfId="3613"/>
    <cellStyle name="표준 21 3 2" xfId="3614"/>
    <cellStyle name="표준 21 3 3" xfId="3615"/>
    <cellStyle name="표준 21 3 4" xfId="3616"/>
    <cellStyle name="표준 21 3 5" xfId="3617"/>
    <cellStyle name="표준 21 3 6" xfId="3618"/>
    <cellStyle name="표준 21 3 7" xfId="3619"/>
    <cellStyle name="표준 21 3 8" xfId="3620"/>
    <cellStyle name="표준 21 3 9" xfId="3621"/>
    <cellStyle name="표준 21 4" xfId="3622"/>
    <cellStyle name="표준 21 4 10" xfId="3623"/>
    <cellStyle name="표준 21 4 11" xfId="3624"/>
    <cellStyle name="표준 21 4 12" xfId="3625"/>
    <cellStyle name="표준 21 4 2" xfId="3626"/>
    <cellStyle name="표준 21 4 3" xfId="3627"/>
    <cellStyle name="표준 21 4 4" xfId="3628"/>
    <cellStyle name="표준 21 4 5" xfId="3629"/>
    <cellStyle name="표준 21 4 6" xfId="3630"/>
    <cellStyle name="표준 21 4 7" xfId="3631"/>
    <cellStyle name="표준 21 4 8" xfId="3632"/>
    <cellStyle name="표준 21 4 9" xfId="3633"/>
    <cellStyle name="표준 21 5" xfId="3634"/>
    <cellStyle name="표준 21 6" xfId="3635"/>
    <cellStyle name="표준 21 7" xfId="3636"/>
    <cellStyle name="표준 21 8" xfId="3637"/>
    <cellStyle name="표준 21 9" xfId="3638"/>
    <cellStyle name="표준 22" xfId="3639"/>
    <cellStyle name="표준 22 2" xfId="3640"/>
    <cellStyle name="표준 22 3" xfId="3641"/>
    <cellStyle name="표준 22 4" xfId="3642"/>
    <cellStyle name="표준 22 5" xfId="3643"/>
    <cellStyle name="표준 22 6" xfId="3644"/>
    <cellStyle name="표준 22 7" xfId="3645"/>
    <cellStyle name="표준 23" xfId="3646"/>
    <cellStyle name="표준 23 10" xfId="3647"/>
    <cellStyle name="표준 23 11" xfId="3648"/>
    <cellStyle name="표준 23 12" xfId="3649"/>
    <cellStyle name="표준 23 13" xfId="3650"/>
    <cellStyle name="표준 23 14" xfId="3651"/>
    <cellStyle name="표준 23 15" xfId="3652"/>
    <cellStyle name="표준 23 2" xfId="3653"/>
    <cellStyle name="표준 23 2 2" xfId="3654"/>
    <cellStyle name="표준 23 2 2 2" xfId="3655"/>
    <cellStyle name="표준 23 2 2 2 2" xfId="3656"/>
    <cellStyle name="표준 23 2 2 3" xfId="3657"/>
    <cellStyle name="표준 23 2 3" xfId="3658"/>
    <cellStyle name="표준 23 2 3 2" xfId="3659"/>
    <cellStyle name="표준 23 2 4" xfId="3660"/>
    <cellStyle name="표준 23 3" xfId="3661"/>
    <cellStyle name="표준 23 3 2" xfId="3662"/>
    <cellStyle name="표준 23 3 2 2" xfId="3663"/>
    <cellStyle name="표준 23 3 3" xfId="3664"/>
    <cellStyle name="표준 23 4" xfId="3665"/>
    <cellStyle name="표준 23 4 2" xfId="3666"/>
    <cellStyle name="표준 23 5" xfId="3667"/>
    <cellStyle name="표준 23 5 2" xfId="3668"/>
    <cellStyle name="표준 23 5 3" xfId="6904"/>
    <cellStyle name="표준 23 6" xfId="3669"/>
    <cellStyle name="표준 23 6 2" xfId="6906"/>
    <cellStyle name="표준 23 6 3" xfId="6905"/>
    <cellStyle name="표준 23 7" xfId="3670"/>
    <cellStyle name="표준 23 8" xfId="3671"/>
    <cellStyle name="표준 23 9" xfId="3672"/>
    <cellStyle name="표준 24" xfId="3673"/>
    <cellStyle name="표준 24 2" xfId="3674"/>
    <cellStyle name="표준 24 2 2" xfId="6907"/>
    <cellStyle name="표준 24 3" xfId="3675"/>
    <cellStyle name="표준 24 4" xfId="3676"/>
    <cellStyle name="표준 24 5" xfId="3677"/>
    <cellStyle name="표준 24 6" xfId="3678"/>
    <cellStyle name="표준 24 7" xfId="3679"/>
    <cellStyle name="표준 25" xfId="3680"/>
    <cellStyle name="표준 25 2" xfId="3681"/>
    <cellStyle name="표준 25 2 2" xfId="6908"/>
    <cellStyle name="표준 25 3" xfId="3682"/>
    <cellStyle name="표준 25 4" xfId="3683"/>
    <cellStyle name="표준 25 5" xfId="3684"/>
    <cellStyle name="표준 25 6" xfId="3685"/>
    <cellStyle name="표준 25 7" xfId="3686"/>
    <cellStyle name="표준 26" xfId="3687"/>
    <cellStyle name="표준 26 10" xfId="3688"/>
    <cellStyle name="표준 26 11" xfId="3689"/>
    <cellStyle name="표준 26 12" xfId="3690"/>
    <cellStyle name="표준 26 2" xfId="3691"/>
    <cellStyle name="표준 26 2 2" xfId="6913"/>
    <cellStyle name="표준 26 3" xfId="3692"/>
    <cellStyle name="표준 26 4" xfId="3693"/>
    <cellStyle name="표준 26 5" xfId="3694"/>
    <cellStyle name="표준 26 6" xfId="3695"/>
    <cellStyle name="표준 26 7" xfId="3696"/>
    <cellStyle name="표준 26 8" xfId="3697"/>
    <cellStyle name="표준 26 9" xfId="3698"/>
    <cellStyle name="표준 27" xfId="3699"/>
    <cellStyle name="표준 27 2" xfId="3700"/>
    <cellStyle name="표준 27 3" xfId="3701"/>
    <cellStyle name="표준 27 4" xfId="3702"/>
    <cellStyle name="표준 27 5" xfId="3703"/>
    <cellStyle name="표준 27 6" xfId="3704"/>
    <cellStyle name="표준 27 7" xfId="3705"/>
    <cellStyle name="표준 27 8" xfId="3706"/>
    <cellStyle name="표준 27 9" xfId="3707"/>
    <cellStyle name="표준 28" xfId="3708"/>
    <cellStyle name="표준 28 2" xfId="3709"/>
    <cellStyle name="표준 28 2 2" xfId="3710"/>
    <cellStyle name="표준 28 2 2 2" xfId="3711"/>
    <cellStyle name="표준 28 2 3" xfId="3712"/>
    <cellStyle name="표준 28 3" xfId="3713"/>
    <cellStyle name="표준 28 3 2" xfId="3714"/>
    <cellStyle name="표준 28 4" xfId="3715"/>
    <cellStyle name="표준 28 5" xfId="3716"/>
    <cellStyle name="표준 29" xfId="3717"/>
    <cellStyle name="표준 3" xfId="3718"/>
    <cellStyle name="표준 3 10" xfId="3719"/>
    <cellStyle name="표준 3 11" xfId="6941"/>
    <cellStyle name="표준 3 12" xfId="4139"/>
    <cellStyle name="표준 3 12 2" xfId="6942"/>
    <cellStyle name="표준 3 13" xfId="6943"/>
    <cellStyle name="표준 3 14" xfId="6944"/>
    <cellStyle name="표준 3 2" xfId="3720"/>
    <cellStyle name="표준 3 2 10" xfId="3721"/>
    <cellStyle name="표준 3 2 11" xfId="3722"/>
    <cellStyle name="표준 3 2 12" xfId="3723"/>
    <cellStyle name="표준 3 2 13" xfId="3724"/>
    <cellStyle name="표준 3 2 2" xfId="3725"/>
    <cellStyle name="표준 3 2 2 2" xfId="3726"/>
    <cellStyle name="표준 3 2 2 2 2" xfId="3727"/>
    <cellStyle name="표준 3 2 2 2 2 2" xfId="3728"/>
    <cellStyle name="표준 3 2 2 2 3" xfId="3729"/>
    <cellStyle name="표준 3 2 2 3" xfId="3730"/>
    <cellStyle name="표준 3 2 2 3 2" xfId="3731"/>
    <cellStyle name="표준 3 2 2 4" xfId="3732"/>
    <cellStyle name="표준 3 2 3" xfId="3733"/>
    <cellStyle name="표준 3 2 3 2" xfId="3734"/>
    <cellStyle name="표준 3 2 4" xfId="3735"/>
    <cellStyle name="표준 3 2 4 2" xfId="3736"/>
    <cellStyle name="표준 3 2 4 2 2" xfId="3737"/>
    <cellStyle name="표준 3 2 4 3" xfId="3738"/>
    <cellStyle name="표준 3 2 5" xfId="3739"/>
    <cellStyle name="표준 3 2 5 2" xfId="3740"/>
    <cellStyle name="표준 3 2 6" xfId="3741"/>
    <cellStyle name="표준 3 2 6 2" xfId="3742"/>
    <cellStyle name="표준 3 2 6 3" xfId="6964"/>
    <cellStyle name="표준 3 2 7" xfId="3743"/>
    <cellStyle name="표준 3 2 7 2" xfId="6967"/>
    <cellStyle name="표준 3 2 7 3" xfId="6966"/>
    <cellStyle name="표준 3 2 8" xfId="3744"/>
    <cellStyle name="표준 3 2 8 2" xfId="6969"/>
    <cellStyle name="표준 3 2 8 3" xfId="6968"/>
    <cellStyle name="표준 3 2 9" xfId="3745"/>
    <cellStyle name="표준 3 2 9 2" xfId="6971"/>
    <cellStyle name="표준 3 2 9 3" xfId="6970"/>
    <cellStyle name="표준 3 3" xfId="3746"/>
    <cellStyle name="표준 3 3 10" xfId="3747"/>
    <cellStyle name="표준 3 3 11" xfId="3748"/>
    <cellStyle name="표준 3 3 12" xfId="3749"/>
    <cellStyle name="표준 3 3 2" xfId="3750"/>
    <cellStyle name="표준 3 3 3" xfId="3751"/>
    <cellStyle name="표준 3 3 4" xfId="3752"/>
    <cellStyle name="표준 3 3 5" xfId="3753"/>
    <cellStyle name="표준 3 3 6" xfId="3754"/>
    <cellStyle name="표준 3 3 7" xfId="3755"/>
    <cellStyle name="표준 3 3 8" xfId="3756"/>
    <cellStyle name="표준 3 3 9" xfId="3757"/>
    <cellStyle name="표준 3 4" xfId="3758"/>
    <cellStyle name="표준 3 5" xfId="3759"/>
    <cellStyle name="표준 3 6" xfId="3760"/>
    <cellStyle name="표준 3 7" xfId="3761"/>
    <cellStyle name="표준 3 8" xfId="3762"/>
    <cellStyle name="표준 3 9" xfId="3763"/>
    <cellStyle name="표준 3_PEF1호2호" xfId="3764"/>
    <cellStyle name="표준 30" xfId="3765"/>
    <cellStyle name="표준 30 2" xfId="3766"/>
    <cellStyle name="표준 30 2 2" xfId="3767"/>
    <cellStyle name="표준 30 3" xfId="3768"/>
    <cellStyle name="표준 30 4" xfId="3769"/>
    <cellStyle name="표준 31" xfId="3770"/>
    <cellStyle name="표준 31 2" xfId="3771"/>
    <cellStyle name="표준 31 2 2" xfId="6996"/>
    <cellStyle name="표준 32" xfId="3772"/>
    <cellStyle name="표준 32 2" xfId="3773"/>
    <cellStyle name="표준 32 3" xfId="3774"/>
    <cellStyle name="표준 33" xfId="3775"/>
    <cellStyle name="표준 33 2" xfId="3776"/>
    <cellStyle name="표준 33 3" xfId="3777"/>
    <cellStyle name="표준 34" xfId="3778"/>
    <cellStyle name="표준 34 2" xfId="3779"/>
    <cellStyle name="표준 34 3" xfId="3780"/>
    <cellStyle name="표준 35" xfId="3781"/>
    <cellStyle name="표준 35 2" xfId="3782"/>
    <cellStyle name="표준 35 3" xfId="3783"/>
    <cellStyle name="표준 36" xfId="3784"/>
    <cellStyle name="표준 36 2" xfId="3785"/>
    <cellStyle name="표준 36 3" xfId="3786"/>
    <cellStyle name="표준 37" xfId="3787"/>
    <cellStyle name="표준 37 2" xfId="3788"/>
    <cellStyle name="표준 37 3" xfId="3789"/>
    <cellStyle name="표준 38" xfId="3790"/>
    <cellStyle name="표준 38 2" xfId="3791"/>
    <cellStyle name="표준 38 3" xfId="3792"/>
    <cellStyle name="표준 39" xfId="3793"/>
    <cellStyle name="표준 39 2" xfId="3794"/>
    <cellStyle name="표준 39 2 2" xfId="7012"/>
    <cellStyle name="표준 39 3" xfId="3795"/>
    <cellStyle name="표준 39 3 2" xfId="7013"/>
    <cellStyle name="표준 4" xfId="3796"/>
    <cellStyle name="표준 4 10" xfId="3797"/>
    <cellStyle name="표준 4 10 2" xfId="7014"/>
    <cellStyle name="표준 4 11" xfId="3798"/>
    <cellStyle name="표준 4 11 2" xfId="7015"/>
    <cellStyle name="표준 4 12" xfId="3799"/>
    <cellStyle name="표준 4 12 2" xfId="7016"/>
    <cellStyle name="표준 4 2" xfId="3800"/>
    <cellStyle name="표준 4 2 2" xfId="3801"/>
    <cellStyle name="표준 4 2 2 2" xfId="3802"/>
    <cellStyle name="표준 4 2 2 2 2" xfId="3803"/>
    <cellStyle name="표준 4 2 2 2 2 2" xfId="3804"/>
    <cellStyle name="표준 4 2 2 2 3" xfId="3805"/>
    <cellStyle name="표준 4 2 2 3" xfId="3806"/>
    <cellStyle name="표준 4 2 2 3 2" xfId="3807"/>
    <cellStyle name="표준 4 2 2 4" xfId="3808"/>
    <cellStyle name="표준 4 2 3" xfId="3809"/>
    <cellStyle name="표준 4 2 3 2" xfId="3810"/>
    <cellStyle name="표준 4 2 3 2 2" xfId="3811"/>
    <cellStyle name="표준 4 2 3 3" xfId="3812"/>
    <cellStyle name="표준 4 2 4" xfId="3813"/>
    <cellStyle name="표준 4 2 4 2" xfId="3814"/>
    <cellStyle name="표준 4 2 5" xfId="3815"/>
    <cellStyle name="표준 4 2 5 2" xfId="3816"/>
    <cellStyle name="표준 4 2 6" xfId="3817"/>
    <cellStyle name="표준 4 2 7" xfId="3818"/>
    <cellStyle name="표준 4 2 8" xfId="3819"/>
    <cellStyle name="표준 4 3" xfId="3820"/>
    <cellStyle name="표준 4 3 2" xfId="3821"/>
    <cellStyle name="표준 4 3 2 2" xfId="3822"/>
    <cellStyle name="표준 4 3 2 2 2" xfId="3823"/>
    <cellStyle name="표준 4 3 2 2 2 2" xfId="3824"/>
    <cellStyle name="표준 4 3 2 2 3" xfId="3825"/>
    <cellStyle name="표준 4 3 2 3" xfId="3826"/>
    <cellStyle name="표준 4 3 2 3 2" xfId="3827"/>
    <cellStyle name="표준 4 3 2 4" xfId="3828"/>
    <cellStyle name="표준 4 3 3" xfId="3829"/>
    <cellStyle name="표준 4 3 3 2" xfId="3830"/>
    <cellStyle name="표준 4 3 3 2 2" xfId="3831"/>
    <cellStyle name="표준 4 3 3 3" xfId="3832"/>
    <cellStyle name="표준 4 3 4" xfId="3833"/>
    <cellStyle name="표준 4 3 4 2" xfId="3834"/>
    <cellStyle name="표준 4 3 5" xfId="3835"/>
    <cellStyle name="표준 4 3 6" xfId="3836"/>
    <cellStyle name="표준 4 4" xfId="3837"/>
    <cellStyle name="표준 4 4 2" xfId="3838"/>
    <cellStyle name="표준 4 4 2 2" xfId="3839"/>
    <cellStyle name="표준 4 4 2 2 2" xfId="3840"/>
    <cellStyle name="표준 4 4 2 3" xfId="3841"/>
    <cellStyle name="표준 4 4 3" xfId="3842"/>
    <cellStyle name="표준 4 4 3 2" xfId="3843"/>
    <cellStyle name="표준 4 4 4" xfId="3844"/>
    <cellStyle name="표준 4 5" xfId="3845"/>
    <cellStyle name="표준 4 5 2" xfId="3846"/>
    <cellStyle name="표준 4 5 2 2" xfId="3847"/>
    <cellStyle name="표준 4 5 3" xfId="3848"/>
    <cellStyle name="표준 4 52" xfId="3849"/>
    <cellStyle name="표준 4 6" xfId="3850"/>
    <cellStyle name="표준 4 7" xfId="3851"/>
    <cellStyle name="표준 4 7 2" xfId="3852"/>
    <cellStyle name="표준 4 8" xfId="3853"/>
    <cellStyle name="표준 4 8 2" xfId="3854"/>
    <cellStyle name="표준 4 8 3" xfId="7068"/>
    <cellStyle name="표준 4 9" xfId="3855"/>
    <cellStyle name="표준 4 9 2" xfId="7070"/>
    <cellStyle name="표준 4_기타연결조정_201212_v7_20120129" xfId="3856"/>
    <cellStyle name="표준 40" xfId="3857"/>
    <cellStyle name="표준 40 2" xfId="3858"/>
    <cellStyle name="표준 40 3" xfId="3859"/>
    <cellStyle name="표준 41" xfId="3860"/>
    <cellStyle name="표준 41 2" xfId="3861"/>
    <cellStyle name="표준 42" xfId="3862"/>
    <cellStyle name="표준 42 2" xfId="3863"/>
    <cellStyle name="표준 42 3" xfId="3864"/>
    <cellStyle name="표준 43" xfId="3865"/>
    <cellStyle name="표준 43 2" xfId="3866"/>
    <cellStyle name="표준 44" xfId="3867"/>
    <cellStyle name="표준 44 2" xfId="3868"/>
    <cellStyle name="표준 45" xfId="3869"/>
    <cellStyle name="표준 45 2" xfId="3870"/>
    <cellStyle name="표준 46" xfId="3871"/>
    <cellStyle name="표준 47" xfId="3872"/>
    <cellStyle name="표준 47 2" xfId="3873"/>
    <cellStyle name="표준 48" xfId="3874"/>
    <cellStyle name="표준 48 2" xfId="3875"/>
    <cellStyle name="표준 49" xfId="3876"/>
    <cellStyle name="표준 49 2" xfId="3877"/>
    <cellStyle name="표준 5" xfId="3878"/>
    <cellStyle name="표준 5 10" xfId="7088"/>
    <cellStyle name="표준 5 11" xfId="7089"/>
    <cellStyle name="표준 5 12" xfId="7090"/>
    <cellStyle name="표준 5 2" xfId="3879"/>
    <cellStyle name="표준 5 2 10" xfId="3880"/>
    <cellStyle name="표준 5 2 11" xfId="3881"/>
    <cellStyle name="표준 5 2 12" xfId="3882"/>
    <cellStyle name="표준 5 2 2" xfId="3883"/>
    <cellStyle name="표준 5 2 2 2" xfId="3884"/>
    <cellStyle name="표준 5 2 2 2 2" xfId="3885"/>
    <cellStyle name="표준 5 2 2 2 2 2" xfId="3886"/>
    <cellStyle name="표준 5 2 2 2 2 2 2" xfId="3887"/>
    <cellStyle name="표준 5 2 2 2 2 2 2 2" xfId="3888"/>
    <cellStyle name="표준 5 2 2 2 2 2 3" xfId="3889"/>
    <cellStyle name="표준 5 2 2 2 2 3" xfId="3890"/>
    <cellStyle name="표준 5 2 2 2 2 3 2" xfId="3891"/>
    <cellStyle name="표준 5 2 2 2 2 4" xfId="3892"/>
    <cellStyle name="표준 5 2 2 2 3" xfId="3893"/>
    <cellStyle name="표준 5 2 2 2 3 2" xfId="3894"/>
    <cellStyle name="표준 5 2 2 2 4" xfId="3895"/>
    <cellStyle name="표준 5 2 2 3" xfId="3896"/>
    <cellStyle name="표준 5 2 2 3 2" xfId="3897"/>
    <cellStyle name="표준 5 2 2 4" xfId="3898"/>
    <cellStyle name="표준 5 2 2 5" xfId="3899"/>
    <cellStyle name="표준 5 2 3" xfId="3900"/>
    <cellStyle name="표준 5 2 3 2" xfId="3901"/>
    <cellStyle name="표준 5 2 3 2 2" xfId="3902"/>
    <cellStyle name="표준 5 2 3 3" xfId="3903"/>
    <cellStyle name="표준 5 2 4" xfId="3904"/>
    <cellStyle name="표준 5 2 4 2" xfId="7116"/>
    <cellStyle name="표준 5 2 5" xfId="3905"/>
    <cellStyle name="표준 5 2 6" xfId="3906"/>
    <cellStyle name="표준 5 2 7" xfId="3907"/>
    <cellStyle name="표준 5 2 8" xfId="3908"/>
    <cellStyle name="표준 5 2 9" xfId="3909"/>
    <cellStyle name="표준 5 3" xfId="3910"/>
    <cellStyle name="표준 5 3 2" xfId="3911"/>
    <cellStyle name="표준 5 3 2 2" xfId="3912"/>
    <cellStyle name="표준 5 3 2 2 2" xfId="3913"/>
    <cellStyle name="표준 5 3 2 3" xfId="3914"/>
    <cellStyle name="표준 5 3 3" xfId="3915"/>
    <cellStyle name="표준 5 3 3 2" xfId="3916"/>
    <cellStyle name="표준 5 3 4" xfId="3917"/>
    <cellStyle name="표준 5 4" xfId="3918"/>
    <cellStyle name="표준 5 4 2" xfId="3919"/>
    <cellStyle name="표준 5 4 2 2" xfId="3920"/>
    <cellStyle name="표준 5 4 3" xfId="3921"/>
    <cellStyle name="표준 5 5" xfId="3922"/>
    <cellStyle name="표준 5 5 2" xfId="3923"/>
    <cellStyle name="표준 5 6" xfId="3924"/>
    <cellStyle name="표준 5 6 2" xfId="3925"/>
    <cellStyle name="표준 5 6 3" xfId="7136"/>
    <cellStyle name="표준 5 7" xfId="3926"/>
    <cellStyle name="표준 5 7 2" xfId="7139"/>
    <cellStyle name="표준 5 7 3" xfId="7138"/>
    <cellStyle name="표준 5 8" xfId="3927"/>
    <cellStyle name="표준 5 8 2" xfId="7141"/>
    <cellStyle name="표준 5 8 3" xfId="7140"/>
    <cellStyle name="표준 5 9" xfId="3928"/>
    <cellStyle name="표준 5 9 2" xfId="7142"/>
    <cellStyle name="표준 5_기타연결조정_201212_v7_20120129" xfId="3929"/>
    <cellStyle name="표준 50" xfId="3930"/>
    <cellStyle name="표준 50 2" xfId="7145"/>
    <cellStyle name="표준 50 3" xfId="7144"/>
    <cellStyle name="표준 51" xfId="3931"/>
    <cellStyle name="표준 51 2" xfId="7146"/>
    <cellStyle name="표준 52" xfId="3932"/>
    <cellStyle name="표준 52 2" xfId="7147"/>
    <cellStyle name="표준 53" xfId="3933"/>
    <cellStyle name="표준 53 2" xfId="7148"/>
    <cellStyle name="표준 54" xfId="3934"/>
    <cellStyle name="표준 55" xfId="3935"/>
    <cellStyle name="표준 56" xfId="3936"/>
    <cellStyle name="표준 57" xfId="3937"/>
    <cellStyle name="표준 58" xfId="3938"/>
    <cellStyle name="표준 58 2" xfId="7153"/>
    <cellStyle name="표준 59" xfId="3939"/>
    <cellStyle name="표준 59 2" xfId="7154"/>
    <cellStyle name="표준 6" xfId="3940"/>
    <cellStyle name="표준 6 2" xfId="3941"/>
    <cellStyle name="표준 6 2 10" xfId="3942"/>
    <cellStyle name="표준 6 2 11" xfId="3943"/>
    <cellStyle name="표준 6 2 12" xfId="3944"/>
    <cellStyle name="표준 6 2 2" xfId="3945"/>
    <cellStyle name="표준 6 2 2 2" xfId="3946"/>
    <cellStyle name="표준 6 2 2 2 2" xfId="3947"/>
    <cellStyle name="표준 6 2 2 2 2 2" xfId="3948"/>
    <cellStyle name="표준 6 2 2 2 3" xfId="3949"/>
    <cellStyle name="표준 6 2 2 3" xfId="3950"/>
    <cellStyle name="표준 6 2 2 3 2" xfId="3951"/>
    <cellStyle name="표준 6 2 2 4" xfId="3952"/>
    <cellStyle name="표준 6 2 3" xfId="3953"/>
    <cellStyle name="표준 6 2 3 2" xfId="3954"/>
    <cellStyle name="표준 6 2 3 2 2" xfId="3955"/>
    <cellStyle name="표준 6 2 3 3" xfId="3956"/>
    <cellStyle name="표준 6 2 4" xfId="3957"/>
    <cellStyle name="표준 6 2 4 2" xfId="7173"/>
    <cellStyle name="표준 6 2 4 3" xfId="7172"/>
    <cellStyle name="표준 6 2 5" xfId="3958"/>
    <cellStyle name="표준 6 2 6" xfId="3959"/>
    <cellStyle name="표준 6 2 7" xfId="3960"/>
    <cellStyle name="표준 6 2 8" xfId="3961"/>
    <cellStyle name="표준 6 2 9" xfId="3962"/>
    <cellStyle name="표준 6 3" xfId="3963"/>
    <cellStyle name="표준 6 3 2" xfId="3964"/>
    <cellStyle name="표준 6 3 2 2" xfId="3965"/>
    <cellStyle name="표준 6 3 2 2 2" xfId="3966"/>
    <cellStyle name="표준 6 3 2 2 2 2" xfId="3967"/>
    <cellStyle name="표준 6 3 2 2 2 2 2" xfId="3968"/>
    <cellStyle name="표준 6 3 2 2 2 3" xfId="3969"/>
    <cellStyle name="표준 6 3 2 2 3" xfId="3970"/>
    <cellStyle name="표준 6 3 2 2 3 2" xfId="3971"/>
    <cellStyle name="표준 6 3 2 2 4" xfId="3972"/>
    <cellStyle name="표준 6 3 2 3" xfId="3973"/>
    <cellStyle name="표준 6 3 2 3 2" xfId="3974"/>
    <cellStyle name="표준 6 3 2 4" xfId="3975"/>
    <cellStyle name="표준 6 3 3" xfId="3976"/>
    <cellStyle name="표준 6 3 3 2" xfId="3977"/>
    <cellStyle name="표준 6 3 3 2 2" xfId="3978"/>
    <cellStyle name="표준 6 3 3 3" xfId="3979"/>
    <cellStyle name="표준 6 3 4" xfId="3980"/>
    <cellStyle name="표준 6 3 4 2" xfId="3981"/>
    <cellStyle name="표준 6 3 5" xfId="3982"/>
    <cellStyle name="표준 6 3 6" xfId="3983"/>
    <cellStyle name="표준 6 4" xfId="3984"/>
    <cellStyle name="표준 6 4 2" xfId="3985"/>
    <cellStyle name="표준 6 4 2 2" xfId="7201"/>
    <cellStyle name="표준 6 5" xfId="3986"/>
    <cellStyle name="표준 6 6" xfId="3987"/>
    <cellStyle name="표준 6 6 2" xfId="3988"/>
    <cellStyle name="표준 6 6 3" xfId="7203"/>
    <cellStyle name="표준 6 7" xfId="3989"/>
    <cellStyle name="표준 6 7 2" xfId="7206"/>
    <cellStyle name="표준 6 7 3" xfId="7205"/>
    <cellStyle name="표준 6 8" xfId="3990"/>
    <cellStyle name="표준 6 8 2" xfId="7207"/>
    <cellStyle name="표준 6_기타연결조정_201212_v7_20120129" xfId="3991"/>
    <cellStyle name="표준 60" xfId="3992"/>
    <cellStyle name="표준 61" xfId="3993"/>
    <cellStyle name="표준 62" xfId="3994"/>
    <cellStyle name="표준 63" xfId="3995"/>
    <cellStyle name="표준 63 2" xfId="7209"/>
    <cellStyle name="표준 64" xfId="3996"/>
    <cellStyle name="표준 64 2" xfId="7210"/>
    <cellStyle name="표준 65" xfId="3997"/>
    <cellStyle name="표준 66" xfId="3998"/>
    <cellStyle name="표준 67" xfId="3999"/>
    <cellStyle name="표준 68" xfId="4000"/>
    <cellStyle name="표준 68 2" xfId="7211"/>
    <cellStyle name="표준 69" xfId="7212"/>
    <cellStyle name="표준 7" xfId="4001"/>
    <cellStyle name="표준 7 10" xfId="4002"/>
    <cellStyle name="표준 7 10 2" xfId="7214"/>
    <cellStyle name="표준 7 11" xfId="4003"/>
    <cellStyle name="표준 7 12" xfId="4004"/>
    <cellStyle name="표준 7 2" xfId="4005"/>
    <cellStyle name="표준 7 2 2" xfId="4006"/>
    <cellStyle name="표준 7 2 2 2" xfId="4007"/>
    <cellStyle name="표준 7 2 2 2 2" xfId="4008"/>
    <cellStyle name="표준 7 2 2 2 2 2" xfId="4009"/>
    <cellStyle name="표준 7 2 2 2 3" xfId="4010"/>
    <cellStyle name="표준 7 2 2 3" xfId="4011"/>
    <cellStyle name="표준 7 2 2 3 2" xfId="4012"/>
    <cellStyle name="표준 7 2 2 4" xfId="4013"/>
    <cellStyle name="표준 7 2 3" xfId="4014"/>
    <cellStyle name="표준 7 2 3 2" xfId="4015"/>
    <cellStyle name="표준 7 2 3 2 2" xfId="4016"/>
    <cellStyle name="표준 7 2 3 3" xfId="4017"/>
    <cellStyle name="표준 7 2 4" xfId="4018"/>
    <cellStyle name="표준 7 2 4 2" xfId="4019"/>
    <cellStyle name="표준 7 2 5" xfId="4020"/>
    <cellStyle name="표준 7 2 5 2" xfId="4021"/>
    <cellStyle name="표준 7 2 5 3" xfId="7232"/>
    <cellStyle name="표준 7 2 6" xfId="4022"/>
    <cellStyle name="표준 7 3" xfId="4023"/>
    <cellStyle name="표준 7 4" xfId="4024"/>
    <cellStyle name="표준 7 4 2" xfId="4025"/>
    <cellStyle name="표준 7 4 2 2" xfId="4026"/>
    <cellStyle name="표준 7 4 2 2 2" xfId="4027"/>
    <cellStyle name="표준 7 4 2 3" xfId="4028"/>
    <cellStyle name="표준 7 4 3" xfId="4029"/>
    <cellStyle name="표준 7 4 3 2" xfId="4030"/>
    <cellStyle name="표준 7 4 4" xfId="4031"/>
    <cellStyle name="표준 7 5" xfId="4032"/>
    <cellStyle name="표준 7 5 2" xfId="4033"/>
    <cellStyle name="표준 7 5 2 2" xfId="4034"/>
    <cellStyle name="표준 7 5 3" xfId="4035"/>
    <cellStyle name="표준 7 6" xfId="4036"/>
    <cellStyle name="표준 7 7" xfId="4037"/>
    <cellStyle name="표준 7 7 2" xfId="4038"/>
    <cellStyle name="표준 7 8" xfId="4039"/>
    <cellStyle name="표준 7 8 2" xfId="7252"/>
    <cellStyle name="표준 7 8 3" xfId="7251"/>
    <cellStyle name="표준 7 9" xfId="4040"/>
    <cellStyle name="표준 7 9 2" xfId="7254"/>
    <cellStyle name="표준 7 9 3" xfId="7253"/>
    <cellStyle name="표준 77" xfId="10009"/>
    <cellStyle name="표준 8" xfId="4041"/>
    <cellStyle name="표준 8 10" xfId="4042"/>
    <cellStyle name="표준 8 2" xfId="4043"/>
    <cellStyle name="표준 8 2 10" xfId="4044"/>
    <cellStyle name="표준 8 2 11" xfId="4045"/>
    <cellStyle name="표준 8 2 12" xfId="4046"/>
    <cellStyle name="표준 8 2 2" xfId="4047"/>
    <cellStyle name="표준 8 2 2 2" xfId="4048"/>
    <cellStyle name="표준 8 2 2 2 2" xfId="4049"/>
    <cellStyle name="표준 8 2 2 3" xfId="4050"/>
    <cellStyle name="표준 8 2 2 4" xfId="4051"/>
    <cellStyle name="표준 8 2 2 5" xfId="4052"/>
    <cellStyle name="표준 8 2 3" xfId="4053"/>
    <cellStyle name="표준 8 2 3 2" xfId="4054"/>
    <cellStyle name="표준 8 2 3 2 2" xfId="4055"/>
    <cellStyle name="표준 8 2 3 3" xfId="4056"/>
    <cellStyle name="표준 8 2 4" xfId="4057"/>
    <cellStyle name="표준 8 2 4 2" xfId="7258"/>
    <cellStyle name="표준 8 2 4 3" xfId="7257"/>
    <cellStyle name="표준 8 2 5" xfId="4058"/>
    <cellStyle name="표준 8 2 6" xfId="4059"/>
    <cellStyle name="표준 8 2 7" xfId="4060"/>
    <cellStyle name="표준 8 2 8" xfId="4061"/>
    <cellStyle name="표준 8 2 9" xfId="4062"/>
    <cellStyle name="표준 8 2_기타연결조정_201212_v7_20120129" xfId="4063"/>
    <cellStyle name="표준 8 3" xfId="4064"/>
    <cellStyle name="표준 8 3 10" xfId="4065"/>
    <cellStyle name="표준 8 3 11" xfId="4066"/>
    <cellStyle name="표준 8 3 12" xfId="4067"/>
    <cellStyle name="표준 8 3 2" xfId="4068"/>
    <cellStyle name="표준 8 3 3" xfId="4069"/>
    <cellStyle name="표준 8 3 4" xfId="4070"/>
    <cellStyle name="표준 8 3 5" xfId="4071"/>
    <cellStyle name="표준 8 3 6" xfId="4072"/>
    <cellStyle name="표준 8 3 7" xfId="4073"/>
    <cellStyle name="표준 8 3 8" xfId="4074"/>
    <cellStyle name="표준 8 3 9" xfId="4075"/>
    <cellStyle name="표준 8 4" xfId="4076"/>
    <cellStyle name="표준 8 4 2" xfId="4077"/>
    <cellStyle name="표준 8 4 2 2" xfId="4078"/>
    <cellStyle name="표준 8 4 2 2 2" xfId="4079"/>
    <cellStyle name="표준 8 4 2 3" xfId="4080"/>
    <cellStyle name="표준 8 4 3" xfId="4081"/>
    <cellStyle name="표준 8 4 3 2" xfId="4082"/>
    <cellStyle name="표준 8 4 4" xfId="4083"/>
    <cellStyle name="표준 8 5" xfId="4084"/>
    <cellStyle name="표준 8 6" xfId="4085"/>
    <cellStyle name="표준 8 6 2" xfId="7260"/>
    <cellStyle name="표준 8 6 3" xfId="7259"/>
    <cellStyle name="표준 8 7" xfId="4086"/>
    <cellStyle name="표준 8 8" xfId="4087"/>
    <cellStyle name="표준 8 9" xfId="4088"/>
    <cellStyle name="표준 83" xfId="7261"/>
    <cellStyle name="표준 84" xfId="7262"/>
    <cellStyle name="표준 88" xfId="7263"/>
    <cellStyle name="표준 88 2" xfId="10010"/>
    <cellStyle name="표준 89" xfId="7264"/>
    <cellStyle name="표준 9" xfId="4089"/>
    <cellStyle name="표준 9 2" xfId="4090"/>
    <cellStyle name="표준 9 2 10" xfId="4091"/>
    <cellStyle name="표준 9 2 11" xfId="4092"/>
    <cellStyle name="표준 9 2 12" xfId="4093"/>
    <cellStyle name="표준 9 2 2" xfId="4094"/>
    <cellStyle name="표준 9 2 2 2" xfId="4095"/>
    <cellStyle name="표준 9 2 2 2 2" xfId="4096"/>
    <cellStyle name="표준 9 2 2 3" xfId="4097"/>
    <cellStyle name="표준 9 2 2 4" xfId="4098"/>
    <cellStyle name="표준 9 2 3" xfId="4099"/>
    <cellStyle name="표준 9 2 4" xfId="4100"/>
    <cellStyle name="표준 9 2 5" xfId="4101"/>
    <cellStyle name="표준 9 2 6" xfId="4102"/>
    <cellStyle name="표준 9 2 7" xfId="4103"/>
    <cellStyle name="표준 9 2 8" xfId="4104"/>
    <cellStyle name="표준 9 2 9" xfId="4105"/>
    <cellStyle name="표준 9 3" xfId="4106"/>
    <cellStyle name="표준 9 3 2" xfId="4107"/>
    <cellStyle name="표준 9 3 2 2" xfId="4108"/>
    <cellStyle name="표준 9 3 2 2 2" xfId="4109"/>
    <cellStyle name="표준 9 3 2 3" xfId="4110"/>
    <cellStyle name="표준 9 3 3" xfId="4111"/>
    <cellStyle name="표준 9 3 3 2" xfId="4112"/>
    <cellStyle name="표준 9 3 4" xfId="4113"/>
    <cellStyle name="표준 9 4" xfId="4114"/>
    <cellStyle name="표준 9 5" xfId="4115"/>
    <cellStyle name="표준 9 6" xfId="4116"/>
    <cellStyle name="표준 9_기타연결조정_201212_v7_20120129" xfId="4117"/>
    <cellStyle name="표준 92" xfId="7265"/>
    <cellStyle name="표준 93" xfId="7266"/>
    <cellStyle name="표준 94" xfId="7267"/>
    <cellStyle name="표준 97" xfId="7268"/>
    <cellStyle name="표준 98" xfId="7269"/>
    <cellStyle name="표준 99" xfId="7270"/>
    <cellStyle name="標準_1.貸付ﾃﾞｰﾀベース" xfId="4118"/>
    <cellStyle name="표준_기결산재무제표확정_NFS200309(서식)_16th_FS_Psa_20050506" xfId="10006"/>
    <cellStyle name="표준_신한금융지주회사재무제표(01.9.30.1분기)-최종" xfId="4"/>
    <cellStyle name="표준_은행IS " xfId="4141"/>
    <cellStyle name="표준_합병재무제표-황원선" xfId="2"/>
    <cellStyle name="標準_海外什器" xfId="8450"/>
    <cellStyle name="표준△서식" xfId="4119"/>
    <cellStyle name="표준1" xfId="4120"/>
    <cellStyle name="푤준_계수·손익계수_계산내역2" xfId="8451"/>
    <cellStyle name="하이퍼링크 2" xfId="4121"/>
    <cellStyle name="하이퍼링크 2 2" xfId="4122"/>
    <cellStyle name="하이퍼링크 3" xfId="4123"/>
    <cellStyle name="합산" xfId="4124"/>
    <cellStyle name="합산 2" xfId="4125"/>
    <cellStyle name="桁?切り [0.00]_FLCCHECKTOKYO(0106)" xfId="4126"/>
    <cellStyle name="桁?切り_FLCCHECKTOKYO(0106)" xfId="4127"/>
    <cellStyle name="桁区切り [0.00]_Book3" xfId="8452"/>
    <cellStyle name="桁区切り_1.貸付ﾃﾞｰﾀベース" xfId="4128"/>
    <cellStyle name="허윤정" xfId="4129"/>
    <cellStyle name="화폐" xfId="4130"/>
    <cellStyle name="貨幣 [0]_GARMENT STEP FORM HK" xfId="4131"/>
    <cellStyle name="화폐 2" xfId="4132"/>
    <cellStyle name="貨幣_GARMENT STEP FORM HK" xfId="4133"/>
    <cellStyle name="화폐기호" xfId="4134"/>
    <cellStyle name="화폐기호0" xfId="4135"/>
    <cellStyle name="확인" xfId="4136"/>
    <cellStyle name="황대호" xfId="7271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E55D0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chiyoung\Audit%20&amp;%20tax\&#45224;&#50689;&#51204;&#44396;\WF200\TMP\~TMP5043.$$$\&#44228;&#51221;&#44284;&#4778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hiyoung/Audit%20&amp;%20tax/&#45224;&#50689;&#51204;&#44396;/WF200/TMP/~TMP5043.$$$/&#44228;&#51221;&#44284;&#4778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04.127\&#44208;&#49328;&#47749;&#49464;\20&#44592;\200809\200809_&#51228;&#49884;&#47749;&#49464;\&#44208;&#49328;&#51088;&#47308;\&#44208;&#49328;&#47749;&#49464;\19&#44592;\12&#50900;\200712&#51228;&#49884;&#47749;&#49464;\&#44208;&#49328;&#51088;&#47308;\&#44208;&#49328;&#47749;&#49464;\19&#44592;\6&#50900;\200706_&#51228;&#49884;&#47749;&#49464;\&#44208;&#49328;&#51088;&#47308;\&#44208;&#49328;&#47749;&#49464;\18&#44592;\200609\&#51228;&#52636;&#50857;&#51088;&#47308;\&#44208;&#49328;&#51088;&#47308;\&#44208;&#49328;&#47749;&#49464;\18&#44592;\200606\&#54924;&#49324;&#51228;&#52636;&#50857;&#51088;&#47308;\&#44208;&#49328;&#51088;&#47308;\&#44208;&#49328;&#47749;&#49464;\17&#44592;\&#44592;&#44208;&#49328;&#47749;&#49464;\&#54924;&#49324;&#51228;&#52636;&#50857;&#51088;&#47308;\17&#44592;&#48152;&#44592;&#44208;&#49328;\&#47749;&#49464;&#49436;\My%20Documents\&#49464;&#47924;\&#51064;&#51221;&#51060;&#51088;\&#51452;&#53469;&#49548;&#50976;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R&#54016;/IR&#54016;_&#48512;&#49436;&#54260;&#45908;/04.%20&#44277;&#49884;/05.%20&#54408;&#51032;&#47928;/2019/20190425_&#44277;&#51221;&#44277;&#49884;/&#9733;&#51116;&#47924;&#51228;&#54364;&#50629;&#47196;&#46300;&#9733;/SFG_IR%20&#44277;&#49884;&#50857;&#51116;&#47924;&#51228;&#54364;_FY2019_1Q_&#49888;&#54620;&#47532;&#527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MTaylor\FASSETS\Ytdmar99\99DE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Documents%20and%20Settings\jeongsukhan\Desktop\Co\&#54788;&#45824;&#49828;&#54252;&#52768;\2002&#44592;&#47568;\FS\Co\&#49888;&#54620;&#49888;&#50857;&#51221;&#48372;\My%20Documents\&#44221;&#46041;&#44508;\&#49352;%20&#54260;&#45908;\&#44208;&#49328;\&#51088;&#44552;\&#44208;&#49328;&#49436;\2000&#44208;&#49328;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TEMP\EXCEL\&#50672;&#52404;&#48516;&#49437;.XLS\&#50900;&#48324;&#50672;&#52404;.XLS\&#50900;&#48324;&#51204;&#5466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124;&#50500;\&#48372;&#51204;&#47560;&#44048;\My%20Documents\&#49464;&#47924;\&#51064;&#51221;&#51060;&#51088;\&#51452;&#53469;&#49548;&#50976;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B/&#49888;&#54620;&#51008;&#54665;_IFRS/FY2011/11.4Q/&#52572;&#51333;&#51221;&#49328;&#54364;(4Q)/SHB_FY2011%204Q_&#48324;&#46020;&#51116;&#47924;&#51228;&#54364;_&#51221;&#49328;&#54364;_final_&#52572;&#51333;&#48372;&#44256;&#49436;v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47588;&#46020;&#44032;&#45733;&#51613;&#44428;&#47749;&#49464;&#49436;&#51032;%20&#50892;&#53356;&#49884;&#53944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90205\c\Excel\1999.03.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&#50136;&#51060;&#51105;&#46041;&#49324;&#45768;\My%20Documents\&#44221;&#46041;&#44508;\&#49352;%20&#54260;&#45908;\&#44208;&#49328;\&#51088;&#44552;\&#44208;&#49328;&#49436;\2000&#44208;&#49328;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01_tool"/>
      <sheetName val="10K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보험금"/>
      <sheetName val="10(갑)"/>
      <sheetName val="플래티늄미디어"/>
      <sheetName val="회계팀 전달"/>
      <sheetName val="01_tool"/>
      <sheetName val="compare2"/>
      <sheetName val="Krw"/>
      <sheetName val="DATA"/>
      <sheetName val="재무가정"/>
      <sheetName val="9703"/>
      <sheetName val="6.KIFT"/>
      <sheetName val="1.미국상사_ok"/>
      <sheetName val="2.재팬_ok"/>
      <sheetName val="8.AAD_ok"/>
      <sheetName val="9.AAS_ok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장외on2"/>
      <sheetName val="종퇴10"/>
      <sheetName val="퇴직10"/>
      <sheetName val="조회총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개별주석"/>
      <sheetName val="연결주석"/>
      <sheetName val="분기별BS"/>
      <sheetName val="IS"/>
      <sheetName val="월별PL"/>
      <sheetName val="자본변동표"/>
      <sheetName val="CF"/>
      <sheetName val="CF정산표"/>
      <sheetName val="TB"/>
      <sheetName val="잔액명세서"/>
      <sheetName val="이연법인세"/>
      <sheetName val="복리후생비"/>
      <sheetName val="매출(운용수수료)"/>
      <sheetName val="성과수수료"/>
      <sheetName val="1기"/>
      <sheetName val="임차보증금"/>
      <sheetName val="당기손익공정가치측정채무증권(기타제예금)"/>
      <sheetName val="특수관계자 거래내역"/>
      <sheetName val="알파&amp;용산리츠"/>
      <sheetName val="퇴직급여"/>
      <sheetName val="감가상각"/>
      <sheetName val="선급비용"/>
      <sheetName val="금융소득 원천징수"/>
      <sheetName val="미수금"/>
      <sheetName val="승용차비용"/>
      <sheetName val="표준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B7">
            <v>0</v>
          </cell>
        </row>
        <row r="8">
          <cell r="B8">
            <v>1462399651</v>
          </cell>
        </row>
        <row r="9">
          <cell r="B9">
            <v>2210032</v>
          </cell>
        </row>
        <row r="10">
          <cell r="B10">
            <v>75405985</v>
          </cell>
        </row>
        <row r="14">
          <cell r="B14">
            <v>345728397</v>
          </cell>
        </row>
        <row r="15">
          <cell r="B15">
            <v>0</v>
          </cell>
        </row>
        <row r="17">
          <cell r="B17">
            <v>28932681</v>
          </cell>
        </row>
        <row r="18">
          <cell r="B18">
            <v>1453820</v>
          </cell>
        </row>
        <row r="19">
          <cell r="B19">
            <v>23385700</v>
          </cell>
        </row>
        <row r="20">
          <cell r="B20">
            <v>5963107</v>
          </cell>
        </row>
        <row r="21">
          <cell r="B21">
            <v>114157</v>
          </cell>
        </row>
        <row r="22">
          <cell r="B22">
            <v>23834500</v>
          </cell>
        </row>
        <row r="23">
          <cell r="B23">
            <v>11793512</v>
          </cell>
        </row>
        <row r="24">
          <cell r="B24">
            <v>54023685</v>
          </cell>
        </row>
        <row r="25">
          <cell r="B25">
            <v>2665554</v>
          </cell>
        </row>
        <row r="26">
          <cell r="B26">
            <v>300000</v>
          </cell>
        </row>
        <row r="27">
          <cell r="B27">
            <v>364638</v>
          </cell>
        </row>
        <row r="28">
          <cell r="B28">
            <v>25727340</v>
          </cell>
        </row>
        <row r="29">
          <cell r="B29">
            <v>6177292</v>
          </cell>
        </row>
        <row r="30">
          <cell r="B30">
            <v>5123792</v>
          </cell>
        </row>
        <row r="31">
          <cell r="B31">
            <v>950860</v>
          </cell>
        </row>
        <row r="32">
          <cell r="B32">
            <v>12853000</v>
          </cell>
        </row>
        <row r="33">
          <cell r="B33">
            <v>605500</v>
          </cell>
        </row>
        <row r="34">
          <cell r="B34">
            <v>29874500</v>
          </cell>
        </row>
        <row r="35">
          <cell r="B35">
            <v>1933733</v>
          </cell>
        </row>
        <row r="36">
          <cell r="B36">
            <v>73844060</v>
          </cell>
        </row>
        <row r="37">
          <cell r="B37">
            <v>0</v>
          </cell>
        </row>
        <row r="38">
          <cell r="B38">
            <v>3397539</v>
          </cell>
        </row>
        <row r="39">
          <cell r="B39">
            <v>600000</v>
          </cell>
        </row>
        <row r="40">
          <cell r="B40">
            <v>6179305</v>
          </cell>
        </row>
        <row r="43">
          <cell r="B43">
            <v>953980760</v>
          </cell>
        </row>
        <row r="44">
          <cell r="B44">
            <v>76849315</v>
          </cell>
        </row>
        <row r="45">
          <cell r="B45">
            <v>28</v>
          </cell>
        </row>
        <row r="47">
          <cell r="B47">
            <v>0</v>
          </cell>
        </row>
        <row r="48">
          <cell r="B48">
            <v>15178698</v>
          </cell>
        </row>
        <row r="49">
          <cell r="B49">
            <v>609657</v>
          </cell>
        </row>
        <row r="50">
          <cell r="B50">
            <v>0</v>
          </cell>
        </row>
        <row r="57">
          <cell r="B57">
            <v>-2815014</v>
          </cell>
        </row>
        <row r="59">
          <cell r="B5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연체대출"/>
      <sheetName val="센타별증감현황"/>
      <sheetName val="인건비"/>
      <sheetName val="시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정산표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행순위"/>
      <sheetName val="Parm"/>
      <sheetName val="DE"/>
      <sheetName val="월별전행"/>
      <sheetName val="Ⅰ-1"/>
      <sheetName val="주요비율-낙관"/>
      <sheetName val="만기"/>
      <sheetName val="03년3Q누계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보험금"/>
      <sheetName val="보정사항"/>
      <sheetName val="종퇴10"/>
      <sheetName val="퇴직10"/>
      <sheetName val="1.외주공사"/>
      <sheetName val="2.직영공사"/>
      <sheetName val="1.원수보험료"/>
      <sheetName val="직원"/>
      <sheetName val="f_BS"/>
      <sheetName val="요일"/>
      <sheetName val="아파트 기성내역서"/>
      <sheetName val="97년추정손익계산서"/>
      <sheetName val="포장비"/>
      <sheetName val="CLAIM"/>
      <sheetName val="Value"/>
      <sheetName val="Assumptions"/>
      <sheetName val="BS"/>
      <sheetName val="FCF"/>
      <sheetName val="IS"/>
      <sheetName val="Ratios"/>
      <sheetName val="NOPLAT"/>
      <sheetName val="수정사항"/>
      <sheetName val="backdata"/>
      <sheetName val="reserve"/>
      <sheetName val="30"/>
      <sheetName val="인건비 내역서"/>
      <sheetName val="시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_BS"/>
      <sheetName val="PBC_PL"/>
      <sheetName val="수정사항"/>
      <sheetName val="정산표_BS(별도)"/>
      <sheetName val="정산표_PL(별도)"/>
      <sheetName val="AR_BS(별도)"/>
      <sheetName val="AR_PL(별도)"/>
      <sheetName val="수정사항(3분기)"/>
      <sheetName val="SHB Der offseting history"/>
      <sheetName val="공고_BS"/>
      <sheetName val="공고_BS(M)"/>
      <sheetName val="공고_PL"/>
      <sheetName val="공고_PL(M)"/>
      <sheetName val="공고_SE"/>
      <sheetName val="공고_SE(M)"/>
      <sheetName val="공고_CF(M)"/>
      <sheetName val="WCF_당기"/>
      <sheetName val="WCF_전기"/>
      <sheetName val="WCF_당기(M)"/>
      <sheetName val="WCF_전기(M)"/>
      <sheetName val="U_TOD_1.0010"/>
      <sheetName val="PBC_1.0011"/>
      <sheetName val="U_TOD_1.0020"/>
      <sheetName val="U_TOD_1.0030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E10">
            <v>7928077530000</v>
          </cell>
          <cell r="F10">
            <v>7928077530000</v>
          </cell>
          <cell r="I10">
            <v>7928077530000</v>
          </cell>
        </row>
        <row r="12">
          <cell r="E12">
            <v>2329760352800</v>
          </cell>
          <cell r="F12">
            <v>2329760352800</v>
          </cell>
          <cell r="I12">
            <v>2329760352800</v>
          </cell>
        </row>
        <row r="13">
          <cell r="E13">
            <v>398080000000</v>
          </cell>
          <cell r="F13">
            <v>398080000000</v>
          </cell>
          <cell r="I13">
            <v>398080000000</v>
          </cell>
        </row>
        <row r="16">
          <cell r="E16">
            <v>-545791350</v>
          </cell>
          <cell r="F16">
            <v>1034409051</v>
          </cell>
          <cell r="I16">
            <v>1034409051</v>
          </cell>
        </row>
        <row r="19">
          <cell r="E19">
            <v>1428477915547.02</v>
          </cell>
          <cell r="F19">
            <v>892374051670.672</v>
          </cell>
          <cell r="I19">
            <v>892374051670.672</v>
          </cell>
        </row>
        <row r="25">
          <cell r="E25">
            <v>6631936166893.0654</v>
          </cell>
          <cell r="F25">
            <v>7638695530768.1045</v>
          </cell>
          <cell r="I25">
            <v>7654064918163.1152</v>
          </cell>
        </row>
        <row r="29">
          <cell r="E29">
            <v>18715786173890.086</v>
          </cell>
          <cell r="F29">
            <v>19188021874289.777</v>
          </cell>
          <cell r="I29">
            <v>19203391261684.789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도주식"/>
      <sheetName val="매도채권"/>
      <sheetName val="매도채권 (방카)"/>
      <sheetName val="매도기타"/>
      <sheetName val="일임평가"/>
      <sheetName val="XREF"/>
      <sheetName val="Tickmarks"/>
      <sheetName val="현금흐름표"/>
      <sheetName val="US Codes"/>
      <sheetName val="TaxCalc"/>
      <sheetName val=" 매도가능증권명세서의 워크시트"/>
      <sheetName val="BS"/>
      <sheetName val="YHCODE"/>
      <sheetName val="configure"/>
      <sheetName val="Process Table"/>
      <sheetName val="Requirement(Work Crew)"/>
      <sheetName val="정산표"/>
      <sheetName val="pre-anal대차대조표"/>
      <sheetName val="INFO"/>
      <sheetName val="이익처분"/>
    </sheetNames>
    <sheetDataSet>
      <sheetData sheetId="0" refreshError="1">
        <row r="47">
          <cell r="R47">
            <v>38417020257</v>
          </cell>
          <cell r="S47" t="str">
            <v>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38417020257</v>
          </cell>
          <cell r="B2">
            <v>38417020257</v>
          </cell>
          <cell r="D2" t="str">
            <v>투자유가증권LEAD</v>
          </cell>
          <cell r="E2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연체대출"/>
      <sheetName val="센타별증감현황"/>
      <sheetName val="지역본부별"/>
      <sheetName val="회의자료(연체현황)"/>
      <sheetName val="회의자료(건전성현황)"/>
      <sheetName val="대환취급"/>
      <sheetName val="Sheet3"/>
      <sheetName val="갑지"/>
      <sheetName val="실행"/>
      <sheetName val="매도주식"/>
      <sheetName val="XREF"/>
      <sheetName val="종합일지"/>
      <sheetName val="정산표"/>
      <sheetName val="성적표96"/>
      <sheetName val="연체대출 (2)"/>
      <sheetName val="Ⅱ1-0타"/>
      <sheetName val="영업점별"/>
      <sheetName val="97년추정손익계산서"/>
      <sheetName val="Sheet1"/>
      <sheetName val="????"/>
      <sheetName val="코드"/>
      <sheetName val="¿¬Ã¼´ëÃâ"/>
      <sheetName val="Code"/>
      <sheetName val="제일은행"/>
      <sheetName val="6 취합중"/>
      <sheetName val="1999.03.31"/>
      <sheetName val="합동별(기표용)"/>
      <sheetName val="보고"/>
      <sheetName val="ROOT "/>
      <sheetName val="금리분석"/>
      <sheetName val="J"/>
      <sheetName val="출금실적"/>
      <sheetName val="2. 담보명세"/>
      <sheetName val="#REF"/>
      <sheetName val="COMPS"/>
      <sheetName val="순위선정"/>
      <sheetName val="마케팅예산"/>
      <sheetName val="관련부서"/>
      <sheetName val="수정사항"/>
      <sheetName val="대상(22)"/>
      <sheetName val="환율"/>
      <sheetName val="HR 8.PJ건강"/>
      <sheetName val="HR 1.PJ기본급"/>
      <sheetName val="HR 2.PJ상여"/>
      <sheetName val="추정PL_1안"/>
      <sheetName val="5월"/>
      <sheetName val="분당임차변경"/>
      <sheetName val="LIST"/>
      <sheetName val="INFO"/>
      <sheetName val="조회총괄"/>
      <sheetName val="연체대출_(2)"/>
      <sheetName val="6_취합중"/>
      <sheetName val="1999_03_31"/>
      <sheetName val="ROOT_"/>
      <sheetName val="2__담보명세"/>
      <sheetName val="HR_8_PJ건강"/>
      <sheetName val="HR_1_PJ기본급"/>
      <sheetName val="HR_2_PJ상여"/>
      <sheetName val="연체대출_(2)1"/>
      <sheetName val="6_취합중1"/>
      <sheetName val="1999_03_311"/>
      <sheetName val="ROOT_1"/>
      <sheetName val="2__담보명세1"/>
      <sheetName val="HR_8_PJ건강1"/>
      <sheetName val="HR_1_PJ기본급1"/>
      <sheetName val="HR_2_PJ상여1"/>
      <sheetName val="5사남"/>
      <sheetName val="신규구입자산"/>
      <sheetName val="테이블"/>
      <sheetName val="세액계산"/>
      <sheetName val="개인정책"/>
      <sheetName val="개인투자"/>
      <sheetName val="장기투자"/>
      <sheetName val="일반"/>
      <sheetName val="제출용BS(한일+할부)"/>
      <sheetName val="코드목록"/>
      <sheetName val="서울(안)"/>
      <sheetName val="성과급테이블"/>
      <sheetName val="주요업무"/>
      <sheetName val="통화별 전체_rawdata"/>
      <sheetName val="00-03.익스포져"/>
      <sheetName val="temp1"/>
      <sheetName val="Sheet2"/>
      <sheetName val="GTI (2)"/>
      <sheetName val="GTI (3)"/>
      <sheetName val="해외주식"/>
      <sheetName val="TOTAL"/>
      <sheetName val="re (3)"/>
      <sheetName val="환율평균(정리)"/>
      <sheetName val="Book1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"/>
      <sheetName val="2담당0113"/>
      <sheetName val="1담당0113"/>
      <sheetName val="유증"/>
      <sheetName val="유류분 반환"/>
      <sheetName val="기본DATA"/>
      <sheetName val="WBS"/>
      <sheetName val="WPL"/>
      <sheetName val="현금예금"/>
      <sheetName val=" 투자자산"/>
      <sheetName val=" 유형자산"/>
      <sheetName val=" 유형자산증가TOT"/>
      <sheetName val=" 유형자산감소TOT"/>
      <sheetName val=" 감가상각Overall"/>
      <sheetName val="건물"/>
      <sheetName val="구축물"/>
      <sheetName val="기계장치"/>
      <sheetName val="차량"/>
      <sheetName val=" 무형자산"/>
      <sheetName val=" 이연자산"/>
      <sheetName val=" 단기차입금"/>
      <sheetName val=" 고정부채"/>
      <sheetName val=" 기타의고정부채"/>
      <sheetName val=" 퇴직추계액"/>
      <sheetName val=" 판관비"/>
      <sheetName val=" 퇴직금TOT"/>
      <sheetName val=" 자본"/>
      <sheetName val=" 제조원가2"/>
      <sheetName val="제조원가"/>
      <sheetName val="판관비TOT"/>
      <sheetName val=" 제조경비TOT"/>
      <sheetName val=" 급여Overall"/>
      <sheetName val="TUL memo"/>
      <sheetName val="어음,수표 Controll Sheet"/>
      <sheetName val="미도래어음"/>
      <sheetName val="어음,수표 폐기현황"/>
      <sheetName val="Header"/>
      <sheetName val="전체유가증권명세(0612)"/>
      <sheetName val="자산명세"/>
      <sheetName val="3.판관비명세서"/>
      <sheetName val="____"/>
      <sheetName val="분개장"/>
      <sheetName val="COMBINED"/>
      <sheetName val="VALSTAT"/>
      <sheetName val="평산_v1.xlsx"/>
      <sheetName val="세금"/>
      <sheetName val="C(재고)"/>
      <sheetName val="예산"/>
      <sheetName val="생산량"/>
      <sheetName val="유가증권의평가"/>
      <sheetName val="6175-1_매출어음명세총괄"/>
      <sheetName val="A"/>
      <sheetName val="연체대출_(2)2"/>
      <sheetName val="6_취합중2"/>
      <sheetName val="1999_03_312"/>
      <sheetName val="ROOT_2"/>
      <sheetName val="2__담보명세2"/>
      <sheetName val="HR_8_PJ건강2"/>
      <sheetName val="HR_1_PJ기본급2"/>
      <sheetName val="HR_2_PJ상여2"/>
      <sheetName val="통화별_전체_rawdata"/>
      <sheetName val="GTI_(2)"/>
      <sheetName val="GTI_(3)"/>
      <sheetName val="re_(3)"/>
      <sheetName val="아시아_1호5640"/>
      <sheetName val="bs_(3)"/>
      <sheetName val="유류분_반환"/>
      <sheetName val="_투자자산"/>
      <sheetName val="_유형자산"/>
      <sheetName val="_유형자산증가TOT"/>
      <sheetName val="_유형자산감소TOT"/>
      <sheetName val="_감가상각Overall"/>
      <sheetName val="_무형자산"/>
      <sheetName val="_이연자산"/>
      <sheetName val="_단기차입금"/>
      <sheetName val="_고정부채"/>
      <sheetName val="_기타의고정부채"/>
      <sheetName val="_퇴직추계액"/>
      <sheetName val="_판관비"/>
      <sheetName val="_퇴직금TOT"/>
      <sheetName val="_자본"/>
      <sheetName val="_제조원가2"/>
      <sheetName val="_제조경비TOT"/>
      <sheetName val="_급여Overall"/>
      <sheetName val="TUL_memo"/>
      <sheetName val="어음,수표_Controll_Sheet"/>
      <sheetName val="어음,수표_폐기현황"/>
      <sheetName val="3_판관비명세서"/>
      <sheetName val="00-03_익스포져"/>
      <sheetName val="채권(하반기)"/>
      <sheetName val="자료"/>
      <sheetName val="전체내역"/>
      <sheetName val="BOD Plan"/>
      <sheetName val="상환익(2001년도)"/>
      <sheetName val="통합지보건전성(0201)"/>
      <sheetName val="유가증권현황"/>
      <sheetName val="기준"/>
      <sheetName val="무형자산명세"/>
      <sheetName val="US Codes"/>
      <sheetName val="정의"/>
      <sheetName val="Sch9"/>
      <sheetName val="2001Org"/>
      <sheetName val="F45"/>
      <sheetName val="대출채권 Lead"/>
      <sheetName val="WACC"/>
      <sheetName val="ISB_Report"/>
      <sheetName val="LeadSchedule"/>
      <sheetName val="99노임기준"/>
      <sheetName val="단가대비표"/>
      <sheetName val="일위대가"/>
      <sheetName val="8월차잔"/>
      <sheetName val="내역서"/>
      <sheetName val="연체대출_(2)3"/>
      <sheetName val="6_취합중3"/>
      <sheetName val="1999_03_313"/>
      <sheetName val="ROOT_3"/>
      <sheetName val="2__담보명세3"/>
      <sheetName val="HR_8_PJ건강3"/>
      <sheetName val="HR_1_PJ기본급3"/>
      <sheetName val="HR_2_PJ상여3"/>
      <sheetName val="GTI_(2)1"/>
      <sheetName val="GTI_(3)1"/>
      <sheetName val="re_(3)1"/>
      <sheetName val="아시아_1호56401"/>
      <sheetName val="bs_(3)1"/>
      <sheetName val="유류분_반환1"/>
      <sheetName val="_투자자산1"/>
      <sheetName val="_유형자산1"/>
      <sheetName val="_유형자산증가TOT1"/>
      <sheetName val="_유형자산감소TOT1"/>
      <sheetName val="_감가상각Overall1"/>
      <sheetName val="_무형자산1"/>
      <sheetName val="_이연자산1"/>
      <sheetName val="_단기차입금1"/>
      <sheetName val="_고정부채1"/>
      <sheetName val="_기타의고정부채1"/>
      <sheetName val="_퇴직추계액1"/>
      <sheetName val="_판관비1"/>
      <sheetName val="_퇴직금TOT1"/>
      <sheetName val="_자본1"/>
      <sheetName val="_제조원가21"/>
      <sheetName val="_제조경비TOT1"/>
      <sheetName val="_급여Overall1"/>
      <sheetName val="TUL_memo1"/>
      <sheetName val="어음,수표_Controll_Sheet1"/>
      <sheetName val="어음,수표_폐기현황1"/>
      <sheetName val="통화별_전체_rawdata1"/>
      <sheetName val="3_판관비명세서1"/>
      <sheetName val="00-03_익스포져1"/>
      <sheetName val="평산_v1_xlsx"/>
      <sheetName val="준비금_과거지급율이용"/>
    </sheetNames>
    <sheetDataSet>
      <sheetData sheetId="0" refreshError="1"/>
      <sheetData sheetId="1" refreshError="1">
        <row r="9">
          <cell r="A9">
            <v>80</v>
          </cell>
        </row>
        <row r="10">
          <cell r="A10">
            <v>81</v>
          </cell>
        </row>
        <row r="11">
          <cell r="A11">
            <v>82</v>
          </cell>
        </row>
        <row r="12">
          <cell r="A12">
            <v>83</v>
          </cell>
        </row>
        <row r="13">
          <cell r="A13">
            <v>84</v>
          </cell>
        </row>
        <row r="14">
          <cell r="A14">
            <v>85</v>
          </cell>
        </row>
        <row r="15">
          <cell r="A15">
            <v>2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18</v>
          </cell>
        </row>
        <row r="19">
          <cell r="A19">
            <v>8</v>
          </cell>
        </row>
        <row r="20">
          <cell r="A20">
            <v>13</v>
          </cell>
        </row>
        <row r="21">
          <cell r="A21">
            <v>17</v>
          </cell>
        </row>
        <row r="22">
          <cell r="A22">
            <v>16</v>
          </cell>
        </row>
        <row r="23">
          <cell r="A23">
            <v>27</v>
          </cell>
        </row>
        <row r="24">
          <cell r="A24">
            <v>25</v>
          </cell>
        </row>
        <row r="25">
          <cell r="A25">
            <v>9</v>
          </cell>
        </row>
        <row r="26">
          <cell r="A26">
            <v>7</v>
          </cell>
        </row>
        <row r="27">
          <cell r="A27">
            <v>22</v>
          </cell>
        </row>
        <row r="28">
          <cell r="A28">
            <v>30</v>
          </cell>
        </row>
        <row r="29">
          <cell r="A29">
            <v>19</v>
          </cell>
        </row>
        <row r="30">
          <cell r="A30">
            <v>11</v>
          </cell>
        </row>
        <row r="31">
          <cell r="A31">
            <v>29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14</v>
          </cell>
        </row>
        <row r="35">
          <cell r="A35">
            <v>36</v>
          </cell>
        </row>
        <row r="36">
          <cell r="A36">
            <v>38</v>
          </cell>
        </row>
        <row r="37">
          <cell r="A37">
            <v>40</v>
          </cell>
        </row>
        <row r="38">
          <cell r="A38">
            <v>42</v>
          </cell>
        </row>
        <row r="39">
          <cell r="A39">
            <v>26</v>
          </cell>
        </row>
        <row r="40">
          <cell r="A40">
            <v>3</v>
          </cell>
        </row>
        <row r="41">
          <cell r="A41">
            <v>41</v>
          </cell>
        </row>
        <row r="43">
          <cell r="A43">
            <v>39</v>
          </cell>
        </row>
        <row r="44">
          <cell r="A44">
            <v>10</v>
          </cell>
        </row>
        <row r="45">
          <cell r="A45">
            <v>21</v>
          </cell>
        </row>
        <row r="46">
          <cell r="A46">
            <v>34</v>
          </cell>
        </row>
        <row r="47">
          <cell r="A47">
            <v>4</v>
          </cell>
        </row>
        <row r="48">
          <cell r="A48">
            <v>37</v>
          </cell>
        </row>
        <row r="49">
          <cell r="A49">
            <v>15</v>
          </cell>
        </row>
        <row r="50">
          <cell r="A50">
            <v>12</v>
          </cell>
        </row>
        <row r="51">
          <cell r="A51">
            <v>28</v>
          </cell>
        </row>
        <row r="52">
          <cell r="A52">
            <v>23</v>
          </cell>
        </row>
        <row r="53">
          <cell r="A53">
            <v>35</v>
          </cell>
        </row>
        <row r="56">
          <cell r="A56">
            <v>43</v>
          </cell>
        </row>
        <row r="57">
          <cell r="A57">
            <v>49</v>
          </cell>
        </row>
        <row r="58">
          <cell r="A58">
            <v>47</v>
          </cell>
        </row>
        <row r="59">
          <cell r="A59">
            <v>46</v>
          </cell>
        </row>
        <row r="60">
          <cell r="A60">
            <v>20</v>
          </cell>
        </row>
        <row r="61">
          <cell r="A61">
            <v>24</v>
          </cell>
        </row>
        <row r="62">
          <cell r="A62">
            <v>50</v>
          </cell>
        </row>
        <row r="63">
          <cell r="A63">
            <v>48</v>
          </cell>
        </row>
        <row r="64">
          <cell r="A64">
            <v>44</v>
          </cell>
        </row>
        <row r="65">
          <cell r="A65">
            <v>45</v>
          </cell>
        </row>
        <row r="66">
          <cell r="A66">
            <v>53</v>
          </cell>
        </row>
        <row r="67">
          <cell r="A67">
            <v>51</v>
          </cell>
        </row>
        <row r="68">
          <cell r="A68">
            <v>52</v>
          </cell>
        </row>
        <row r="69">
          <cell r="A69">
            <v>54</v>
          </cell>
        </row>
        <row r="70">
          <cell r="A70">
            <v>56</v>
          </cell>
        </row>
        <row r="71">
          <cell r="A71">
            <v>61</v>
          </cell>
        </row>
        <row r="72">
          <cell r="A72">
            <v>59</v>
          </cell>
        </row>
        <row r="73">
          <cell r="A73">
            <v>62</v>
          </cell>
        </row>
        <row r="74">
          <cell r="A74">
            <v>64</v>
          </cell>
        </row>
        <row r="75">
          <cell r="A75">
            <v>57</v>
          </cell>
        </row>
        <row r="76">
          <cell r="A76">
            <v>66</v>
          </cell>
        </row>
        <row r="77">
          <cell r="A77">
            <v>55</v>
          </cell>
        </row>
        <row r="78">
          <cell r="A78">
            <v>60</v>
          </cell>
        </row>
        <row r="79">
          <cell r="A79">
            <v>63</v>
          </cell>
        </row>
        <row r="80">
          <cell r="A80">
            <v>58</v>
          </cell>
        </row>
        <row r="81">
          <cell r="A81">
            <v>65</v>
          </cell>
        </row>
        <row r="82">
          <cell r="A82">
            <v>69</v>
          </cell>
        </row>
        <row r="83">
          <cell r="A83">
            <v>67</v>
          </cell>
        </row>
        <row r="84">
          <cell r="A84">
            <v>68</v>
          </cell>
        </row>
        <row r="85">
          <cell r="A85">
            <v>72</v>
          </cell>
        </row>
        <row r="86">
          <cell r="A86">
            <v>70</v>
          </cell>
        </row>
        <row r="87">
          <cell r="A87">
            <v>71</v>
          </cell>
        </row>
        <row r="88">
          <cell r="A88">
            <v>73</v>
          </cell>
        </row>
        <row r="89">
          <cell r="A89">
            <v>74</v>
          </cell>
        </row>
        <row r="90">
          <cell r="A90">
            <v>75</v>
          </cell>
        </row>
        <row r="91">
          <cell r="A91">
            <v>76</v>
          </cell>
        </row>
        <row r="92">
          <cell r="A92">
            <v>77</v>
          </cell>
        </row>
      </sheetData>
      <sheetData sheetId="2">
        <row r="9">
          <cell r="A9">
            <v>80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대지급금(외화)"/>
      <sheetName val="금융"/>
      <sheetName val="은행"/>
      <sheetName val="리스"/>
      <sheetName val="보험"/>
      <sheetName val="국외감가상각내역0103"/>
      <sheetName val="A2"/>
      <sheetName val="A1"/>
      <sheetName val="Ctrl"/>
      <sheetName val="Sheet5"/>
      <sheetName val="플래티늄미디어"/>
      <sheetName val="김관중"/>
      <sheetName val="생산직"/>
      <sheetName val="기본"/>
      <sheetName val="연체대출"/>
      <sheetName val="Sheet1 (2)"/>
      <sheetName val="10월 급여"/>
      <sheetName val="감가6월"/>
      <sheetName val="정의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T108"/>
  <sheetViews>
    <sheetView showGridLines="0" tabSelected="1" view="pageBreakPreview" zoomScale="85" zoomScaleNormal="100" zoomScaleSheetLayoutView="85" workbookViewId="0">
      <selection activeCell="C17" sqref="C17:D17"/>
    </sheetView>
  </sheetViews>
  <sheetFormatPr defaultColWidth="9" defaultRowHeight="16.5"/>
  <cols>
    <col min="1" max="1" width="3" style="2" customWidth="1"/>
    <col min="2" max="3" width="1.75" style="1047" customWidth="1"/>
    <col min="4" max="4" width="57.875" style="1047" customWidth="1"/>
    <col min="5" max="6" width="21.75" style="1047" customWidth="1"/>
    <col min="7" max="8" width="11.625" style="2" bestFit="1" customWidth="1"/>
    <col min="9" max="217" width="9" style="2"/>
    <col min="218" max="218" width="1.875" style="2" customWidth="1"/>
    <col min="219" max="219" width="4" style="2" customWidth="1"/>
    <col min="220" max="220" width="31" style="2" customWidth="1"/>
    <col min="221" max="221" width="4.375" style="2" customWidth="1"/>
    <col min="222" max="224" width="12.125" style="2" customWidth="1"/>
    <col min="225" max="228" width="6.875" style="2" customWidth="1"/>
    <col min="229" max="16384" width="9" style="2"/>
  </cols>
  <sheetData>
    <row r="1" spans="1:254" ht="26.25">
      <c r="A1" s="1"/>
      <c r="B1" s="1148" t="s">
        <v>1124</v>
      </c>
      <c r="C1" s="1148"/>
      <c r="D1" s="1148"/>
      <c r="E1" s="1148"/>
      <c r="F1" s="114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13.5">
      <c r="A2" s="3"/>
      <c r="B2" s="1149" t="s">
        <v>1125</v>
      </c>
      <c r="C2" s="1149"/>
      <c r="D2" s="1149"/>
      <c r="E2" s="1149"/>
      <c r="F2" s="114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</row>
    <row r="3" spans="1:254" ht="13.5" customHeight="1">
      <c r="B3" s="1150" t="s">
        <v>1505</v>
      </c>
      <c r="C3" s="1150"/>
      <c r="D3" s="1150"/>
      <c r="E3" s="1150"/>
      <c r="F3" s="1150"/>
    </row>
    <row r="4" spans="1:254">
      <c r="A4" s="6"/>
      <c r="B4" s="1150" t="s">
        <v>1506</v>
      </c>
      <c r="C4" s="1150"/>
      <c r="D4" s="1150"/>
      <c r="E4" s="1150"/>
      <c r="F4" s="1150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</row>
    <row r="5" spans="1:254" ht="13.5" customHeight="1">
      <c r="B5" s="1013"/>
      <c r="C5" s="1013"/>
      <c r="D5" s="1013"/>
      <c r="E5" s="1014"/>
      <c r="F5" s="1014"/>
    </row>
    <row r="6" spans="1:254">
      <c r="B6" s="485" t="s">
        <v>1507</v>
      </c>
      <c r="C6" s="485"/>
      <c r="D6" s="485"/>
      <c r="E6" s="486"/>
      <c r="F6" s="487" t="s">
        <v>1508</v>
      </c>
    </row>
    <row r="7" spans="1:254" ht="17.25" thickBot="1">
      <c r="B7" s="485" t="s">
        <v>23</v>
      </c>
      <c r="C7" s="485"/>
      <c r="D7" s="485"/>
      <c r="E7" s="486"/>
      <c r="F7" s="487" t="s">
        <v>24</v>
      </c>
    </row>
    <row r="8" spans="1:254" ht="33.75" customHeight="1" thickBot="1">
      <c r="B8" s="1151" t="s">
        <v>1509</v>
      </c>
      <c r="C8" s="1152"/>
      <c r="D8" s="1153"/>
      <c r="E8" s="1015" t="s">
        <v>1510</v>
      </c>
      <c r="F8" s="1016" t="s">
        <v>1511</v>
      </c>
    </row>
    <row r="9" spans="1:254" ht="16.5" customHeight="1">
      <c r="B9" s="1154" t="s">
        <v>1512</v>
      </c>
      <c r="C9" s="1155"/>
      <c r="D9" s="1156"/>
      <c r="E9" s="1017"/>
      <c r="F9" s="1018"/>
    </row>
    <row r="10" spans="1:254" ht="16.5" customHeight="1">
      <c r="B10" s="1157" t="s">
        <v>1513</v>
      </c>
      <c r="C10" s="1158"/>
      <c r="D10" s="1159"/>
      <c r="E10" s="1019"/>
      <c r="F10" s="1020"/>
    </row>
    <row r="11" spans="1:254" ht="16.5" customHeight="1">
      <c r="B11" s="1021"/>
      <c r="C11" s="1160" t="s">
        <v>1514</v>
      </c>
      <c r="D11" s="1161"/>
      <c r="E11" s="1022">
        <v>21882775</v>
      </c>
      <c r="F11" s="1023">
        <v>17348626</v>
      </c>
      <c r="G11" s="7"/>
      <c r="H11" s="7"/>
    </row>
    <row r="12" spans="1:254">
      <c r="B12" s="1021"/>
      <c r="C12" s="1024"/>
      <c r="D12" s="1025" t="s">
        <v>1515</v>
      </c>
      <c r="E12" s="1022"/>
      <c r="F12" s="1023"/>
      <c r="G12" s="7"/>
      <c r="H12" s="7"/>
    </row>
    <row r="13" spans="1:254" ht="16.5" customHeight="1">
      <c r="B13" s="1021"/>
      <c r="C13" s="1160" t="s">
        <v>1516</v>
      </c>
      <c r="D13" s="1161"/>
      <c r="E13" s="1022">
        <v>47790320</v>
      </c>
      <c r="F13" s="1023">
        <v>43534766</v>
      </c>
      <c r="G13" s="7"/>
      <c r="H13" s="7"/>
    </row>
    <row r="14" spans="1:254">
      <c r="B14" s="1021"/>
      <c r="C14" s="1024"/>
      <c r="D14" s="1025" t="s">
        <v>1517</v>
      </c>
      <c r="E14" s="1022"/>
      <c r="F14" s="1023"/>
      <c r="G14" s="7"/>
      <c r="H14" s="7"/>
    </row>
    <row r="15" spans="1:254" ht="16.5" customHeight="1">
      <c r="B15" s="1021"/>
      <c r="C15" s="1160" t="s">
        <v>1518</v>
      </c>
      <c r="D15" s="1161"/>
      <c r="E15" s="1022">
        <v>2255856</v>
      </c>
      <c r="F15" s="1023">
        <v>1793613</v>
      </c>
      <c r="G15" s="7"/>
      <c r="H15" s="7"/>
    </row>
    <row r="16" spans="1:254">
      <c r="B16" s="1021"/>
      <c r="C16" s="1024"/>
      <c r="D16" s="1025" t="s">
        <v>1519</v>
      </c>
      <c r="E16" s="1022"/>
      <c r="F16" s="1023"/>
      <c r="G16" s="7"/>
      <c r="H16" s="7"/>
    </row>
    <row r="17" spans="2:8" ht="16.5" customHeight="1">
      <c r="B17" s="1021"/>
      <c r="C17" s="1160" t="s">
        <v>1520</v>
      </c>
      <c r="D17" s="1161"/>
      <c r="E17" s="1022">
        <v>50757646</v>
      </c>
      <c r="F17" s="1023">
        <v>38314170</v>
      </c>
      <c r="G17" s="7"/>
      <c r="H17" s="7"/>
    </row>
    <row r="18" spans="2:8" ht="21.75" customHeight="1">
      <c r="B18" s="1021"/>
      <c r="C18" s="1024"/>
      <c r="D18" s="1025" t="s">
        <v>1577</v>
      </c>
      <c r="E18" s="1022"/>
      <c r="F18" s="1023"/>
      <c r="G18" s="7"/>
      <c r="H18" s="7"/>
    </row>
    <row r="19" spans="2:8" ht="16.5" customHeight="1">
      <c r="B19" s="1021"/>
      <c r="C19" s="1160" t="s">
        <v>1521</v>
      </c>
      <c r="D19" s="1161"/>
      <c r="E19" s="1022">
        <v>40144111</v>
      </c>
      <c r="F19" s="1023">
        <v>28478136</v>
      </c>
      <c r="G19" s="7"/>
      <c r="H19" s="7"/>
    </row>
    <row r="20" spans="2:8">
      <c r="B20" s="1021"/>
      <c r="C20" s="1024"/>
      <c r="D20" s="1025" t="s">
        <v>1522</v>
      </c>
      <c r="E20" s="1022"/>
      <c r="F20" s="1023"/>
      <c r="G20" s="7"/>
      <c r="H20" s="7"/>
    </row>
    <row r="21" spans="2:8" ht="16.5" customHeight="1">
      <c r="B21" s="1021"/>
      <c r="C21" s="1160" t="s">
        <v>1523</v>
      </c>
      <c r="D21" s="1161"/>
      <c r="E21" s="1022">
        <v>307959580</v>
      </c>
      <c r="F21" s="1023">
        <v>299609472</v>
      </c>
      <c r="G21" s="7"/>
      <c r="H21" s="7"/>
    </row>
    <row r="22" spans="2:8">
      <c r="B22" s="1021"/>
      <c r="C22" s="1024"/>
      <c r="D22" s="1025" t="s">
        <v>459</v>
      </c>
      <c r="E22" s="1022"/>
      <c r="F22" s="1023"/>
      <c r="G22" s="7"/>
      <c r="H22" s="7"/>
    </row>
    <row r="23" spans="2:8" ht="16.5" customHeight="1">
      <c r="B23" s="1021"/>
      <c r="C23" s="1160" t="s">
        <v>1524</v>
      </c>
      <c r="D23" s="1161"/>
      <c r="E23" s="1022">
        <v>3625836</v>
      </c>
      <c r="F23" s="1023">
        <v>3003886</v>
      </c>
      <c r="G23" s="7"/>
      <c r="H23" s="7"/>
    </row>
    <row r="24" spans="2:8">
      <c r="B24" s="1021"/>
      <c r="C24" s="1024"/>
      <c r="D24" s="1025" t="s">
        <v>63</v>
      </c>
      <c r="E24" s="1022"/>
      <c r="F24" s="1023"/>
      <c r="G24" s="7"/>
      <c r="H24" s="7"/>
    </row>
    <row r="25" spans="2:8" ht="16.5" customHeight="1">
      <c r="B25" s="1021"/>
      <c r="C25" s="1160" t="s">
        <v>1525</v>
      </c>
      <c r="D25" s="1161"/>
      <c r="E25" s="1022">
        <v>5624571</v>
      </c>
      <c r="F25" s="1023">
        <v>4320134</v>
      </c>
      <c r="G25" s="7"/>
      <c r="H25" s="7"/>
    </row>
    <row r="26" spans="2:8">
      <c r="B26" s="1021"/>
      <c r="C26" s="1024"/>
      <c r="D26" s="1025" t="s">
        <v>205</v>
      </c>
      <c r="E26" s="1022"/>
      <c r="F26" s="1023"/>
      <c r="G26" s="7"/>
      <c r="H26" s="7"/>
    </row>
    <row r="27" spans="2:8" ht="16.5" customHeight="1">
      <c r="B27" s="1021"/>
      <c r="C27" s="1160" t="s">
        <v>1526</v>
      </c>
      <c r="D27" s="1161"/>
      <c r="E27" s="1022">
        <v>694235</v>
      </c>
      <c r="F27" s="1023">
        <v>671330</v>
      </c>
      <c r="G27" s="7"/>
      <c r="H27" s="7"/>
    </row>
    <row r="28" spans="2:8">
      <c r="B28" s="1021"/>
      <c r="C28" s="1024"/>
      <c r="D28" s="1025" t="s">
        <v>1527</v>
      </c>
      <c r="E28" s="1022"/>
      <c r="F28" s="1023"/>
      <c r="G28" s="7"/>
      <c r="H28" s="7"/>
    </row>
    <row r="29" spans="2:8" ht="16.5" customHeight="1">
      <c r="B29" s="1021"/>
      <c r="C29" s="1160" t="s">
        <v>1528</v>
      </c>
      <c r="D29" s="1161"/>
      <c r="E29" s="1022">
        <v>72841</v>
      </c>
      <c r="F29" s="1023">
        <v>45100</v>
      </c>
      <c r="G29" s="7"/>
      <c r="H29" s="7"/>
    </row>
    <row r="30" spans="2:8">
      <c r="B30" s="1021"/>
      <c r="C30" s="1024"/>
      <c r="D30" s="1025" t="s">
        <v>103</v>
      </c>
      <c r="E30" s="1022"/>
      <c r="F30" s="1023"/>
      <c r="G30" s="7"/>
      <c r="H30" s="7"/>
    </row>
    <row r="31" spans="2:8" ht="16.5" customHeight="1">
      <c r="B31" s="1021"/>
      <c r="C31" s="1160" t="s">
        <v>1529</v>
      </c>
      <c r="D31" s="1161"/>
      <c r="E31" s="1022">
        <v>248620</v>
      </c>
      <c r="F31" s="1023">
        <v>426965</v>
      </c>
      <c r="G31" s="7"/>
      <c r="H31" s="7"/>
    </row>
    <row r="32" spans="2:8">
      <c r="B32" s="1021"/>
      <c r="C32" s="1024"/>
      <c r="D32" s="1025" t="s">
        <v>1530</v>
      </c>
      <c r="E32" s="1022"/>
      <c r="F32" s="1023"/>
      <c r="G32" s="7"/>
      <c r="H32" s="7"/>
    </row>
    <row r="33" spans="2:8" ht="16.5" customHeight="1">
      <c r="B33" s="1021"/>
      <c r="C33" s="1160" t="s">
        <v>1531</v>
      </c>
      <c r="D33" s="1161"/>
      <c r="E33" s="1022">
        <v>483039</v>
      </c>
      <c r="F33" s="1023">
        <v>474820</v>
      </c>
      <c r="G33" s="7"/>
      <c r="H33" s="7"/>
    </row>
    <row r="34" spans="2:8">
      <c r="B34" s="1021"/>
      <c r="C34" s="1024"/>
      <c r="D34" s="1025" t="s">
        <v>1532</v>
      </c>
      <c r="E34" s="1022"/>
      <c r="F34" s="1023"/>
      <c r="G34" s="7"/>
      <c r="H34" s="7"/>
    </row>
    <row r="35" spans="2:8" ht="16.5" customHeight="1">
      <c r="B35" s="1021"/>
      <c r="C35" s="1160" t="s">
        <v>1533</v>
      </c>
      <c r="D35" s="1161"/>
      <c r="E35" s="1022">
        <v>32317829</v>
      </c>
      <c r="F35" s="1023">
        <v>21571918</v>
      </c>
      <c r="G35" s="7"/>
      <c r="H35" s="7"/>
    </row>
    <row r="36" spans="2:8">
      <c r="B36" s="1021"/>
      <c r="C36" s="1024"/>
      <c r="D36" s="1025" t="s">
        <v>1534</v>
      </c>
      <c r="E36" s="1022"/>
      <c r="F36" s="1023"/>
      <c r="G36" s="7"/>
      <c r="H36" s="7"/>
    </row>
    <row r="37" spans="2:8" ht="16.5" customHeight="1">
      <c r="B37" s="1021"/>
      <c r="C37" s="1160" t="s">
        <v>1535</v>
      </c>
      <c r="D37" s="1161"/>
      <c r="E37" s="1022">
        <v>8066</v>
      </c>
      <c r="F37" s="1023">
        <v>7574</v>
      </c>
      <c r="G37" s="7"/>
      <c r="H37" s="7"/>
    </row>
    <row r="38" spans="2:8">
      <c r="B38" s="1021"/>
      <c r="C38" s="1024"/>
      <c r="D38" s="1025" t="s">
        <v>1536</v>
      </c>
      <c r="E38" s="1022"/>
      <c r="F38" s="1023"/>
      <c r="G38" s="7"/>
      <c r="H38" s="7"/>
    </row>
    <row r="39" spans="2:8" ht="16.5" customHeight="1">
      <c r="B39" s="1162" t="s">
        <v>1537</v>
      </c>
      <c r="C39" s="1163"/>
      <c r="D39" s="1164"/>
      <c r="E39" s="1026">
        <v>513865325</v>
      </c>
      <c r="F39" s="1027">
        <v>459600510</v>
      </c>
      <c r="G39" s="7"/>
      <c r="H39" s="7"/>
    </row>
    <row r="40" spans="2:8">
      <c r="B40" s="1165" t="s">
        <v>1538</v>
      </c>
      <c r="C40" s="1166"/>
      <c r="D40" s="1167"/>
      <c r="E40" s="1028"/>
      <c r="F40" s="1029"/>
      <c r="G40" s="8"/>
    </row>
    <row r="41" spans="2:8" ht="16.5" customHeight="1">
      <c r="B41" s="1030"/>
      <c r="C41" s="1031"/>
      <c r="D41" s="1032"/>
      <c r="E41" s="1033"/>
      <c r="F41" s="1034"/>
      <c r="G41" s="8"/>
    </row>
    <row r="42" spans="2:8">
      <c r="B42" s="1168" t="s">
        <v>213</v>
      </c>
      <c r="C42" s="1160"/>
      <c r="D42" s="1161"/>
      <c r="E42" s="1022"/>
      <c r="F42" s="1023"/>
      <c r="G42" s="8"/>
    </row>
    <row r="43" spans="2:8" ht="16.5" customHeight="1">
      <c r="B43" s="1168" t="s">
        <v>72</v>
      </c>
      <c r="C43" s="1160"/>
      <c r="D43" s="1161"/>
      <c r="E43" s="1022"/>
      <c r="F43" s="1023"/>
      <c r="G43" s="8"/>
    </row>
    <row r="44" spans="2:8">
      <c r="B44" s="1021"/>
      <c r="C44" s="1160" t="s">
        <v>1539</v>
      </c>
      <c r="D44" s="1161"/>
      <c r="E44" s="1022">
        <v>273848328</v>
      </c>
      <c r="F44" s="1023">
        <v>265000190</v>
      </c>
      <c r="G44" s="8"/>
    </row>
    <row r="45" spans="2:8" ht="16.5" customHeight="1">
      <c r="B45" s="1021"/>
      <c r="C45" s="1024"/>
      <c r="D45" s="1025" t="s">
        <v>1540</v>
      </c>
      <c r="E45" s="1022"/>
      <c r="F45" s="1023"/>
      <c r="G45" s="8"/>
    </row>
    <row r="46" spans="2:8">
      <c r="B46" s="1021"/>
      <c r="C46" s="1160" t="s">
        <v>1541</v>
      </c>
      <c r="D46" s="1161"/>
      <c r="E46" s="1022">
        <v>2108984</v>
      </c>
      <c r="F46" s="1023">
        <v>1420306</v>
      </c>
      <c r="G46" s="8"/>
    </row>
    <row r="47" spans="2:8" ht="16.5" customHeight="1">
      <c r="B47" s="1021"/>
      <c r="C47" s="1024"/>
      <c r="D47" s="1035" t="s">
        <v>1542</v>
      </c>
      <c r="E47" s="1022"/>
      <c r="F47" s="1023"/>
      <c r="G47" s="8"/>
    </row>
    <row r="48" spans="2:8">
      <c r="B48" s="1021"/>
      <c r="C48" s="1160" t="s">
        <v>1543</v>
      </c>
      <c r="D48" s="1161"/>
      <c r="E48" s="1022">
        <v>8727229</v>
      </c>
      <c r="F48" s="1023">
        <v>8535800</v>
      </c>
      <c r="G48" s="8"/>
    </row>
    <row r="49" spans="2:7" ht="16.5" customHeight="1">
      <c r="B49" s="1021"/>
      <c r="C49" s="1024"/>
      <c r="D49" s="1036" t="s">
        <v>1544</v>
      </c>
      <c r="E49" s="1022"/>
      <c r="F49" s="1023"/>
      <c r="G49" s="8"/>
    </row>
    <row r="50" spans="2:7">
      <c r="B50" s="1021"/>
      <c r="C50" s="1160" t="s">
        <v>1545</v>
      </c>
      <c r="D50" s="1161"/>
      <c r="E50" s="1022">
        <v>2273782</v>
      </c>
      <c r="F50" s="1023">
        <v>2439892</v>
      </c>
      <c r="G50" s="8"/>
    </row>
    <row r="51" spans="2:7" ht="16.5" customHeight="1">
      <c r="B51" s="1021"/>
      <c r="C51" s="1024"/>
      <c r="D51" s="1025" t="s">
        <v>1546</v>
      </c>
      <c r="E51" s="1022"/>
      <c r="F51" s="1023"/>
      <c r="G51" s="8"/>
    </row>
    <row r="52" spans="2:7" ht="13.5" customHeight="1">
      <c r="B52" s="1021"/>
      <c r="C52" s="1160" t="s">
        <v>1547</v>
      </c>
      <c r="D52" s="1161"/>
      <c r="E52" s="1022">
        <v>29274787</v>
      </c>
      <c r="F52" s="1023">
        <v>29818542</v>
      </c>
      <c r="G52" s="8"/>
    </row>
    <row r="53" spans="2:7" ht="16.5" customHeight="1">
      <c r="B53" s="1021"/>
      <c r="C53" s="1024"/>
      <c r="D53" s="1025" t="s">
        <v>296</v>
      </c>
      <c r="E53" s="1022"/>
      <c r="F53" s="1023"/>
      <c r="G53" s="8"/>
    </row>
    <row r="54" spans="2:7" ht="16.5" customHeight="1">
      <c r="B54" s="1021"/>
      <c r="C54" s="1160" t="s">
        <v>1548</v>
      </c>
      <c r="D54" s="1161"/>
      <c r="E54" s="1022">
        <v>67263116</v>
      </c>
      <c r="F54" s="1023">
        <v>63227699</v>
      </c>
      <c r="G54" s="8"/>
    </row>
    <row r="55" spans="2:7" ht="13.5" customHeight="1">
      <c r="B55" s="1021"/>
      <c r="C55" s="1024"/>
      <c r="D55" s="1025" t="s">
        <v>1549</v>
      </c>
      <c r="E55" s="1022"/>
      <c r="F55" s="1023"/>
      <c r="G55" s="8"/>
    </row>
    <row r="56" spans="2:7" ht="16.5" customHeight="1">
      <c r="B56" s="1021"/>
      <c r="C56" s="1160" t="s">
        <v>1550</v>
      </c>
      <c r="D56" s="1161"/>
      <c r="E56" s="1022">
        <v>147564</v>
      </c>
      <c r="F56" s="1023">
        <v>127348</v>
      </c>
      <c r="G56" s="8"/>
    </row>
    <row r="57" spans="2:7" ht="16.5" customHeight="1">
      <c r="B57" s="1021"/>
      <c r="C57" s="1024"/>
      <c r="D57" s="1025" t="s">
        <v>166</v>
      </c>
      <c r="E57" s="1022"/>
      <c r="F57" s="1023"/>
      <c r="G57" s="8"/>
    </row>
    <row r="58" spans="2:7" ht="13.5" customHeight="1">
      <c r="B58" s="1021"/>
      <c r="C58" s="1160" t="s">
        <v>1551</v>
      </c>
      <c r="D58" s="1161"/>
      <c r="E58" s="1022">
        <v>539301</v>
      </c>
      <c r="F58" s="1023">
        <v>508416</v>
      </c>
      <c r="G58" s="8"/>
    </row>
    <row r="59" spans="2:7">
      <c r="B59" s="1021"/>
      <c r="C59" s="1024"/>
      <c r="D59" s="1025" t="s">
        <v>297</v>
      </c>
      <c r="E59" s="1022"/>
      <c r="F59" s="1023"/>
      <c r="G59" s="8"/>
    </row>
    <row r="60" spans="2:7" ht="16.5" customHeight="1">
      <c r="B60" s="1021"/>
      <c r="C60" s="1160" t="s">
        <v>1552</v>
      </c>
      <c r="D60" s="1161"/>
      <c r="E60" s="1022">
        <v>509556</v>
      </c>
      <c r="F60" s="1023">
        <v>430306</v>
      </c>
      <c r="G60" s="8"/>
    </row>
    <row r="61" spans="2:7" ht="13.5" customHeight="1">
      <c r="B61" s="1021"/>
      <c r="C61" s="1024"/>
      <c r="D61" s="1025" t="s">
        <v>163</v>
      </c>
      <c r="E61" s="1022"/>
      <c r="F61" s="1023"/>
      <c r="G61" s="8"/>
    </row>
    <row r="62" spans="2:7" ht="16.5" customHeight="1">
      <c r="B62" s="1021"/>
      <c r="C62" s="1160" t="s">
        <v>1553</v>
      </c>
      <c r="D62" s="1161"/>
      <c r="E62" s="1022">
        <v>353908</v>
      </c>
      <c r="F62" s="1023">
        <v>22020</v>
      </c>
      <c r="G62" s="8"/>
    </row>
    <row r="63" spans="2:7">
      <c r="B63" s="1021"/>
      <c r="C63" s="1024"/>
      <c r="D63" s="1025" t="s">
        <v>1554</v>
      </c>
      <c r="E63" s="1022"/>
      <c r="F63" s="1023"/>
      <c r="G63" s="8"/>
    </row>
    <row r="64" spans="2:7" ht="13.5" customHeight="1">
      <c r="B64" s="1021"/>
      <c r="C64" s="1160" t="s">
        <v>1555</v>
      </c>
      <c r="D64" s="1161"/>
      <c r="E64" s="1022">
        <v>49658633</v>
      </c>
      <c r="F64" s="1023">
        <v>26218882</v>
      </c>
      <c r="G64" s="8"/>
    </row>
    <row r="65" spans="2:7">
      <c r="B65" s="1021"/>
      <c r="C65" s="1024"/>
      <c r="D65" s="1025" t="s">
        <v>1556</v>
      </c>
      <c r="E65" s="1022"/>
      <c r="F65" s="1023"/>
      <c r="G65" s="8"/>
    </row>
    <row r="66" spans="2:7" ht="16.5" customHeight="1">
      <c r="B66" s="1021"/>
      <c r="C66" s="1160" t="s">
        <v>1557</v>
      </c>
      <c r="D66" s="1161"/>
      <c r="E66" s="1022">
        <v>40565725</v>
      </c>
      <c r="F66" s="1023">
        <v>25199679</v>
      </c>
      <c r="G66" s="8"/>
    </row>
    <row r="67" spans="2:7" ht="13.5" customHeight="1">
      <c r="B67" s="1021"/>
      <c r="C67" s="1024"/>
      <c r="D67" s="1025" t="s">
        <v>228</v>
      </c>
      <c r="E67" s="1022"/>
      <c r="F67" s="1037"/>
      <c r="G67" s="8"/>
    </row>
    <row r="68" spans="2:7" ht="16.5" customHeight="1">
      <c r="B68" s="1162" t="s">
        <v>1558</v>
      </c>
      <c r="C68" s="1163"/>
      <c r="D68" s="1164"/>
      <c r="E68" s="1026">
        <v>475270913</v>
      </c>
      <c r="F68" s="1038">
        <v>422949080</v>
      </c>
      <c r="G68" s="8"/>
    </row>
    <row r="69" spans="2:7" ht="13.5" customHeight="1">
      <c r="B69" s="1165" t="s">
        <v>1559</v>
      </c>
      <c r="C69" s="1166"/>
      <c r="D69" s="1167"/>
      <c r="E69" s="1028"/>
      <c r="F69" s="1039"/>
      <c r="G69" s="8"/>
    </row>
    <row r="70" spans="2:7" ht="16.5" customHeight="1">
      <c r="B70" s="1030"/>
      <c r="C70" s="1031"/>
      <c r="D70" s="1032"/>
      <c r="E70" s="1033"/>
      <c r="F70" s="1040"/>
      <c r="G70" s="8"/>
    </row>
    <row r="71" spans="2:7">
      <c r="B71" s="1168" t="s">
        <v>230</v>
      </c>
      <c r="C71" s="1160"/>
      <c r="D71" s="1161"/>
      <c r="E71" s="1022"/>
      <c r="F71" s="1023"/>
      <c r="G71" s="8"/>
    </row>
    <row r="72" spans="2:7" ht="16.5" customHeight="1">
      <c r="B72" s="1168" t="s">
        <v>76</v>
      </c>
      <c r="C72" s="1160"/>
      <c r="D72" s="1161"/>
      <c r="E72" s="1041"/>
      <c r="F72" s="1023"/>
      <c r="G72" s="8"/>
    </row>
    <row r="73" spans="2:7">
      <c r="B73" s="1021"/>
      <c r="C73" s="1160" t="s">
        <v>1560</v>
      </c>
      <c r="D73" s="1161"/>
      <c r="E73" s="1042">
        <v>36176071</v>
      </c>
      <c r="F73" s="1023">
        <v>35725625</v>
      </c>
      <c r="G73" s="8"/>
    </row>
    <row r="74" spans="2:7" ht="16.5" customHeight="1">
      <c r="B74" s="1021"/>
      <c r="C74" s="1024"/>
      <c r="D74" s="1025" t="s">
        <v>78</v>
      </c>
      <c r="E74" s="1042"/>
      <c r="F74" s="1023"/>
      <c r="G74" s="8"/>
    </row>
    <row r="75" spans="2:7">
      <c r="B75" s="1021"/>
      <c r="C75" s="1160" t="s">
        <v>1561</v>
      </c>
      <c r="D75" s="1161"/>
      <c r="E75" s="1022">
        <v>2645053</v>
      </c>
      <c r="F75" s="1023">
        <v>2645053</v>
      </c>
      <c r="G75" s="8"/>
    </row>
    <row r="76" spans="2:7" ht="16.5" customHeight="1">
      <c r="B76" s="1021"/>
      <c r="C76" s="1024"/>
      <c r="D76" s="1025" t="s">
        <v>79</v>
      </c>
      <c r="E76" s="1022"/>
      <c r="F76" s="1023"/>
      <c r="G76" s="8"/>
    </row>
    <row r="77" spans="2:7">
      <c r="B77" s="1021"/>
      <c r="C77" s="1160" t="s">
        <v>1562</v>
      </c>
      <c r="D77" s="1161"/>
      <c r="E77" s="1022">
        <v>1531759</v>
      </c>
      <c r="F77" s="1023">
        <v>1531759</v>
      </c>
      <c r="G77" s="8"/>
    </row>
    <row r="78" spans="2:7" ht="16.5" customHeight="1">
      <c r="B78" s="1021"/>
      <c r="C78" s="1024"/>
      <c r="D78" s="1025" t="s">
        <v>1563</v>
      </c>
      <c r="E78" s="1022"/>
      <c r="F78" s="1023"/>
      <c r="G78" s="8"/>
    </row>
    <row r="79" spans="2:7">
      <c r="B79" s="1021"/>
      <c r="C79" s="1160" t="s">
        <v>1564</v>
      </c>
      <c r="D79" s="1161"/>
      <c r="E79" s="1022">
        <v>9918398</v>
      </c>
      <c r="F79" s="1023">
        <v>9895488</v>
      </c>
      <c r="G79" s="8"/>
    </row>
    <row r="80" spans="2:7" ht="16.5" customHeight="1">
      <c r="B80" s="1021"/>
      <c r="C80" s="1024"/>
      <c r="D80" s="1025" t="s">
        <v>1565</v>
      </c>
      <c r="E80" s="1022"/>
      <c r="F80" s="1023"/>
      <c r="G80" s="8"/>
    </row>
    <row r="81" spans="2:7" ht="13.5" customHeight="1">
      <c r="B81" s="1021"/>
      <c r="C81" s="1160" t="s">
        <v>1566</v>
      </c>
      <c r="D81" s="1161"/>
      <c r="E81" s="1022">
        <v>-564403</v>
      </c>
      <c r="F81" s="1023">
        <v>-552895</v>
      </c>
      <c r="G81" s="8"/>
    </row>
    <row r="82" spans="2:7" ht="16.5" customHeight="1">
      <c r="B82" s="1021"/>
      <c r="C82" s="1024"/>
      <c r="D82" s="1025" t="s">
        <v>1567</v>
      </c>
      <c r="E82" s="1022"/>
      <c r="F82" s="1023"/>
      <c r="G82" s="8"/>
    </row>
    <row r="83" spans="2:7">
      <c r="B83" s="1021"/>
      <c r="C83" s="1160" t="s">
        <v>1568</v>
      </c>
      <c r="D83" s="1161"/>
      <c r="E83" s="1022">
        <v>-454321</v>
      </c>
      <c r="F83" s="1023">
        <v>-753220</v>
      </c>
      <c r="G83" s="8"/>
    </row>
    <row r="84" spans="2:7" ht="16.5" customHeight="1">
      <c r="B84" s="1021"/>
      <c r="C84" s="1024"/>
      <c r="D84" s="1025" t="s">
        <v>1569</v>
      </c>
      <c r="E84" s="1022"/>
      <c r="F84" s="1023"/>
      <c r="G84" s="8"/>
    </row>
    <row r="85" spans="2:7" ht="16.5" customHeight="1">
      <c r="B85" s="1021"/>
      <c r="C85" s="1160" t="s">
        <v>1570</v>
      </c>
      <c r="D85" s="1161"/>
      <c r="E85" s="1022">
        <v>23099585</v>
      </c>
      <c r="F85" s="1023">
        <v>22959440</v>
      </c>
      <c r="G85" s="8"/>
    </row>
    <row r="86" spans="2:7" ht="16.5" customHeight="1">
      <c r="B86" s="1021"/>
      <c r="C86" s="1024"/>
      <c r="D86" s="1025" t="s">
        <v>1571</v>
      </c>
      <c r="E86" s="1022"/>
      <c r="F86" s="1023"/>
      <c r="G86" s="8"/>
    </row>
    <row r="87" spans="2:7" ht="13.5" customHeight="1">
      <c r="B87" s="1021"/>
      <c r="C87" s="1160" t="s">
        <v>275</v>
      </c>
      <c r="D87" s="1161"/>
      <c r="E87" s="1022">
        <v>2418341</v>
      </c>
      <c r="F87" s="1023">
        <v>925805</v>
      </c>
      <c r="G87" s="8"/>
    </row>
    <row r="88" spans="2:7" ht="16.5" customHeight="1">
      <c r="B88" s="1021"/>
      <c r="C88" s="1024"/>
      <c r="D88" s="1025" t="s">
        <v>1572</v>
      </c>
      <c r="E88" s="1022"/>
      <c r="F88" s="1023"/>
      <c r="G88" s="8"/>
    </row>
    <row r="89" spans="2:7" ht="13.5" customHeight="1">
      <c r="B89" s="1162" t="s">
        <v>1573</v>
      </c>
      <c r="C89" s="1163"/>
      <c r="D89" s="1164"/>
      <c r="E89" s="1026">
        <v>38594412</v>
      </c>
      <c r="F89" s="1027">
        <v>36651430</v>
      </c>
      <c r="G89" s="8"/>
    </row>
    <row r="90" spans="2:7" ht="16.5" customHeight="1">
      <c r="B90" s="1165" t="s">
        <v>1574</v>
      </c>
      <c r="C90" s="1166"/>
      <c r="D90" s="1167"/>
      <c r="E90" s="1033"/>
      <c r="F90" s="1034"/>
      <c r="G90" s="8"/>
    </row>
    <row r="91" spans="2:7" ht="16.5" customHeight="1">
      <c r="B91" s="1169" t="s">
        <v>1575</v>
      </c>
      <c r="C91" s="1170"/>
      <c r="D91" s="1171"/>
      <c r="E91" s="1026">
        <v>513865325</v>
      </c>
      <c r="F91" s="1027">
        <v>459600510</v>
      </c>
      <c r="G91" s="8"/>
    </row>
    <row r="92" spans="2:7" ht="17.25" thickBot="1">
      <c r="B92" s="1172" t="s">
        <v>1576</v>
      </c>
      <c r="C92" s="1173"/>
      <c r="D92" s="1174"/>
      <c r="E92" s="1043"/>
      <c r="F92" s="1044"/>
      <c r="G92" s="8"/>
    </row>
    <row r="93" spans="2:7" ht="16.5" customHeight="1">
      <c r="B93" s="1014"/>
      <c r="C93" s="1014"/>
      <c r="D93" s="1014"/>
      <c r="E93" s="1014"/>
      <c r="F93" s="1014"/>
      <c r="G93" s="8"/>
    </row>
    <row r="94" spans="2:7" ht="16.5" customHeight="1">
      <c r="B94" s="1045"/>
      <c r="C94" s="1045"/>
      <c r="D94" s="1045"/>
      <c r="E94" s="1046"/>
      <c r="F94" s="1046"/>
      <c r="G94" s="8"/>
    </row>
    <row r="95" spans="2:7" ht="13.5" customHeight="1">
      <c r="E95" s="1046"/>
      <c r="F95" s="1046"/>
      <c r="G95" s="8"/>
    </row>
    <row r="96" spans="2:7">
      <c r="G96" s="8"/>
    </row>
    <row r="97" spans="7:7" ht="16.5" customHeight="1">
      <c r="G97" s="8"/>
    </row>
    <row r="98" spans="7:7">
      <c r="G98" s="8"/>
    </row>
    <row r="99" spans="7:7" ht="16.5" customHeight="1">
      <c r="G99" s="8"/>
    </row>
    <row r="100" spans="7:7">
      <c r="G100" s="8"/>
    </row>
    <row r="101" spans="7:7" ht="13.5" customHeight="1">
      <c r="G101" s="8"/>
    </row>
    <row r="102" spans="7:7">
      <c r="G102" s="8"/>
    </row>
    <row r="103" spans="7:7" ht="16.5" customHeight="1">
      <c r="G103" s="8"/>
    </row>
    <row r="104" spans="7:7">
      <c r="G104" s="8"/>
    </row>
    <row r="105" spans="7:7" ht="16.5" customHeight="1">
      <c r="G105" s="8"/>
    </row>
    <row r="106" spans="7:7" ht="16.5" customHeight="1"/>
    <row r="107" spans="7:7" ht="16.5" customHeight="1"/>
    <row r="108" spans="7:7" ht="13.5" hidden="1" customHeight="1"/>
  </sheetData>
  <mergeCells count="53">
    <mergeCell ref="B90:D90"/>
    <mergeCell ref="B91:D91"/>
    <mergeCell ref="B92:D92"/>
    <mergeCell ref="C79:D79"/>
    <mergeCell ref="C81:D81"/>
    <mergeCell ref="C83:D83"/>
    <mergeCell ref="C85:D85"/>
    <mergeCell ref="C87:D87"/>
    <mergeCell ref="B72:D72"/>
    <mergeCell ref="C73:D73"/>
    <mergeCell ref="C75:D75"/>
    <mergeCell ref="C77:D77"/>
    <mergeCell ref="B89:D89"/>
    <mergeCell ref="C64:D64"/>
    <mergeCell ref="C66:D66"/>
    <mergeCell ref="B68:D68"/>
    <mergeCell ref="B69:D69"/>
    <mergeCell ref="B71:D71"/>
    <mergeCell ref="C54:D54"/>
    <mergeCell ref="C56:D56"/>
    <mergeCell ref="C58:D58"/>
    <mergeCell ref="C60:D60"/>
    <mergeCell ref="C62:D62"/>
    <mergeCell ref="C44:D44"/>
    <mergeCell ref="C46:D46"/>
    <mergeCell ref="C48:D48"/>
    <mergeCell ref="C50:D50"/>
    <mergeCell ref="C52:D52"/>
    <mergeCell ref="C37:D37"/>
    <mergeCell ref="B39:D39"/>
    <mergeCell ref="B40:D40"/>
    <mergeCell ref="B42:D42"/>
    <mergeCell ref="B43:D43"/>
    <mergeCell ref="C27:D27"/>
    <mergeCell ref="C29:D29"/>
    <mergeCell ref="C31:D31"/>
    <mergeCell ref="C33:D33"/>
    <mergeCell ref="C35:D35"/>
    <mergeCell ref="C17:D17"/>
    <mergeCell ref="C19:D19"/>
    <mergeCell ref="C21:D21"/>
    <mergeCell ref="C23:D23"/>
    <mergeCell ref="C25:D25"/>
    <mergeCell ref="B9:D9"/>
    <mergeCell ref="B10:D10"/>
    <mergeCell ref="C11:D11"/>
    <mergeCell ref="C13:D13"/>
    <mergeCell ref="C15:D15"/>
    <mergeCell ref="B1:F1"/>
    <mergeCell ref="B2:F2"/>
    <mergeCell ref="B3:F3"/>
    <mergeCell ref="B4:F4"/>
    <mergeCell ref="B8:D8"/>
  </mergeCells>
  <phoneticPr fontId="4" type="noConversion"/>
  <conditionalFormatting sqref="H8:H9 H49:H56 H58:H94">
    <cfRule type="cellIs" dxfId="5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67" fitToHeight="2" orientation="portrait" r:id="rId1"/>
  <rowBreaks count="1" manualBreakCount="1">
    <brk id="67" min="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87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7.25" bestFit="1" customWidth="1"/>
    <col min="2" max="5" width="15.625" customWidth="1"/>
  </cols>
  <sheetData>
    <row r="1" spans="1:5" ht="31.5">
      <c r="A1" s="1267" t="s">
        <v>278</v>
      </c>
      <c r="B1" s="1267"/>
      <c r="C1" s="1267"/>
      <c r="D1" s="1267"/>
      <c r="E1" s="1267"/>
    </row>
    <row r="2" spans="1:5" ht="24">
      <c r="A2" s="1263" t="s">
        <v>279</v>
      </c>
      <c r="B2" s="1263"/>
      <c r="C2" s="1263"/>
      <c r="D2" s="1263"/>
      <c r="E2" s="1263"/>
    </row>
    <row r="3" spans="1:5">
      <c r="A3" s="224"/>
      <c r="B3" s="222"/>
      <c r="C3" s="222"/>
      <c r="D3" s="222"/>
      <c r="E3" s="222"/>
    </row>
    <row r="4" spans="1:5" ht="17.25">
      <c r="A4" s="865" t="s">
        <v>693</v>
      </c>
      <c r="B4" s="865"/>
      <c r="C4" s="865"/>
      <c r="D4" s="865"/>
      <c r="E4" s="865"/>
    </row>
    <row r="5" spans="1:5" ht="17.25">
      <c r="A5" s="865" t="s">
        <v>694</v>
      </c>
      <c r="B5" s="865"/>
      <c r="C5" s="865"/>
      <c r="D5" s="865"/>
      <c r="E5" s="865"/>
    </row>
    <row r="6" spans="1:5">
      <c r="A6" s="224"/>
      <c r="B6" s="222"/>
      <c r="C6" s="222"/>
      <c r="D6" s="222"/>
      <c r="E6" s="222"/>
    </row>
    <row r="7" spans="1:5" ht="17.25" thickBot="1">
      <c r="A7" s="29" t="s">
        <v>277</v>
      </c>
      <c r="B7" s="224"/>
      <c r="C7" s="226"/>
      <c r="D7" s="226"/>
      <c r="E7" s="30" t="s">
        <v>24</v>
      </c>
    </row>
    <row r="8" spans="1:5" ht="39.950000000000003" customHeight="1">
      <c r="A8" s="225" t="s">
        <v>256</v>
      </c>
      <c r="B8" s="1268" t="s">
        <v>740</v>
      </c>
      <c r="C8" s="1269"/>
      <c r="D8" s="1264" t="s">
        <v>741</v>
      </c>
      <c r="E8" s="1266"/>
    </row>
    <row r="9" spans="1:5">
      <c r="A9" s="866" t="s">
        <v>280</v>
      </c>
      <c r="B9" s="867"/>
      <c r="C9" s="868">
        <v>163688</v>
      </c>
      <c r="D9" s="868"/>
      <c r="E9" s="869">
        <v>195870</v>
      </c>
    </row>
    <row r="10" spans="1:5">
      <c r="A10" s="866" t="s">
        <v>695</v>
      </c>
      <c r="B10" s="867"/>
      <c r="C10" s="868"/>
      <c r="D10" s="868"/>
      <c r="E10" s="869"/>
    </row>
    <row r="11" spans="1:5">
      <c r="A11" s="870" t="s">
        <v>281</v>
      </c>
      <c r="B11" s="867"/>
      <c r="C11" s="868">
        <v>419928</v>
      </c>
      <c r="D11" s="868"/>
      <c r="E11" s="871">
        <v>383364</v>
      </c>
    </row>
    <row r="12" spans="1:5">
      <c r="A12" s="870" t="s">
        <v>86</v>
      </c>
      <c r="B12" s="867"/>
      <c r="C12" s="868"/>
      <c r="D12" s="868"/>
      <c r="E12" s="871"/>
    </row>
    <row r="13" spans="1:5">
      <c r="A13" s="872" t="s">
        <v>696</v>
      </c>
      <c r="B13" s="867">
        <v>541594</v>
      </c>
      <c r="C13" s="867"/>
      <c r="D13" s="867">
        <v>480558</v>
      </c>
      <c r="E13" s="871"/>
    </row>
    <row r="14" spans="1:5">
      <c r="A14" s="872" t="s">
        <v>87</v>
      </c>
      <c r="B14" s="867"/>
      <c r="C14" s="867"/>
      <c r="D14" s="867"/>
      <c r="E14" s="871"/>
    </row>
    <row r="15" spans="1:5">
      <c r="A15" s="872" t="s">
        <v>697</v>
      </c>
      <c r="B15" s="867">
        <v>-121666</v>
      </c>
      <c r="C15" s="867"/>
      <c r="D15" s="867">
        <v>-97194</v>
      </c>
      <c r="E15" s="871"/>
    </row>
    <row r="16" spans="1:5">
      <c r="A16" s="872" t="s">
        <v>88</v>
      </c>
      <c r="B16" s="867"/>
      <c r="C16" s="867"/>
      <c r="D16" s="867"/>
      <c r="E16" s="871"/>
    </row>
    <row r="17" spans="1:5">
      <c r="A17" s="870" t="s">
        <v>282</v>
      </c>
      <c r="B17" s="867"/>
      <c r="C17" s="868">
        <v>58444</v>
      </c>
      <c r="D17" s="868"/>
      <c r="E17" s="871">
        <v>34482</v>
      </c>
    </row>
    <row r="18" spans="1:5" ht="27">
      <c r="A18" s="870" t="s">
        <v>698</v>
      </c>
      <c r="B18" s="867"/>
      <c r="C18" s="868"/>
      <c r="D18" s="868"/>
      <c r="E18" s="871"/>
    </row>
    <row r="19" spans="1:5">
      <c r="A19" s="872" t="s">
        <v>699</v>
      </c>
      <c r="B19" s="867">
        <v>350938</v>
      </c>
      <c r="C19" s="867"/>
      <c r="D19" s="867">
        <v>340546</v>
      </c>
      <c r="E19" s="871"/>
    </row>
    <row r="20" spans="1:5" ht="27">
      <c r="A20" s="872" t="s">
        <v>700</v>
      </c>
      <c r="B20" s="867"/>
      <c r="C20" s="867"/>
      <c r="D20" s="867"/>
      <c r="E20" s="871"/>
    </row>
    <row r="21" spans="1:5">
      <c r="A21" s="872" t="s">
        <v>701</v>
      </c>
      <c r="B21" s="867">
        <v>-292494</v>
      </c>
      <c r="C21" s="867"/>
      <c r="D21" s="867">
        <v>-306064</v>
      </c>
      <c r="E21" s="871"/>
    </row>
    <row r="22" spans="1:5" ht="27">
      <c r="A22" s="872" t="s">
        <v>702</v>
      </c>
      <c r="B22" s="867"/>
      <c r="C22" s="867"/>
      <c r="D22" s="867"/>
      <c r="E22" s="871"/>
    </row>
    <row r="23" spans="1:5">
      <c r="A23" s="870" t="s">
        <v>283</v>
      </c>
      <c r="B23" s="867"/>
      <c r="C23" s="867">
        <v>836</v>
      </c>
      <c r="D23" s="867"/>
      <c r="E23" s="871">
        <v>1150</v>
      </c>
    </row>
    <row r="24" spans="1:5">
      <c r="A24" s="870" t="s">
        <v>703</v>
      </c>
      <c r="B24" s="867"/>
      <c r="C24" s="867"/>
      <c r="D24" s="867"/>
      <c r="E24" s="871"/>
    </row>
    <row r="25" spans="1:5" ht="27">
      <c r="A25" s="870" t="s">
        <v>331</v>
      </c>
      <c r="B25" s="867"/>
      <c r="C25" s="867">
        <v>7496</v>
      </c>
      <c r="D25" s="867"/>
      <c r="E25" s="871">
        <v>27369</v>
      </c>
    </row>
    <row r="26" spans="1:5" ht="27">
      <c r="A26" s="870" t="s">
        <v>704</v>
      </c>
      <c r="B26" s="867"/>
      <c r="C26" s="867"/>
      <c r="D26" s="867"/>
      <c r="E26" s="871"/>
    </row>
    <row r="27" spans="1:5">
      <c r="A27" s="870" t="s">
        <v>284</v>
      </c>
      <c r="B27" s="867"/>
      <c r="C27" s="868">
        <v>40969</v>
      </c>
      <c r="D27" s="868"/>
      <c r="E27" s="871">
        <v>621</v>
      </c>
    </row>
    <row r="28" spans="1:5" ht="27">
      <c r="A28" s="870" t="s">
        <v>705</v>
      </c>
      <c r="B28" s="867"/>
      <c r="C28" s="868"/>
      <c r="D28" s="868"/>
      <c r="E28" s="871"/>
    </row>
    <row r="29" spans="1:5">
      <c r="A29" s="872" t="s">
        <v>706</v>
      </c>
      <c r="B29" s="867">
        <v>43461</v>
      </c>
      <c r="C29" s="867"/>
      <c r="D29" s="867">
        <v>15262</v>
      </c>
      <c r="E29" s="871"/>
    </row>
    <row r="30" spans="1:5" ht="27">
      <c r="A30" s="872" t="s">
        <v>707</v>
      </c>
      <c r="B30" s="867"/>
      <c r="C30" s="867"/>
      <c r="D30" s="867"/>
      <c r="E30" s="871"/>
    </row>
    <row r="31" spans="1:5">
      <c r="A31" s="872" t="s">
        <v>708</v>
      </c>
      <c r="B31" s="867">
        <v>-2492</v>
      </c>
      <c r="C31" s="867"/>
      <c r="D31" s="867">
        <v>-14641</v>
      </c>
      <c r="E31" s="871"/>
    </row>
    <row r="32" spans="1:5" ht="27">
      <c r="A32" s="872" t="s">
        <v>709</v>
      </c>
      <c r="B32" s="867"/>
      <c r="C32" s="867"/>
      <c r="D32" s="867"/>
      <c r="E32" s="871"/>
    </row>
    <row r="33" spans="1:5">
      <c r="A33" s="870" t="s">
        <v>285</v>
      </c>
      <c r="B33" s="867"/>
      <c r="C33" s="868">
        <v>-34356</v>
      </c>
      <c r="D33" s="868"/>
      <c r="E33" s="871">
        <v>8369</v>
      </c>
    </row>
    <row r="34" spans="1:5" ht="27">
      <c r="A34" s="870" t="s">
        <v>710</v>
      </c>
      <c r="B34" s="867"/>
      <c r="C34" s="868"/>
      <c r="D34" s="868"/>
      <c r="E34" s="871"/>
    </row>
    <row r="35" spans="1:5">
      <c r="A35" s="872" t="s">
        <v>711</v>
      </c>
      <c r="B35" s="867">
        <v>12633</v>
      </c>
      <c r="C35" s="867"/>
      <c r="D35" s="867">
        <v>19486</v>
      </c>
      <c r="E35" s="871"/>
    </row>
    <row r="36" spans="1:5" ht="27">
      <c r="A36" s="872" t="s">
        <v>712</v>
      </c>
      <c r="B36" s="867"/>
      <c r="C36" s="867"/>
      <c r="D36" s="867"/>
      <c r="E36" s="871"/>
    </row>
    <row r="37" spans="1:5">
      <c r="A37" s="872" t="s">
        <v>713</v>
      </c>
      <c r="B37" s="867">
        <v>-46989</v>
      </c>
      <c r="C37" s="867"/>
      <c r="D37" s="867">
        <v>-11117</v>
      </c>
      <c r="E37" s="871"/>
    </row>
    <row r="38" spans="1:5" ht="27">
      <c r="A38" s="872" t="s">
        <v>714</v>
      </c>
      <c r="B38" s="867"/>
      <c r="C38" s="867"/>
      <c r="D38" s="867"/>
      <c r="E38" s="871"/>
    </row>
    <row r="39" spans="1:5">
      <c r="A39" s="870" t="s">
        <v>715</v>
      </c>
      <c r="B39" s="867"/>
      <c r="C39" s="867">
        <v>-157412</v>
      </c>
      <c r="D39" s="867"/>
      <c r="E39" s="867">
        <v>-89715</v>
      </c>
    </row>
    <row r="40" spans="1:5" ht="27">
      <c r="A40" s="870" t="s">
        <v>716</v>
      </c>
      <c r="B40" s="867"/>
      <c r="C40" s="867"/>
      <c r="D40" s="867"/>
      <c r="E40" s="871"/>
    </row>
    <row r="41" spans="1:5">
      <c r="A41" s="870" t="s">
        <v>717</v>
      </c>
      <c r="B41" s="867"/>
      <c r="C41" s="867">
        <v>-156765</v>
      </c>
      <c r="D41" s="867"/>
      <c r="E41" s="871">
        <v>-168512</v>
      </c>
    </row>
    <row r="42" spans="1:5" ht="27">
      <c r="A42" s="870" t="s">
        <v>93</v>
      </c>
      <c r="B42" s="867"/>
      <c r="C42" s="867"/>
      <c r="D42" s="867"/>
      <c r="E42" s="871"/>
    </row>
    <row r="43" spans="1:5">
      <c r="A43" s="870" t="s">
        <v>718</v>
      </c>
      <c r="B43" s="867"/>
      <c r="C43" s="868">
        <v>-15452</v>
      </c>
      <c r="D43" s="867"/>
      <c r="E43" s="871">
        <v>-1258</v>
      </c>
    </row>
    <row r="44" spans="1:5">
      <c r="A44" s="873" t="s">
        <v>719</v>
      </c>
      <c r="B44" s="867"/>
      <c r="C44" s="868"/>
      <c r="D44" s="867"/>
      <c r="E44" s="871"/>
    </row>
    <row r="45" spans="1:5">
      <c r="A45" s="870" t="s">
        <v>286</v>
      </c>
      <c r="B45" s="867">
        <v>5459</v>
      </c>
      <c r="C45" s="867"/>
      <c r="D45" s="867">
        <v>8822</v>
      </c>
      <c r="E45" s="871"/>
    </row>
    <row r="46" spans="1:5">
      <c r="A46" s="870" t="s">
        <v>287</v>
      </c>
      <c r="B46" s="867">
        <v>-20911</v>
      </c>
      <c r="C46" s="867"/>
      <c r="D46" s="867">
        <v>-10080</v>
      </c>
      <c r="E46" s="871"/>
    </row>
    <row r="47" spans="1:5">
      <c r="A47" s="870"/>
      <c r="B47" s="867"/>
      <c r="C47" s="867"/>
      <c r="D47" s="867"/>
      <c r="E47" s="871"/>
    </row>
    <row r="48" spans="1:5">
      <c r="A48" s="866" t="s">
        <v>288</v>
      </c>
      <c r="B48" s="867"/>
      <c r="C48" s="868">
        <v>-399</v>
      </c>
      <c r="D48" s="867"/>
      <c r="E48" s="871">
        <v>-4554</v>
      </c>
    </row>
    <row r="49" spans="1:5">
      <c r="A49" s="866" t="s">
        <v>720</v>
      </c>
      <c r="B49" s="867"/>
      <c r="C49" s="868"/>
      <c r="D49" s="867"/>
      <c r="E49" s="871"/>
    </row>
    <row r="50" spans="1:5">
      <c r="A50" s="870" t="s">
        <v>721</v>
      </c>
      <c r="B50" s="867">
        <v>265</v>
      </c>
      <c r="C50" s="867"/>
      <c r="D50" s="867">
        <v>204</v>
      </c>
      <c r="E50" s="871"/>
    </row>
    <row r="51" spans="1:5">
      <c r="A51" s="870" t="s">
        <v>722</v>
      </c>
      <c r="B51" s="867">
        <v>-664</v>
      </c>
      <c r="C51" s="867"/>
      <c r="D51" s="867">
        <v>-4758</v>
      </c>
      <c r="E51" s="871"/>
    </row>
    <row r="52" spans="1:5">
      <c r="A52" s="870"/>
      <c r="B52" s="867"/>
      <c r="C52" s="867"/>
      <c r="D52" s="867"/>
      <c r="E52" s="871"/>
    </row>
    <row r="53" spans="1:5">
      <c r="A53" s="866" t="s">
        <v>723</v>
      </c>
      <c r="B53" s="867"/>
      <c r="C53" s="868">
        <v>163289</v>
      </c>
      <c r="D53" s="868"/>
      <c r="E53" s="869">
        <v>191316</v>
      </c>
    </row>
    <row r="54" spans="1:5">
      <c r="A54" s="866" t="s">
        <v>724</v>
      </c>
      <c r="B54" s="867"/>
      <c r="C54" s="868"/>
      <c r="D54" s="868"/>
      <c r="E54" s="869"/>
    </row>
    <row r="55" spans="1:5">
      <c r="A55" s="866"/>
      <c r="B55" s="867"/>
      <c r="C55" s="868"/>
      <c r="D55" s="868"/>
      <c r="E55" s="869"/>
    </row>
    <row r="56" spans="1:5">
      <c r="A56" s="866" t="s">
        <v>725</v>
      </c>
      <c r="B56" s="867"/>
      <c r="C56" s="867">
        <v>-41789</v>
      </c>
      <c r="D56" s="867"/>
      <c r="E56" s="871">
        <v>-53062</v>
      </c>
    </row>
    <row r="57" spans="1:5">
      <c r="A57" s="866" t="s">
        <v>726</v>
      </c>
      <c r="B57" s="867"/>
      <c r="C57" s="867"/>
      <c r="D57" s="867"/>
      <c r="E57" s="871"/>
    </row>
    <row r="58" spans="1:5">
      <c r="A58" s="866"/>
      <c r="B58" s="867"/>
      <c r="C58" s="867"/>
      <c r="D58" s="867"/>
      <c r="E58" s="871"/>
    </row>
    <row r="59" spans="1:5">
      <c r="A59" s="866" t="s">
        <v>727</v>
      </c>
      <c r="B59" s="867"/>
      <c r="C59" s="868">
        <v>121500</v>
      </c>
      <c r="D59" s="868"/>
      <c r="E59" s="869">
        <v>138254</v>
      </c>
    </row>
    <row r="60" spans="1:5">
      <c r="A60" s="866" t="s">
        <v>728</v>
      </c>
      <c r="B60" s="867"/>
      <c r="C60" s="868"/>
      <c r="D60" s="868"/>
      <c r="E60" s="869"/>
    </row>
    <row r="61" spans="1:5">
      <c r="A61" s="866"/>
      <c r="B61" s="867"/>
      <c r="C61" s="868"/>
      <c r="D61" s="868"/>
      <c r="E61" s="869"/>
    </row>
    <row r="62" spans="1:5">
      <c r="A62" s="866" t="s">
        <v>729</v>
      </c>
      <c r="B62" s="867"/>
      <c r="C62" s="867">
        <v>-1293</v>
      </c>
      <c r="D62" s="867"/>
      <c r="E62" s="871">
        <v>-9036</v>
      </c>
    </row>
    <row r="63" spans="1:5" ht="27">
      <c r="A63" s="866" t="s">
        <v>730</v>
      </c>
      <c r="B63" s="867"/>
      <c r="C63" s="867"/>
      <c r="D63" s="867"/>
      <c r="E63" s="871"/>
    </row>
    <row r="64" spans="1:5">
      <c r="A64" s="870"/>
      <c r="B64" s="867"/>
      <c r="C64" s="867"/>
      <c r="D64" s="868"/>
      <c r="E64" s="871"/>
    </row>
    <row r="65" spans="1:5">
      <c r="A65" s="866" t="s">
        <v>731</v>
      </c>
      <c r="B65" s="867"/>
      <c r="C65" s="867">
        <v>120207</v>
      </c>
      <c r="D65" s="867"/>
      <c r="E65" s="871">
        <v>129218</v>
      </c>
    </row>
    <row r="66" spans="1:5" ht="27">
      <c r="A66" s="866" t="s">
        <v>732</v>
      </c>
      <c r="B66" s="867"/>
      <c r="C66" s="867"/>
      <c r="D66" s="867"/>
      <c r="E66" s="871"/>
    </row>
    <row r="67" spans="1:5">
      <c r="A67" s="866"/>
      <c r="B67" s="867"/>
      <c r="C67" s="867"/>
      <c r="D67" s="867"/>
      <c r="E67" s="871"/>
    </row>
    <row r="68" spans="1:5">
      <c r="A68" s="866" t="s">
        <v>733</v>
      </c>
      <c r="B68" s="867"/>
      <c r="C68" s="867">
        <v>121500</v>
      </c>
      <c r="D68" s="867"/>
      <c r="E68" s="871">
        <v>138254</v>
      </c>
    </row>
    <row r="69" spans="1:5" ht="27">
      <c r="A69" s="866" t="s">
        <v>734</v>
      </c>
      <c r="B69" s="867"/>
      <c r="C69" s="867"/>
      <c r="D69" s="867"/>
      <c r="E69" s="871"/>
    </row>
    <row r="70" spans="1:5">
      <c r="A70" s="874" t="s">
        <v>735</v>
      </c>
      <c r="B70" s="867">
        <v>122193</v>
      </c>
      <c r="C70" s="867"/>
      <c r="D70" s="867">
        <v>139105</v>
      </c>
      <c r="E70" s="871"/>
    </row>
    <row r="71" spans="1:5">
      <c r="A71" s="874" t="s">
        <v>736</v>
      </c>
      <c r="B71" s="867"/>
      <c r="C71" s="867"/>
      <c r="D71" s="867"/>
      <c r="E71" s="871"/>
    </row>
    <row r="72" spans="1:5">
      <c r="A72" s="874" t="s">
        <v>289</v>
      </c>
      <c r="B72" s="867">
        <v>-693</v>
      </c>
      <c r="C72" s="867"/>
      <c r="D72" s="867">
        <v>-851</v>
      </c>
      <c r="E72" s="871"/>
    </row>
    <row r="73" spans="1:5">
      <c r="A73" s="874" t="s">
        <v>737</v>
      </c>
      <c r="B73" s="867"/>
      <c r="C73" s="867"/>
      <c r="D73" s="868"/>
      <c r="E73" s="871"/>
    </row>
    <row r="74" spans="1:5">
      <c r="A74" s="870"/>
      <c r="B74" s="867"/>
      <c r="C74" s="867"/>
      <c r="D74" s="868"/>
      <c r="E74" s="871"/>
    </row>
    <row r="75" spans="1:5">
      <c r="A75" s="866" t="s">
        <v>738</v>
      </c>
      <c r="B75" s="867"/>
      <c r="C75" s="867">
        <v>120207</v>
      </c>
      <c r="D75" s="867"/>
      <c r="E75" s="871">
        <v>129218</v>
      </c>
    </row>
    <row r="76" spans="1:5" ht="40.5">
      <c r="A76" s="866" t="s">
        <v>739</v>
      </c>
      <c r="B76" s="867"/>
      <c r="C76" s="867"/>
      <c r="D76" s="867"/>
      <c r="E76" s="871"/>
    </row>
    <row r="77" spans="1:5">
      <c r="A77" s="874" t="s">
        <v>290</v>
      </c>
      <c r="B77" s="867">
        <v>120226</v>
      </c>
      <c r="C77" s="867"/>
      <c r="D77" s="867">
        <v>131016</v>
      </c>
      <c r="E77" s="871"/>
    </row>
    <row r="78" spans="1:5">
      <c r="A78" s="875" t="s">
        <v>291</v>
      </c>
      <c r="B78" s="876"/>
      <c r="C78" s="876"/>
      <c r="D78" s="876"/>
      <c r="E78" s="877"/>
    </row>
    <row r="79" spans="1:5">
      <c r="A79" s="875" t="s">
        <v>289</v>
      </c>
      <c r="B79" s="876">
        <v>-19</v>
      </c>
      <c r="C79" s="876"/>
      <c r="D79" s="876">
        <v>-1798</v>
      </c>
      <c r="E79" s="877"/>
    </row>
    <row r="80" spans="1:5" ht="17.25" thickBot="1">
      <c r="A80" s="418" t="s">
        <v>292</v>
      </c>
      <c r="B80" s="878"/>
      <c r="C80" s="878"/>
      <c r="D80" s="878"/>
      <c r="E80" s="879"/>
    </row>
    <row r="81" spans="1:5">
      <c r="A81" s="412"/>
      <c r="B81" s="410"/>
      <c r="C81" s="410"/>
      <c r="D81" s="411"/>
      <c r="E81" s="413"/>
    </row>
    <row r="82" spans="1:5">
      <c r="A82" s="409" t="s">
        <v>332</v>
      </c>
      <c r="B82" s="410"/>
      <c r="C82" s="410">
        <v>477135</v>
      </c>
      <c r="D82" s="410"/>
      <c r="E82" s="413">
        <v>787956</v>
      </c>
    </row>
    <row r="83" spans="1:5" ht="40.5">
      <c r="A83" s="409" t="s">
        <v>333</v>
      </c>
      <c r="B83" s="410"/>
      <c r="C83" s="410"/>
      <c r="D83" s="410"/>
      <c r="E83" s="413"/>
    </row>
    <row r="84" spans="1:5">
      <c r="A84" s="414" t="s">
        <v>290</v>
      </c>
      <c r="B84" s="410">
        <v>479293</v>
      </c>
      <c r="C84" s="410"/>
      <c r="D84" s="410">
        <v>802986</v>
      </c>
      <c r="E84" s="413"/>
    </row>
    <row r="85" spans="1:5">
      <c r="A85" s="415" t="s">
        <v>291</v>
      </c>
      <c r="B85" s="416"/>
      <c r="C85" s="416"/>
      <c r="D85" s="416"/>
      <c r="E85" s="417"/>
    </row>
    <row r="86" spans="1:5">
      <c r="A86" s="415" t="s">
        <v>289</v>
      </c>
      <c r="B86" s="416">
        <v>-2158</v>
      </c>
      <c r="C86" s="416"/>
      <c r="D86" s="416">
        <v>-15030</v>
      </c>
      <c r="E86" s="417"/>
    </row>
    <row r="87" spans="1:5" ht="17.25" thickBot="1">
      <c r="A87" s="418" t="s">
        <v>292</v>
      </c>
      <c r="B87" s="419"/>
      <c r="C87" s="419"/>
      <c r="D87" s="419"/>
      <c r="E87" s="420"/>
    </row>
  </sheetData>
  <mergeCells count="4">
    <mergeCell ref="A1:E1"/>
    <mergeCell ref="A2:E2"/>
    <mergeCell ref="B8:C8"/>
    <mergeCell ref="D8:E8"/>
  </mergeCells>
  <phoneticPr fontId="4" type="noConversion"/>
  <printOptions horizontalCentered="1"/>
  <pageMargins left="0.31496062992125984" right="0.31496062992125984" top="0.35433070866141736" bottom="0.15748031496062992" header="0.31496062992125984" footer="0.11811023622047245"/>
  <pageSetup paperSize="9" scale="84" fitToHeight="2" orientation="portrait" r:id="rId1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WVU92"/>
  <sheetViews>
    <sheetView view="pageBreakPreview" zoomScaleNormal="100" zoomScaleSheetLayoutView="100" workbookViewId="0">
      <selection activeCell="A7" sqref="A7"/>
    </sheetView>
  </sheetViews>
  <sheetFormatPr defaultRowHeight="13.5"/>
  <cols>
    <col min="1" max="1" width="2.625" style="37" customWidth="1"/>
    <col min="2" max="2" width="36.625" style="37" customWidth="1"/>
    <col min="3" max="6" width="17.875" style="37" customWidth="1"/>
    <col min="7" max="7" width="2.625" style="37" customWidth="1"/>
    <col min="8" max="8" width="23.875" style="37" customWidth="1"/>
    <col min="9" max="9" width="14.875" style="37" customWidth="1"/>
    <col min="10" max="10" width="15.875" style="37" customWidth="1"/>
    <col min="11" max="11" width="9" style="37" customWidth="1"/>
    <col min="12" max="12" width="15.875" style="38" bestFit="1" customWidth="1"/>
    <col min="13" max="13" width="16" style="38" bestFit="1" customWidth="1"/>
    <col min="14" max="256" width="9" style="37"/>
    <col min="257" max="257" width="1.25" style="37" customWidth="1"/>
    <col min="258" max="258" width="36.625" style="37" customWidth="1"/>
    <col min="259" max="262" width="16.5" style="37" customWidth="1"/>
    <col min="263" max="263" width="1.25" style="37" customWidth="1"/>
    <col min="264" max="267" width="0" style="37" hidden="1" customWidth="1"/>
    <col min="268" max="268" width="15.875" style="37" bestFit="1" customWidth="1"/>
    <col min="269" max="269" width="16" style="37" bestFit="1" customWidth="1"/>
    <col min="270" max="512" width="9" style="37"/>
    <col min="513" max="513" width="1.25" style="37" customWidth="1"/>
    <col min="514" max="514" width="36.625" style="37" customWidth="1"/>
    <col min="515" max="518" width="16.5" style="37" customWidth="1"/>
    <col min="519" max="519" width="1.25" style="37" customWidth="1"/>
    <col min="520" max="523" width="0" style="37" hidden="1" customWidth="1"/>
    <col min="524" max="524" width="15.875" style="37" bestFit="1" customWidth="1"/>
    <col min="525" max="525" width="16" style="37" bestFit="1" customWidth="1"/>
    <col min="526" max="768" width="9" style="37"/>
    <col min="769" max="769" width="1.25" style="37" customWidth="1"/>
    <col min="770" max="770" width="36.625" style="37" customWidth="1"/>
    <col min="771" max="774" width="16.5" style="37" customWidth="1"/>
    <col min="775" max="775" width="1.25" style="37" customWidth="1"/>
    <col min="776" max="779" width="0" style="37" hidden="1" customWidth="1"/>
    <col min="780" max="780" width="15.875" style="37" bestFit="1" customWidth="1"/>
    <col min="781" max="781" width="16" style="37" bestFit="1" customWidth="1"/>
    <col min="782" max="1024" width="9" style="37"/>
    <col min="1025" max="1025" width="1.25" style="37" customWidth="1"/>
    <col min="1026" max="1026" width="36.625" style="37" customWidth="1"/>
    <col min="1027" max="1030" width="16.5" style="37" customWidth="1"/>
    <col min="1031" max="1031" width="1.25" style="37" customWidth="1"/>
    <col min="1032" max="1035" width="0" style="37" hidden="1" customWidth="1"/>
    <col min="1036" max="1036" width="15.875" style="37" bestFit="1" customWidth="1"/>
    <col min="1037" max="1037" width="16" style="37" bestFit="1" customWidth="1"/>
    <col min="1038" max="1280" width="9" style="37"/>
    <col min="1281" max="1281" width="1.25" style="37" customWidth="1"/>
    <col min="1282" max="1282" width="36.625" style="37" customWidth="1"/>
    <col min="1283" max="1286" width="16.5" style="37" customWidth="1"/>
    <col min="1287" max="1287" width="1.25" style="37" customWidth="1"/>
    <col min="1288" max="1291" width="0" style="37" hidden="1" customWidth="1"/>
    <col min="1292" max="1292" width="15.875" style="37" bestFit="1" customWidth="1"/>
    <col min="1293" max="1293" width="16" style="37" bestFit="1" customWidth="1"/>
    <col min="1294" max="1536" width="9" style="37"/>
    <col min="1537" max="1537" width="1.25" style="37" customWidth="1"/>
    <col min="1538" max="1538" width="36.625" style="37" customWidth="1"/>
    <col min="1539" max="1542" width="16.5" style="37" customWidth="1"/>
    <col min="1543" max="1543" width="1.25" style="37" customWidth="1"/>
    <col min="1544" max="1547" width="0" style="37" hidden="1" customWidth="1"/>
    <col min="1548" max="1548" width="15.875" style="37" bestFit="1" customWidth="1"/>
    <col min="1549" max="1549" width="16" style="37" bestFit="1" customWidth="1"/>
    <col min="1550" max="1792" width="9" style="37"/>
    <col min="1793" max="1793" width="1.25" style="37" customWidth="1"/>
    <col min="1794" max="1794" width="36.625" style="37" customWidth="1"/>
    <col min="1795" max="1798" width="16.5" style="37" customWidth="1"/>
    <col min="1799" max="1799" width="1.25" style="37" customWidth="1"/>
    <col min="1800" max="1803" width="0" style="37" hidden="1" customWidth="1"/>
    <col min="1804" max="1804" width="15.875" style="37" bestFit="1" customWidth="1"/>
    <col min="1805" max="1805" width="16" style="37" bestFit="1" customWidth="1"/>
    <col min="1806" max="2048" width="9" style="37"/>
    <col min="2049" max="2049" width="1.25" style="37" customWidth="1"/>
    <col min="2050" max="2050" width="36.625" style="37" customWidth="1"/>
    <col min="2051" max="2054" width="16.5" style="37" customWidth="1"/>
    <col min="2055" max="2055" width="1.25" style="37" customWidth="1"/>
    <col min="2056" max="2059" width="0" style="37" hidden="1" customWidth="1"/>
    <col min="2060" max="2060" width="15.875" style="37" bestFit="1" customWidth="1"/>
    <col min="2061" max="2061" width="16" style="37" bestFit="1" customWidth="1"/>
    <col min="2062" max="2304" width="9" style="37"/>
    <col min="2305" max="2305" width="1.25" style="37" customWidth="1"/>
    <col min="2306" max="2306" width="36.625" style="37" customWidth="1"/>
    <col min="2307" max="2310" width="16.5" style="37" customWidth="1"/>
    <col min="2311" max="2311" width="1.25" style="37" customWidth="1"/>
    <col min="2312" max="2315" width="0" style="37" hidden="1" customWidth="1"/>
    <col min="2316" max="2316" width="15.875" style="37" bestFit="1" customWidth="1"/>
    <col min="2317" max="2317" width="16" style="37" bestFit="1" customWidth="1"/>
    <col min="2318" max="2560" width="9" style="37"/>
    <col min="2561" max="2561" width="1.25" style="37" customWidth="1"/>
    <col min="2562" max="2562" width="36.625" style="37" customWidth="1"/>
    <col min="2563" max="2566" width="16.5" style="37" customWidth="1"/>
    <col min="2567" max="2567" width="1.25" style="37" customWidth="1"/>
    <col min="2568" max="2571" width="0" style="37" hidden="1" customWidth="1"/>
    <col min="2572" max="2572" width="15.875" style="37" bestFit="1" customWidth="1"/>
    <col min="2573" max="2573" width="16" style="37" bestFit="1" customWidth="1"/>
    <col min="2574" max="2816" width="9" style="37"/>
    <col min="2817" max="2817" width="1.25" style="37" customWidth="1"/>
    <col min="2818" max="2818" width="36.625" style="37" customWidth="1"/>
    <col min="2819" max="2822" width="16.5" style="37" customWidth="1"/>
    <col min="2823" max="2823" width="1.25" style="37" customWidth="1"/>
    <col min="2824" max="2827" width="0" style="37" hidden="1" customWidth="1"/>
    <col min="2828" max="2828" width="15.875" style="37" bestFit="1" customWidth="1"/>
    <col min="2829" max="2829" width="16" style="37" bestFit="1" customWidth="1"/>
    <col min="2830" max="3072" width="9" style="37"/>
    <col min="3073" max="3073" width="1.25" style="37" customWidth="1"/>
    <col min="3074" max="3074" width="36.625" style="37" customWidth="1"/>
    <col min="3075" max="3078" width="16.5" style="37" customWidth="1"/>
    <col min="3079" max="3079" width="1.25" style="37" customWidth="1"/>
    <col min="3080" max="3083" width="0" style="37" hidden="1" customWidth="1"/>
    <col min="3084" max="3084" width="15.875" style="37" bestFit="1" customWidth="1"/>
    <col min="3085" max="3085" width="16" style="37" bestFit="1" customWidth="1"/>
    <col min="3086" max="3328" width="9" style="37"/>
    <col min="3329" max="3329" width="1.25" style="37" customWidth="1"/>
    <col min="3330" max="3330" width="36.625" style="37" customWidth="1"/>
    <col min="3331" max="3334" width="16.5" style="37" customWidth="1"/>
    <col min="3335" max="3335" width="1.25" style="37" customWidth="1"/>
    <col min="3336" max="3339" width="0" style="37" hidden="1" customWidth="1"/>
    <col min="3340" max="3340" width="15.875" style="37" bestFit="1" customWidth="1"/>
    <col min="3341" max="3341" width="16" style="37" bestFit="1" customWidth="1"/>
    <col min="3342" max="3584" width="9" style="37"/>
    <col min="3585" max="3585" width="1.25" style="37" customWidth="1"/>
    <col min="3586" max="3586" width="36.625" style="37" customWidth="1"/>
    <col min="3587" max="3590" width="16.5" style="37" customWidth="1"/>
    <col min="3591" max="3591" width="1.25" style="37" customWidth="1"/>
    <col min="3592" max="3595" width="0" style="37" hidden="1" customWidth="1"/>
    <col min="3596" max="3596" width="15.875" style="37" bestFit="1" customWidth="1"/>
    <col min="3597" max="3597" width="16" style="37" bestFit="1" customWidth="1"/>
    <col min="3598" max="3840" width="9" style="37"/>
    <col min="3841" max="3841" width="1.25" style="37" customWidth="1"/>
    <col min="3842" max="3842" width="36.625" style="37" customWidth="1"/>
    <col min="3843" max="3846" width="16.5" style="37" customWidth="1"/>
    <col min="3847" max="3847" width="1.25" style="37" customWidth="1"/>
    <col min="3848" max="3851" width="0" style="37" hidden="1" customWidth="1"/>
    <col min="3852" max="3852" width="15.875" style="37" bestFit="1" customWidth="1"/>
    <col min="3853" max="3853" width="16" style="37" bestFit="1" customWidth="1"/>
    <col min="3854" max="4096" width="9" style="37"/>
    <col min="4097" max="4097" width="1.25" style="37" customWidth="1"/>
    <col min="4098" max="4098" width="36.625" style="37" customWidth="1"/>
    <col min="4099" max="4102" width="16.5" style="37" customWidth="1"/>
    <col min="4103" max="4103" width="1.25" style="37" customWidth="1"/>
    <col min="4104" max="4107" width="0" style="37" hidden="1" customWidth="1"/>
    <col min="4108" max="4108" width="15.875" style="37" bestFit="1" customWidth="1"/>
    <col min="4109" max="4109" width="16" style="37" bestFit="1" customWidth="1"/>
    <col min="4110" max="4352" width="9" style="37"/>
    <col min="4353" max="4353" width="1.25" style="37" customWidth="1"/>
    <col min="4354" max="4354" width="36.625" style="37" customWidth="1"/>
    <col min="4355" max="4358" width="16.5" style="37" customWidth="1"/>
    <col min="4359" max="4359" width="1.25" style="37" customWidth="1"/>
    <col min="4360" max="4363" width="0" style="37" hidden="1" customWidth="1"/>
    <col min="4364" max="4364" width="15.875" style="37" bestFit="1" customWidth="1"/>
    <col min="4365" max="4365" width="16" style="37" bestFit="1" customWidth="1"/>
    <col min="4366" max="4608" width="9" style="37"/>
    <col min="4609" max="4609" width="1.25" style="37" customWidth="1"/>
    <col min="4610" max="4610" width="36.625" style="37" customWidth="1"/>
    <col min="4611" max="4614" width="16.5" style="37" customWidth="1"/>
    <col min="4615" max="4615" width="1.25" style="37" customWidth="1"/>
    <col min="4616" max="4619" width="0" style="37" hidden="1" customWidth="1"/>
    <col min="4620" max="4620" width="15.875" style="37" bestFit="1" customWidth="1"/>
    <col min="4621" max="4621" width="16" style="37" bestFit="1" customWidth="1"/>
    <col min="4622" max="4864" width="9" style="37"/>
    <col min="4865" max="4865" width="1.25" style="37" customWidth="1"/>
    <col min="4866" max="4866" width="36.625" style="37" customWidth="1"/>
    <col min="4867" max="4870" width="16.5" style="37" customWidth="1"/>
    <col min="4871" max="4871" width="1.25" style="37" customWidth="1"/>
    <col min="4872" max="4875" width="0" style="37" hidden="1" customWidth="1"/>
    <col min="4876" max="4876" width="15.875" style="37" bestFit="1" customWidth="1"/>
    <col min="4877" max="4877" width="16" style="37" bestFit="1" customWidth="1"/>
    <col min="4878" max="5120" width="9" style="37"/>
    <col min="5121" max="5121" width="1.25" style="37" customWidth="1"/>
    <col min="5122" max="5122" width="36.625" style="37" customWidth="1"/>
    <col min="5123" max="5126" width="16.5" style="37" customWidth="1"/>
    <col min="5127" max="5127" width="1.25" style="37" customWidth="1"/>
    <col min="5128" max="5131" width="0" style="37" hidden="1" customWidth="1"/>
    <col min="5132" max="5132" width="15.875" style="37" bestFit="1" customWidth="1"/>
    <col min="5133" max="5133" width="16" style="37" bestFit="1" customWidth="1"/>
    <col min="5134" max="5376" width="9" style="37"/>
    <col min="5377" max="5377" width="1.25" style="37" customWidth="1"/>
    <col min="5378" max="5378" width="36.625" style="37" customWidth="1"/>
    <col min="5379" max="5382" width="16.5" style="37" customWidth="1"/>
    <col min="5383" max="5383" width="1.25" style="37" customWidth="1"/>
    <col min="5384" max="5387" width="0" style="37" hidden="1" customWidth="1"/>
    <col min="5388" max="5388" width="15.875" style="37" bestFit="1" customWidth="1"/>
    <col min="5389" max="5389" width="16" style="37" bestFit="1" customWidth="1"/>
    <col min="5390" max="5632" width="9" style="37"/>
    <col min="5633" max="5633" width="1.25" style="37" customWidth="1"/>
    <col min="5634" max="5634" width="36.625" style="37" customWidth="1"/>
    <col min="5635" max="5638" width="16.5" style="37" customWidth="1"/>
    <col min="5639" max="5639" width="1.25" style="37" customWidth="1"/>
    <col min="5640" max="5643" width="0" style="37" hidden="1" customWidth="1"/>
    <col min="5644" max="5644" width="15.875" style="37" bestFit="1" customWidth="1"/>
    <col min="5645" max="5645" width="16" style="37" bestFit="1" customWidth="1"/>
    <col min="5646" max="5888" width="9" style="37"/>
    <col min="5889" max="5889" width="1.25" style="37" customWidth="1"/>
    <col min="5890" max="5890" width="36.625" style="37" customWidth="1"/>
    <col min="5891" max="5894" width="16.5" style="37" customWidth="1"/>
    <col min="5895" max="5895" width="1.25" style="37" customWidth="1"/>
    <col min="5896" max="5899" width="0" style="37" hidden="1" customWidth="1"/>
    <col min="5900" max="5900" width="15.875" style="37" bestFit="1" customWidth="1"/>
    <col min="5901" max="5901" width="16" style="37" bestFit="1" customWidth="1"/>
    <col min="5902" max="6144" width="9" style="37"/>
    <col min="6145" max="6145" width="1.25" style="37" customWidth="1"/>
    <col min="6146" max="6146" width="36.625" style="37" customWidth="1"/>
    <col min="6147" max="6150" width="16.5" style="37" customWidth="1"/>
    <col min="6151" max="6151" width="1.25" style="37" customWidth="1"/>
    <col min="6152" max="6155" width="0" style="37" hidden="1" customWidth="1"/>
    <col min="6156" max="6156" width="15.875" style="37" bestFit="1" customWidth="1"/>
    <col min="6157" max="6157" width="16" style="37" bestFit="1" customWidth="1"/>
    <col min="6158" max="6400" width="9" style="37"/>
    <col min="6401" max="6401" width="1.25" style="37" customWidth="1"/>
    <col min="6402" max="6402" width="36.625" style="37" customWidth="1"/>
    <col min="6403" max="6406" width="16.5" style="37" customWidth="1"/>
    <col min="6407" max="6407" width="1.25" style="37" customWidth="1"/>
    <col min="6408" max="6411" width="0" style="37" hidden="1" customWidth="1"/>
    <col min="6412" max="6412" width="15.875" style="37" bestFit="1" customWidth="1"/>
    <col min="6413" max="6413" width="16" style="37" bestFit="1" customWidth="1"/>
    <col min="6414" max="6656" width="9" style="37"/>
    <col min="6657" max="6657" width="1.25" style="37" customWidth="1"/>
    <col min="6658" max="6658" width="36.625" style="37" customWidth="1"/>
    <col min="6659" max="6662" width="16.5" style="37" customWidth="1"/>
    <col min="6663" max="6663" width="1.25" style="37" customWidth="1"/>
    <col min="6664" max="6667" width="0" style="37" hidden="1" customWidth="1"/>
    <col min="6668" max="6668" width="15.875" style="37" bestFit="1" customWidth="1"/>
    <col min="6669" max="6669" width="16" style="37" bestFit="1" customWidth="1"/>
    <col min="6670" max="6912" width="9" style="37"/>
    <col min="6913" max="6913" width="1.25" style="37" customWidth="1"/>
    <col min="6914" max="6914" width="36.625" style="37" customWidth="1"/>
    <col min="6915" max="6918" width="16.5" style="37" customWidth="1"/>
    <col min="6919" max="6919" width="1.25" style="37" customWidth="1"/>
    <col min="6920" max="6923" width="0" style="37" hidden="1" customWidth="1"/>
    <col min="6924" max="6924" width="15.875" style="37" bestFit="1" customWidth="1"/>
    <col min="6925" max="6925" width="16" style="37" bestFit="1" customWidth="1"/>
    <col min="6926" max="7168" width="9" style="37"/>
    <col min="7169" max="7169" width="1.25" style="37" customWidth="1"/>
    <col min="7170" max="7170" width="36.625" style="37" customWidth="1"/>
    <col min="7171" max="7174" width="16.5" style="37" customWidth="1"/>
    <col min="7175" max="7175" width="1.25" style="37" customWidth="1"/>
    <col min="7176" max="7179" width="0" style="37" hidden="1" customWidth="1"/>
    <col min="7180" max="7180" width="15.875" style="37" bestFit="1" customWidth="1"/>
    <col min="7181" max="7181" width="16" style="37" bestFit="1" customWidth="1"/>
    <col min="7182" max="7424" width="9" style="37"/>
    <col min="7425" max="7425" width="1.25" style="37" customWidth="1"/>
    <col min="7426" max="7426" width="36.625" style="37" customWidth="1"/>
    <col min="7427" max="7430" width="16.5" style="37" customWidth="1"/>
    <col min="7431" max="7431" width="1.25" style="37" customWidth="1"/>
    <col min="7432" max="7435" width="0" style="37" hidden="1" customWidth="1"/>
    <col min="7436" max="7436" width="15.875" style="37" bestFit="1" customWidth="1"/>
    <col min="7437" max="7437" width="16" style="37" bestFit="1" customWidth="1"/>
    <col min="7438" max="7680" width="9" style="37"/>
    <col min="7681" max="7681" width="1.25" style="37" customWidth="1"/>
    <col min="7682" max="7682" width="36.625" style="37" customWidth="1"/>
    <col min="7683" max="7686" width="16.5" style="37" customWidth="1"/>
    <col min="7687" max="7687" width="1.25" style="37" customWidth="1"/>
    <col min="7688" max="7691" width="0" style="37" hidden="1" customWidth="1"/>
    <col min="7692" max="7692" width="15.875" style="37" bestFit="1" customWidth="1"/>
    <col min="7693" max="7693" width="16" style="37" bestFit="1" customWidth="1"/>
    <col min="7694" max="7936" width="9" style="37"/>
    <col min="7937" max="7937" width="1.25" style="37" customWidth="1"/>
    <col min="7938" max="7938" width="36.625" style="37" customWidth="1"/>
    <col min="7939" max="7942" width="16.5" style="37" customWidth="1"/>
    <col min="7943" max="7943" width="1.25" style="37" customWidth="1"/>
    <col min="7944" max="7947" width="0" style="37" hidden="1" customWidth="1"/>
    <col min="7948" max="7948" width="15.875" style="37" bestFit="1" customWidth="1"/>
    <col min="7949" max="7949" width="16" style="37" bestFit="1" customWidth="1"/>
    <col min="7950" max="8192" width="9" style="37"/>
    <col min="8193" max="8193" width="1.25" style="37" customWidth="1"/>
    <col min="8194" max="8194" width="36.625" style="37" customWidth="1"/>
    <col min="8195" max="8198" width="16.5" style="37" customWidth="1"/>
    <col min="8199" max="8199" width="1.25" style="37" customWidth="1"/>
    <col min="8200" max="8203" width="0" style="37" hidden="1" customWidth="1"/>
    <col min="8204" max="8204" width="15.875" style="37" bestFit="1" customWidth="1"/>
    <col min="8205" max="8205" width="16" style="37" bestFit="1" customWidth="1"/>
    <col min="8206" max="8448" width="9" style="37"/>
    <col min="8449" max="8449" width="1.25" style="37" customWidth="1"/>
    <col min="8450" max="8450" width="36.625" style="37" customWidth="1"/>
    <col min="8451" max="8454" width="16.5" style="37" customWidth="1"/>
    <col min="8455" max="8455" width="1.25" style="37" customWidth="1"/>
    <col min="8456" max="8459" width="0" style="37" hidden="1" customWidth="1"/>
    <col min="8460" max="8460" width="15.875" style="37" bestFit="1" customWidth="1"/>
    <col min="8461" max="8461" width="16" style="37" bestFit="1" customWidth="1"/>
    <col min="8462" max="8704" width="9" style="37"/>
    <col min="8705" max="8705" width="1.25" style="37" customWidth="1"/>
    <col min="8706" max="8706" width="36.625" style="37" customWidth="1"/>
    <col min="8707" max="8710" width="16.5" style="37" customWidth="1"/>
    <col min="8711" max="8711" width="1.25" style="37" customWidth="1"/>
    <col min="8712" max="8715" width="0" style="37" hidden="1" customWidth="1"/>
    <col min="8716" max="8716" width="15.875" style="37" bestFit="1" customWidth="1"/>
    <col min="8717" max="8717" width="16" style="37" bestFit="1" customWidth="1"/>
    <col min="8718" max="8960" width="9" style="37"/>
    <col min="8961" max="8961" width="1.25" style="37" customWidth="1"/>
    <col min="8962" max="8962" width="36.625" style="37" customWidth="1"/>
    <col min="8963" max="8966" width="16.5" style="37" customWidth="1"/>
    <col min="8967" max="8967" width="1.25" style="37" customWidth="1"/>
    <col min="8968" max="8971" width="0" style="37" hidden="1" customWidth="1"/>
    <col min="8972" max="8972" width="15.875" style="37" bestFit="1" customWidth="1"/>
    <col min="8973" max="8973" width="16" style="37" bestFit="1" customWidth="1"/>
    <col min="8974" max="9216" width="9" style="37"/>
    <col min="9217" max="9217" width="1.25" style="37" customWidth="1"/>
    <col min="9218" max="9218" width="36.625" style="37" customWidth="1"/>
    <col min="9219" max="9222" width="16.5" style="37" customWidth="1"/>
    <col min="9223" max="9223" width="1.25" style="37" customWidth="1"/>
    <col min="9224" max="9227" width="0" style="37" hidden="1" customWidth="1"/>
    <col min="9228" max="9228" width="15.875" style="37" bestFit="1" customWidth="1"/>
    <col min="9229" max="9229" width="16" style="37" bestFit="1" customWidth="1"/>
    <col min="9230" max="9472" width="9" style="37"/>
    <col min="9473" max="9473" width="1.25" style="37" customWidth="1"/>
    <col min="9474" max="9474" width="36.625" style="37" customWidth="1"/>
    <col min="9475" max="9478" width="16.5" style="37" customWidth="1"/>
    <col min="9479" max="9479" width="1.25" style="37" customWidth="1"/>
    <col min="9480" max="9483" width="0" style="37" hidden="1" customWidth="1"/>
    <col min="9484" max="9484" width="15.875" style="37" bestFit="1" customWidth="1"/>
    <col min="9485" max="9485" width="16" style="37" bestFit="1" customWidth="1"/>
    <col min="9486" max="9728" width="9" style="37"/>
    <col min="9729" max="9729" width="1.25" style="37" customWidth="1"/>
    <col min="9730" max="9730" width="36.625" style="37" customWidth="1"/>
    <col min="9731" max="9734" width="16.5" style="37" customWidth="1"/>
    <col min="9735" max="9735" width="1.25" style="37" customWidth="1"/>
    <col min="9736" max="9739" width="0" style="37" hidden="1" customWidth="1"/>
    <col min="9740" max="9740" width="15.875" style="37" bestFit="1" customWidth="1"/>
    <col min="9741" max="9741" width="16" style="37" bestFit="1" customWidth="1"/>
    <col min="9742" max="9984" width="9" style="37"/>
    <col min="9985" max="9985" width="1.25" style="37" customWidth="1"/>
    <col min="9986" max="9986" width="36.625" style="37" customWidth="1"/>
    <col min="9987" max="9990" width="16.5" style="37" customWidth="1"/>
    <col min="9991" max="9991" width="1.25" style="37" customWidth="1"/>
    <col min="9992" max="9995" width="0" style="37" hidden="1" customWidth="1"/>
    <col min="9996" max="9996" width="15.875" style="37" bestFit="1" customWidth="1"/>
    <col min="9997" max="9997" width="16" style="37" bestFit="1" customWidth="1"/>
    <col min="9998" max="10240" width="9" style="37"/>
    <col min="10241" max="10241" width="1.25" style="37" customWidth="1"/>
    <col min="10242" max="10242" width="36.625" style="37" customWidth="1"/>
    <col min="10243" max="10246" width="16.5" style="37" customWidth="1"/>
    <col min="10247" max="10247" width="1.25" style="37" customWidth="1"/>
    <col min="10248" max="10251" width="0" style="37" hidden="1" customWidth="1"/>
    <col min="10252" max="10252" width="15.875" style="37" bestFit="1" customWidth="1"/>
    <col min="10253" max="10253" width="16" style="37" bestFit="1" customWidth="1"/>
    <col min="10254" max="10496" width="9" style="37"/>
    <col min="10497" max="10497" width="1.25" style="37" customWidth="1"/>
    <col min="10498" max="10498" width="36.625" style="37" customWidth="1"/>
    <col min="10499" max="10502" width="16.5" style="37" customWidth="1"/>
    <col min="10503" max="10503" width="1.25" style="37" customWidth="1"/>
    <col min="10504" max="10507" width="0" style="37" hidden="1" customWidth="1"/>
    <col min="10508" max="10508" width="15.875" style="37" bestFit="1" customWidth="1"/>
    <col min="10509" max="10509" width="16" style="37" bestFit="1" customWidth="1"/>
    <col min="10510" max="10752" width="9" style="37"/>
    <col min="10753" max="10753" width="1.25" style="37" customWidth="1"/>
    <col min="10754" max="10754" width="36.625" style="37" customWidth="1"/>
    <col min="10755" max="10758" width="16.5" style="37" customWidth="1"/>
    <col min="10759" max="10759" width="1.25" style="37" customWidth="1"/>
    <col min="10760" max="10763" width="0" style="37" hidden="1" customWidth="1"/>
    <col min="10764" max="10764" width="15.875" style="37" bestFit="1" customWidth="1"/>
    <col min="10765" max="10765" width="16" style="37" bestFit="1" customWidth="1"/>
    <col min="10766" max="11008" width="9" style="37"/>
    <col min="11009" max="11009" width="1.25" style="37" customWidth="1"/>
    <col min="11010" max="11010" width="36.625" style="37" customWidth="1"/>
    <col min="11011" max="11014" width="16.5" style="37" customWidth="1"/>
    <col min="11015" max="11015" width="1.25" style="37" customWidth="1"/>
    <col min="11016" max="11019" width="0" style="37" hidden="1" customWidth="1"/>
    <col min="11020" max="11020" width="15.875" style="37" bestFit="1" customWidth="1"/>
    <col min="11021" max="11021" width="16" style="37" bestFit="1" customWidth="1"/>
    <col min="11022" max="11264" width="9" style="37"/>
    <col min="11265" max="11265" width="1.25" style="37" customWidth="1"/>
    <col min="11266" max="11266" width="36.625" style="37" customWidth="1"/>
    <col min="11267" max="11270" width="16.5" style="37" customWidth="1"/>
    <col min="11271" max="11271" width="1.25" style="37" customWidth="1"/>
    <col min="11272" max="11275" width="0" style="37" hidden="1" customWidth="1"/>
    <col min="11276" max="11276" width="15.875" style="37" bestFit="1" customWidth="1"/>
    <col min="11277" max="11277" width="16" style="37" bestFit="1" customWidth="1"/>
    <col min="11278" max="11520" width="9" style="37"/>
    <col min="11521" max="11521" width="1.25" style="37" customWidth="1"/>
    <col min="11522" max="11522" width="36.625" style="37" customWidth="1"/>
    <col min="11523" max="11526" width="16.5" style="37" customWidth="1"/>
    <col min="11527" max="11527" width="1.25" style="37" customWidth="1"/>
    <col min="11528" max="11531" width="0" style="37" hidden="1" customWidth="1"/>
    <col min="11532" max="11532" width="15.875" style="37" bestFit="1" customWidth="1"/>
    <col min="11533" max="11533" width="16" style="37" bestFit="1" customWidth="1"/>
    <col min="11534" max="11776" width="9" style="37"/>
    <col min="11777" max="11777" width="1.25" style="37" customWidth="1"/>
    <col min="11778" max="11778" width="36.625" style="37" customWidth="1"/>
    <col min="11779" max="11782" width="16.5" style="37" customWidth="1"/>
    <col min="11783" max="11783" width="1.25" style="37" customWidth="1"/>
    <col min="11784" max="11787" width="0" style="37" hidden="1" customWidth="1"/>
    <col min="11788" max="11788" width="15.875" style="37" bestFit="1" customWidth="1"/>
    <col min="11789" max="11789" width="16" style="37" bestFit="1" customWidth="1"/>
    <col min="11790" max="12032" width="9" style="37"/>
    <col min="12033" max="12033" width="1.25" style="37" customWidth="1"/>
    <col min="12034" max="12034" width="36.625" style="37" customWidth="1"/>
    <col min="12035" max="12038" width="16.5" style="37" customWidth="1"/>
    <col min="12039" max="12039" width="1.25" style="37" customWidth="1"/>
    <col min="12040" max="12043" width="0" style="37" hidden="1" customWidth="1"/>
    <col min="12044" max="12044" width="15.875" style="37" bestFit="1" customWidth="1"/>
    <col min="12045" max="12045" width="16" style="37" bestFit="1" customWidth="1"/>
    <col min="12046" max="12288" width="9" style="37"/>
    <col min="12289" max="12289" width="1.25" style="37" customWidth="1"/>
    <col min="12290" max="12290" width="36.625" style="37" customWidth="1"/>
    <col min="12291" max="12294" width="16.5" style="37" customWidth="1"/>
    <col min="12295" max="12295" width="1.25" style="37" customWidth="1"/>
    <col min="12296" max="12299" width="0" style="37" hidden="1" customWidth="1"/>
    <col min="12300" max="12300" width="15.875" style="37" bestFit="1" customWidth="1"/>
    <col min="12301" max="12301" width="16" style="37" bestFit="1" customWidth="1"/>
    <col min="12302" max="12544" width="9" style="37"/>
    <col min="12545" max="12545" width="1.25" style="37" customWidth="1"/>
    <col min="12546" max="12546" width="36.625" style="37" customWidth="1"/>
    <col min="12547" max="12550" width="16.5" style="37" customWidth="1"/>
    <col min="12551" max="12551" width="1.25" style="37" customWidth="1"/>
    <col min="12552" max="12555" width="0" style="37" hidden="1" customWidth="1"/>
    <col min="12556" max="12556" width="15.875" style="37" bestFit="1" customWidth="1"/>
    <col min="12557" max="12557" width="16" style="37" bestFit="1" customWidth="1"/>
    <col min="12558" max="12800" width="9" style="37"/>
    <col min="12801" max="12801" width="1.25" style="37" customWidth="1"/>
    <col min="12802" max="12802" width="36.625" style="37" customWidth="1"/>
    <col min="12803" max="12806" width="16.5" style="37" customWidth="1"/>
    <col min="12807" max="12807" width="1.25" style="37" customWidth="1"/>
    <col min="12808" max="12811" width="0" style="37" hidden="1" customWidth="1"/>
    <col min="12812" max="12812" width="15.875" style="37" bestFit="1" customWidth="1"/>
    <col min="12813" max="12813" width="16" style="37" bestFit="1" customWidth="1"/>
    <col min="12814" max="13056" width="9" style="37"/>
    <col min="13057" max="13057" width="1.25" style="37" customWidth="1"/>
    <col min="13058" max="13058" width="36.625" style="37" customWidth="1"/>
    <col min="13059" max="13062" width="16.5" style="37" customWidth="1"/>
    <col min="13063" max="13063" width="1.25" style="37" customWidth="1"/>
    <col min="13064" max="13067" width="0" style="37" hidden="1" customWidth="1"/>
    <col min="13068" max="13068" width="15.875" style="37" bestFit="1" customWidth="1"/>
    <col min="13069" max="13069" width="16" style="37" bestFit="1" customWidth="1"/>
    <col min="13070" max="13312" width="9" style="37"/>
    <col min="13313" max="13313" width="1.25" style="37" customWidth="1"/>
    <col min="13314" max="13314" width="36.625" style="37" customWidth="1"/>
    <col min="13315" max="13318" width="16.5" style="37" customWidth="1"/>
    <col min="13319" max="13319" width="1.25" style="37" customWidth="1"/>
    <col min="13320" max="13323" width="0" style="37" hidden="1" customWidth="1"/>
    <col min="13324" max="13324" width="15.875" style="37" bestFit="1" customWidth="1"/>
    <col min="13325" max="13325" width="16" style="37" bestFit="1" customWidth="1"/>
    <col min="13326" max="13568" width="9" style="37"/>
    <col min="13569" max="13569" width="1.25" style="37" customWidth="1"/>
    <col min="13570" max="13570" width="36.625" style="37" customWidth="1"/>
    <col min="13571" max="13574" width="16.5" style="37" customWidth="1"/>
    <col min="13575" max="13575" width="1.25" style="37" customWidth="1"/>
    <col min="13576" max="13579" width="0" style="37" hidden="1" customWidth="1"/>
    <col min="13580" max="13580" width="15.875" style="37" bestFit="1" customWidth="1"/>
    <col min="13581" max="13581" width="16" style="37" bestFit="1" customWidth="1"/>
    <col min="13582" max="13824" width="9" style="37"/>
    <col min="13825" max="13825" width="1.25" style="37" customWidth="1"/>
    <col min="13826" max="13826" width="36.625" style="37" customWidth="1"/>
    <col min="13827" max="13830" width="16.5" style="37" customWidth="1"/>
    <col min="13831" max="13831" width="1.25" style="37" customWidth="1"/>
    <col min="13832" max="13835" width="0" style="37" hidden="1" customWidth="1"/>
    <col min="13836" max="13836" width="15.875" style="37" bestFit="1" customWidth="1"/>
    <col min="13837" max="13837" width="16" style="37" bestFit="1" customWidth="1"/>
    <col min="13838" max="14080" width="9" style="37"/>
    <col min="14081" max="14081" width="1.25" style="37" customWidth="1"/>
    <col min="14082" max="14082" width="36.625" style="37" customWidth="1"/>
    <col min="14083" max="14086" width="16.5" style="37" customWidth="1"/>
    <col min="14087" max="14087" width="1.25" style="37" customWidth="1"/>
    <col min="14088" max="14091" width="0" style="37" hidden="1" customWidth="1"/>
    <col min="14092" max="14092" width="15.875" style="37" bestFit="1" customWidth="1"/>
    <col min="14093" max="14093" width="16" style="37" bestFit="1" customWidth="1"/>
    <col min="14094" max="14336" width="9" style="37"/>
    <col min="14337" max="14337" width="1.25" style="37" customWidth="1"/>
    <col min="14338" max="14338" width="36.625" style="37" customWidth="1"/>
    <col min="14339" max="14342" width="16.5" style="37" customWidth="1"/>
    <col min="14343" max="14343" width="1.25" style="37" customWidth="1"/>
    <col min="14344" max="14347" width="0" style="37" hidden="1" customWidth="1"/>
    <col min="14348" max="14348" width="15.875" style="37" bestFit="1" customWidth="1"/>
    <col min="14349" max="14349" width="16" style="37" bestFit="1" customWidth="1"/>
    <col min="14350" max="14592" width="9" style="37"/>
    <col min="14593" max="14593" width="1.25" style="37" customWidth="1"/>
    <col min="14594" max="14594" width="36.625" style="37" customWidth="1"/>
    <col min="14595" max="14598" width="16.5" style="37" customWidth="1"/>
    <col min="14599" max="14599" width="1.25" style="37" customWidth="1"/>
    <col min="14600" max="14603" width="0" style="37" hidden="1" customWidth="1"/>
    <col min="14604" max="14604" width="15.875" style="37" bestFit="1" customWidth="1"/>
    <col min="14605" max="14605" width="16" style="37" bestFit="1" customWidth="1"/>
    <col min="14606" max="14848" width="9" style="37"/>
    <col min="14849" max="14849" width="1.25" style="37" customWidth="1"/>
    <col min="14850" max="14850" width="36.625" style="37" customWidth="1"/>
    <col min="14851" max="14854" width="16.5" style="37" customWidth="1"/>
    <col min="14855" max="14855" width="1.25" style="37" customWidth="1"/>
    <col min="14856" max="14859" width="0" style="37" hidden="1" customWidth="1"/>
    <col min="14860" max="14860" width="15.875" style="37" bestFit="1" customWidth="1"/>
    <col min="14861" max="14861" width="16" style="37" bestFit="1" customWidth="1"/>
    <col min="14862" max="15104" width="9" style="37"/>
    <col min="15105" max="15105" width="1.25" style="37" customWidth="1"/>
    <col min="15106" max="15106" width="36.625" style="37" customWidth="1"/>
    <col min="15107" max="15110" width="16.5" style="37" customWidth="1"/>
    <col min="15111" max="15111" width="1.25" style="37" customWidth="1"/>
    <col min="15112" max="15115" width="0" style="37" hidden="1" customWidth="1"/>
    <col min="15116" max="15116" width="15.875" style="37" bestFit="1" customWidth="1"/>
    <col min="15117" max="15117" width="16" style="37" bestFit="1" customWidth="1"/>
    <col min="15118" max="15360" width="9" style="37"/>
    <col min="15361" max="15361" width="1.25" style="37" customWidth="1"/>
    <col min="15362" max="15362" width="36.625" style="37" customWidth="1"/>
    <col min="15363" max="15366" width="16.5" style="37" customWidth="1"/>
    <col min="15367" max="15367" width="1.25" style="37" customWidth="1"/>
    <col min="15368" max="15371" width="0" style="37" hidden="1" customWidth="1"/>
    <col min="15372" max="15372" width="15.875" style="37" bestFit="1" customWidth="1"/>
    <col min="15373" max="15373" width="16" style="37" bestFit="1" customWidth="1"/>
    <col min="15374" max="15616" width="9" style="37"/>
    <col min="15617" max="15617" width="1.25" style="37" customWidth="1"/>
    <col min="15618" max="15618" width="36.625" style="37" customWidth="1"/>
    <col min="15619" max="15622" width="16.5" style="37" customWidth="1"/>
    <col min="15623" max="15623" width="1.25" style="37" customWidth="1"/>
    <col min="15624" max="15627" width="0" style="37" hidden="1" customWidth="1"/>
    <col min="15628" max="15628" width="15.875" style="37" bestFit="1" customWidth="1"/>
    <col min="15629" max="15629" width="16" style="37" bestFit="1" customWidth="1"/>
    <col min="15630" max="15872" width="9" style="37"/>
    <col min="15873" max="15873" width="1.25" style="37" customWidth="1"/>
    <col min="15874" max="15874" width="36.625" style="37" customWidth="1"/>
    <col min="15875" max="15878" width="16.5" style="37" customWidth="1"/>
    <col min="15879" max="15879" width="1.25" style="37" customWidth="1"/>
    <col min="15880" max="15883" width="0" style="37" hidden="1" customWidth="1"/>
    <col min="15884" max="15884" width="15.875" style="37" bestFit="1" customWidth="1"/>
    <col min="15885" max="15885" width="16" style="37" bestFit="1" customWidth="1"/>
    <col min="15886" max="16128" width="9" style="37"/>
    <col min="16129" max="16129" width="1.25" style="37" customWidth="1"/>
    <col min="16130" max="16130" width="36.625" style="37" customWidth="1"/>
    <col min="16131" max="16134" width="16.5" style="37" customWidth="1"/>
    <col min="16135" max="16135" width="1.25" style="37" customWidth="1"/>
    <col min="16136" max="16139" width="0" style="37" hidden="1" customWidth="1"/>
    <col min="16140" max="16140" width="15.875" style="37" bestFit="1" customWidth="1"/>
    <col min="16141" max="16141" width="16" style="37" bestFit="1" customWidth="1"/>
    <col min="16142" max="16384" width="9" style="37"/>
  </cols>
  <sheetData>
    <row r="1" spans="1:16141" ht="21.95" customHeight="1">
      <c r="A1" s="1278" t="s">
        <v>316</v>
      </c>
      <c r="B1" s="1278"/>
      <c r="C1" s="1278"/>
      <c r="D1" s="1278"/>
      <c r="E1" s="1278"/>
      <c r="F1" s="1278"/>
      <c r="G1" s="1278"/>
    </row>
    <row r="2" spans="1:16141" ht="21.95" customHeight="1">
      <c r="A2" s="1279" t="s">
        <v>317</v>
      </c>
      <c r="B2" s="1279"/>
      <c r="C2" s="1279"/>
      <c r="D2" s="1279"/>
      <c r="E2" s="1279"/>
      <c r="F2" s="1279"/>
      <c r="G2" s="1280"/>
    </row>
    <row r="3" spans="1:16141" ht="9.9499999999999993" customHeight="1">
      <c r="A3" s="1281" t="s">
        <v>318</v>
      </c>
      <c r="B3" s="1281"/>
      <c r="C3" s="1281"/>
      <c r="D3" s="1281"/>
      <c r="E3" s="1281"/>
      <c r="F3" s="1281"/>
      <c r="G3" s="1281"/>
    </row>
    <row r="4" spans="1:16141" ht="9.9499999999999993" customHeight="1">
      <c r="A4" s="39"/>
      <c r="B4" s="40"/>
      <c r="C4" s="41"/>
      <c r="D4" s="41"/>
      <c r="E4" s="41"/>
      <c r="F4" s="42"/>
      <c r="G4" s="42"/>
    </row>
    <row r="5" spans="1:16141" ht="17.45" customHeight="1">
      <c r="A5" s="1282" t="s">
        <v>2149</v>
      </c>
      <c r="B5" s="1282"/>
      <c r="C5" s="1282"/>
      <c r="D5" s="1282"/>
      <c r="E5" s="1282"/>
      <c r="F5" s="1282"/>
      <c r="G5" s="1282"/>
    </row>
    <row r="6" spans="1:16141" ht="17.45" customHeight="1">
      <c r="A6" s="1282" t="s">
        <v>2150</v>
      </c>
      <c r="B6" s="1282"/>
      <c r="C6" s="1282"/>
      <c r="D6" s="1282"/>
      <c r="E6" s="1282"/>
      <c r="F6" s="1282"/>
      <c r="G6" s="1282"/>
    </row>
    <row r="7" spans="1:16141">
      <c r="A7" s="42"/>
      <c r="B7" s="43" t="s">
        <v>455</v>
      </c>
      <c r="C7" s="44"/>
      <c r="D7" s="44"/>
      <c r="E7" s="44"/>
      <c r="F7" s="44"/>
      <c r="G7" s="42"/>
    </row>
    <row r="8" spans="1:16141" s="38" customFormat="1" ht="18" customHeight="1" thickBot="1">
      <c r="A8" s="42"/>
      <c r="B8" s="45" t="s">
        <v>99</v>
      </c>
      <c r="C8" s="42"/>
      <c r="D8" s="42"/>
      <c r="E8" s="42"/>
      <c r="F8" s="46" t="s">
        <v>100</v>
      </c>
      <c r="G8" s="42"/>
      <c r="H8" s="37"/>
      <c r="I8" s="37"/>
      <c r="J8" s="37"/>
      <c r="K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</row>
    <row r="9" spans="1:16141" s="38" customFormat="1" ht="13.5" customHeight="1">
      <c r="A9" s="47"/>
      <c r="B9" s="1270" t="s">
        <v>1801</v>
      </c>
      <c r="C9" s="1272" t="s">
        <v>1802</v>
      </c>
      <c r="D9" s="1273"/>
      <c r="E9" s="1272" t="s">
        <v>1803</v>
      </c>
      <c r="F9" s="1276"/>
      <c r="G9" s="37"/>
      <c r="H9" s="37"/>
      <c r="I9" s="37"/>
      <c r="J9" s="37"/>
      <c r="K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</row>
    <row r="10" spans="1:16141" s="38" customFormat="1" ht="17.25" customHeight="1" thickBot="1">
      <c r="A10" s="48"/>
      <c r="B10" s="1271"/>
      <c r="C10" s="1274"/>
      <c r="D10" s="1275"/>
      <c r="E10" s="1274"/>
      <c r="F10" s="1277"/>
      <c r="G10" s="37"/>
      <c r="H10" s="37"/>
      <c r="I10" s="37"/>
      <c r="J10" s="37"/>
      <c r="K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</row>
    <row r="11" spans="1:16141" s="38" customFormat="1">
      <c r="A11" s="49" t="s">
        <v>101</v>
      </c>
      <c r="B11" s="50" t="s">
        <v>102</v>
      </c>
      <c r="C11" s="232"/>
      <c r="D11" s="233"/>
      <c r="E11" s="232"/>
      <c r="F11" s="234"/>
      <c r="G11" s="42"/>
      <c r="H11" s="279"/>
      <c r="I11" s="279"/>
      <c r="J11" s="37"/>
      <c r="K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</row>
    <row r="12" spans="1:16141" s="38" customFormat="1">
      <c r="A12" s="49"/>
      <c r="B12" s="51" t="s">
        <v>1804</v>
      </c>
      <c r="C12" s="235"/>
      <c r="D12" s="236"/>
      <c r="E12" s="235"/>
      <c r="F12" s="237"/>
      <c r="G12" s="42"/>
      <c r="H12" s="279"/>
      <c r="I12" s="279"/>
      <c r="J12" s="37"/>
      <c r="K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</row>
    <row r="13" spans="1:16141" s="38" customFormat="1">
      <c r="A13" s="49" t="s">
        <v>101</v>
      </c>
      <c r="B13" s="51" t="s">
        <v>1805</v>
      </c>
      <c r="D13" s="235"/>
      <c r="E13" s="236"/>
      <c r="F13" s="238"/>
      <c r="G13" s="42"/>
      <c r="H13" s="280"/>
      <c r="I13" s="280"/>
      <c r="J13" s="52"/>
      <c r="K13" s="52"/>
      <c r="L13" s="52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</row>
    <row r="14" spans="1:16141" s="38" customFormat="1">
      <c r="A14" s="49"/>
      <c r="B14" s="533" t="s">
        <v>1806</v>
      </c>
      <c r="C14" s="240"/>
      <c r="D14" s="235"/>
      <c r="E14" s="236"/>
      <c r="F14" s="238"/>
      <c r="G14" s="42"/>
      <c r="H14" s="280"/>
      <c r="I14" s="280"/>
      <c r="J14" s="52"/>
      <c r="K14" s="52"/>
      <c r="L14" s="52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</row>
    <row r="15" spans="1:16141" s="38" customFormat="1">
      <c r="A15" s="49" t="s">
        <v>101</v>
      </c>
      <c r="B15" s="533" t="s">
        <v>1807</v>
      </c>
      <c r="C15" s="240">
        <v>2898397936216</v>
      </c>
      <c r="D15" s="235"/>
      <c r="E15" s="236">
        <v>2561029359711</v>
      </c>
      <c r="F15" s="238"/>
      <c r="G15" s="42"/>
      <c r="H15" s="280"/>
      <c r="I15" s="280"/>
      <c r="J15" s="52"/>
      <c r="K15" s="52"/>
      <c r="L15" s="52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</row>
    <row r="16" spans="1:16141" s="38" customFormat="1">
      <c r="A16" s="49"/>
      <c r="B16" s="533" t="s">
        <v>1808</v>
      </c>
      <c r="C16" s="240"/>
      <c r="D16" s="235"/>
      <c r="E16" s="236"/>
      <c r="F16" s="238"/>
      <c r="G16" s="42"/>
      <c r="H16" s="280"/>
      <c r="I16" s="280"/>
      <c r="J16" s="52"/>
      <c r="K16" s="52"/>
      <c r="L16" s="52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</row>
    <row r="17" spans="1:16141" s="38" customFormat="1">
      <c r="A17" s="49"/>
      <c r="B17" s="533" t="s">
        <v>1809</v>
      </c>
      <c r="C17" s="534">
        <v>0</v>
      </c>
      <c r="D17" s="235"/>
      <c r="E17" s="236">
        <v>0</v>
      </c>
      <c r="F17" s="238"/>
      <c r="G17" s="42"/>
      <c r="H17" s="280"/>
      <c r="I17" s="280"/>
      <c r="J17" s="52"/>
      <c r="K17" s="52"/>
      <c r="L17" s="52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</row>
    <row r="18" spans="1:16141" s="38" customFormat="1">
      <c r="A18" s="49" t="s">
        <v>101</v>
      </c>
      <c r="B18" s="533" t="s">
        <v>1810</v>
      </c>
      <c r="C18" s="240"/>
      <c r="D18" s="235"/>
      <c r="E18" s="236"/>
      <c r="F18" s="238"/>
      <c r="G18" s="42"/>
      <c r="H18" s="280"/>
      <c r="I18" s="280"/>
      <c r="J18" s="52"/>
      <c r="K18" s="52"/>
      <c r="L18" s="52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</row>
    <row r="19" spans="1:16141" s="38" customFormat="1">
      <c r="A19" s="49"/>
      <c r="B19" s="533" t="s">
        <v>456</v>
      </c>
      <c r="C19" s="240"/>
      <c r="D19" s="235"/>
      <c r="E19" s="236"/>
      <c r="F19" s="238"/>
      <c r="G19" s="42"/>
      <c r="H19" s="280"/>
      <c r="I19" s="280"/>
      <c r="J19" s="52"/>
      <c r="K19" s="52"/>
      <c r="L19" s="52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</row>
    <row r="20" spans="1:16141" s="38" customFormat="1">
      <c r="A20" s="49" t="s">
        <v>101</v>
      </c>
      <c r="B20" s="51" t="s">
        <v>1811</v>
      </c>
      <c r="C20" s="240">
        <v>19745707664954</v>
      </c>
      <c r="D20" s="235"/>
      <c r="E20" s="280">
        <v>18735323742073</v>
      </c>
      <c r="F20" s="238"/>
      <c r="G20" s="42"/>
      <c r="H20" s="280"/>
      <c r="I20" s="280"/>
      <c r="J20" s="52"/>
      <c r="K20" s="52"/>
      <c r="L20" s="52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</row>
    <row r="21" spans="1:16141" s="38" customFormat="1" ht="27">
      <c r="A21" s="49"/>
      <c r="B21" s="535" t="s">
        <v>1812</v>
      </c>
      <c r="C21" s="240"/>
      <c r="D21" s="235"/>
      <c r="E21" s="236"/>
      <c r="F21" s="238"/>
      <c r="G21" s="42"/>
      <c r="H21" s="280"/>
      <c r="I21" s="280"/>
      <c r="J21" s="52"/>
      <c r="K21" s="52"/>
      <c r="L21" s="52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</row>
    <row r="22" spans="1:16141" s="38" customFormat="1">
      <c r="A22" s="49"/>
      <c r="B22" s="535" t="s">
        <v>1813</v>
      </c>
      <c r="C22" s="534">
        <v>0</v>
      </c>
      <c r="D22" s="235"/>
      <c r="E22" s="236">
        <v>0</v>
      </c>
      <c r="F22" s="238"/>
      <c r="G22" s="42"/>
      <c r="H22" s="280"/>
      <c r="I22" s="280"/>
      <c r="J22" s="52"/>
      <c r="K22" s="52"/>
      <c r="L22" s="52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</row>
    <row r="23" spans="1:16141" s="38" customFormat="1">
      <c r="A23" s="49" t="s">
        <v>101</v>
      </c>
      <c r="B23" s="535" t="s">
        <v>324</v>
      </c>
      <c r="C23" s="240"/>
      <c r="D23" s="235"/>
      <c r="E23" s="236"/>
      <c r="F23" s="238"/>
      <c r="G23" s="42"/>
      <c r="H23" s="280"/>
      <c r="I23" s="280"/>
      <c r="J23" s="52"/>
      <c r="K23" s="52"/>
      <c r="L23" s="52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</row>
    <row r="24" spans="1:16141" s="38" customFormat="1">
      <c r="A24" s="49"/>
      <c r="B24" s="51" t="s">
        <v>1814</v>
      </c>
      <c r="C24" s="240">
        <v>1044094427990</v>
      </c>
      <c r="D24" s="235"/>
      <c r="E24" s="536">
        <v>1215753608722</v>
      </c>
      <c r="F24" s="238"/>
      <c r="G24" s="42"/>
      <c r="H24" s="280"/>
      <c r="I24" s="280"/>
      <c r="J24" s="52"/>
      <c r="K24" s="52"/>
      <c r="L24" s="52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</row>
    <row r="25" spans="1:16141" s="38" customFormat="1">
      <c r="A25" s="49" t="s">
        <v>101</v>
      </c>
      <c r="B25" s="533" t="s">
        <v>1815</v>
      </c>
      <c r="C25" s="240"/>
      <c r="D25" s="235"/>
      <c r="E25" s="236"/>
      <c r="F25" s="238"/>
      <c r="G25" s="42"/>
      <c r="H25" s="280"/>
      <c r="I25" s="280"/>
      <c r="J25" s="52"/>
      <c r="K25" s="52"/>
      <c r="L25" s="52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</row>
    <row r="26" spans="1:16141" s="38" customFormat="1">
      <c r="A26" s="49"/>
      <c r="B26" s="533" t="s">
        <v>457</v>
      </c>
      <c r="C26" s="240"/>
      <c r="D26" s="235"/>
      <c r="E26" s="236"/>
      <c r="F26" s="238"/>
      <c r="G26" s="42"/>
      <c r="H26" s="280"/>
      <c r="I26" s="280"/>
      <c r="J26" s="52"/>
      <c r="K26" s="52"/>
      <c r="L26" s="52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</row>
    <row r="27" spans="1:16141" s="38" customFormat="1">
      <c r="A27" s="49" t="s">
        <v>101</v>
      </c>
      <c r="B27" s="51" t="s">
        <v>1816</v>
      </c>
      <c r="C27" s="240">
        <v>249973958608</v>
      </c>
      <c r="D27" s="235"/>
      <c r="E27" s="236">
        <v>236858061845</v>
      </c>
      <c r="F27" s="238"/>
      <c r="G27" s="42"/>
      <c r="H27" s="280"/>
      <c r="I27" s="280"/>
      <c r="J27" s="52"/>
      <c r="K27" s="52"/>
      <c r="L27" s="52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</row>
    <row r="28" spans="1:16141" s="38" customFormat="1">
      <c r="A28" s="49"/>
      <c r="B28" s="535" t="s">
        <v>1817</v>
      </c>
      <c r="C28" s="240"/>
      <c r="D28" s="235"/>
      <c r="E28" s="236"/>
      <c r="F28" s="238"/>
      <c r="G28" s="42"/>
      <c r="H28" s="280"/>
      <c r="I28" s="280"/>
      <c r="J28" s="52"/>
      <c r="K28" s="52"/>
      <c r="L28" s="52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</row>
    <row r="29" spans="1:16141" s="38" customFormat="1">
      <c r="A29" s="49" t="s">
        <v>101</v>
      </c>
      <c r="B29" s="535" t="s">
        <v>1818</v>
      </c>
      <c r="C29" s="240"/>
      <c r="D29" s="235"/>
      <c r="E29" s="236"/>
      <c r="F29" s="238"/>
      <c r="G29" s="42"/>
      <c r="H29" s="280"/>
      <c r="I29" s="280"/>
      <c r="J29" s="52"/>
      <c r="K29" s="52"/>
      <c r="L29" s="52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</row>
    <row r="30" spans="1:16141" s="38" customFormat="1">
      <c r="A30" s="49"/>
      <c r="B30" s="535" t="s">
        <v>1819</v>
      </c>
      <c r="C30" s="534">
        <v>0</v>
      </c>
      <c r="D30" s="235"/>
      <c r="E30" s="236">
        <v>0</v>
      </c>
      <c r="F30" s="238"/>
      <c r="G30" s="42"/>
      <c r="H30" s="280"/>
      <c r="I30" s="280"/>
      <c r="J30" s="52"/>
      <c r="K30" s="52"/>
      <c r="L30" s="52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</row>
    <row r="31" spans="1:16141" s="38" customFormat="1">
      <c r="A31" s="49"/>
      <c r="B31" s="535" t="s">
        <v>62</v>
      </c>
      <c r="C31" s="240"/>
      <c r="D31" s="235"/>
      <c r="E31" s="236"/>
      <c r="F31" s="238"/>
      <c r="G31" s="42"/>
      <c r="H31" s="280"/>
      <c r="I31" s="280"/>
      <c r="J31" s="52"/>
      <c r="K31" s="52"/>
      <c r="L31" s="52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</row>
    <row r="32" spans="1:16141" s="38" customFormat="1">
      <c r="A32" s="49"/>
      <c r="B32" s="51" t="s">
        <v>1820</v>
      </c>
      <c r="C32" s="240">
        <v>3982118379934</v>
      </c>
      <c r="D32" s="235"/>
      <c r="E32" s="536">
        <v>4186571608940</v>
      </c>
      <c r="F32" s="238"/>
      <c r="G32" s="42"/>
      <c r="H32" s="280"/>
      <c r="I32" s="280"/>
      <c r="J32" s="52"/>
      <c r="K32" s="52"/>
      <c r="L32" s="52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</row>
    <row r="33" spans="1:16141" s="38" customFormat="1">
      <c r="A33" s="49"/>
      <c r="B33" s="533" t="s">
        <v>459</v>
      </c>
      <c r="C33" s="240"/>
      <c r="D33" s="235"/>
      <c r="E33" s="236"/>
      <c r="F33" s="238"/>
      <c r="G33" s="42"/>
      <c r="H33" s="280"/>
      <c r="I33" s="280"/>
      <c r="J33" s="52"/>
      <c r="K33" s="52"/>
      <c r="L33" s="52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</row>
    <row r="34" spans="1:16141" s="38" customFormat="1">
      <c r="A34" s="49"/>
      <c r="B34" s="51" t="s">
        <v>1821</v>
      </c>
      <c r="C34" s="240">
        <v>136273210961</v>
      </c>
      <c r="D34" s="235"/>
      <c r="E34" s="236">
        <v>122859641551</v>
      </c>
      <c r="F34" s="238"/>
      <c r="G34" s="42"/>
      <c r="H34" s="280"/>
      <c r="I34" s="280"/>
      <c r="J34" s="52"/>
      <c r="K34" s="52"/>
      <c r="L34" s="52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</row>
    <row r="35" spans="1:16141" s="38" customFormat="1">
      <c r="A35" s="49" t="s">
        <v>101</v>
      </c>
      <c r="B35" s="533" t="s">
        <v>1822</v>
      </c>
      <c r="C35" s="240"/>
      <c r="D35" s="235"/>
      <c r="E35" s="236"/>
      <c r="F35" s="238"/>
      <c r="G35" s="42"/>
      <c r="H35" s="280"/>
      <c r="I35" s="280"/>
      <c r="J35" s="52"/>
      <c r="K35" s="52"/>
      <c r="L35" s="52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</row>
    <row r="36" spans="1:16141" s="38" customFormat="1">
      <c r="A36" s="49"/>
      <c r="B36" s="51" t="s">
        <v>1823</v>
      </c>
      <c r="C36" s="240">
        <v>56260421644</v>
      </c>
      <c r="D36" s="235"/>
      <c r="E36" s="236">
        <v>55671154082</v>
      </c>
      <c r="F36" s="238"/>
      <c r="G36" s="42"/>
      <c r="H36" s="280"/>
      <c r="I36" s="280"/>
      <c r="J36" s="52"/>
      <c r="K36" s="52"/>
      <c r="L36" s="52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</row>
    <row r="37" spans="1:16141" s="38" customFormat="1">
      <c r="A37" s="49" t="s">
        <v>101</v>
      </c>
      <c r="B37" s="533" t="s">
        <v>1824</v>
      </c>
      <c r="C37" s="240"/>
      <c r="D37" s="235"/>
      <c r="E37" s="236"/>
      <c r="F37" s="238"/>
      <c r="G37" s="42"/>
      <c r="H37" s="280"/>
      <c r="I37" s="280"/>
      <c r="J37" s="52"/>
      <c r="K37" s="52"/>
      <c r="L37" s="52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</row>
    <row r="38" spans="1:16141" s="38" customFormat="1">
      <c r="A38" s="49"/>
      <c r="B38" s="51" t="s">
        <v>1825</v>
      </c>
      <c r="C38" s="240">
        <v>295406032311</v>
      </c>
      <c r="D38" s="235"/>
      <c r="E38" s="236">
        <v>296885072441</v>
      </c>
      <c r="F38" s="238"/>
      <c r="G38" s="42"/>
      <c r="H38" s="280"/>
      <c r="I38" s="280"/>
      <c r="J38" s="52"/>
      <c r="K38" s="52"/>
      <c r="L38" s="52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</row>
    <row r="39" spans="1:16141" s="38" customFormat="1">
      <c r="A39" s="49" t="s">
        <v>101</v>
      </c>
      <c r="B39" s="533" t="s">
        <v>1826</v>
      </c>
      <c r="C39" s="240"/>
      <c r="D39" s="235"/>
      <c r="E39" s="236"/>
      <c r="F39" s="238"/>
      <c r="G39" s="42"/>
      <c r="H39" s="280"/>
      <c r="I39" s="280"/>
      <c r="J39" s="52"/>
      <c r="K39" s="52"/>
      <c r="L39" s="52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</row>
    <row r="40" spans="1:16141" s="38" customFormat="1">
      <c r="A40" s="49"/>
      <c r="B40" s="51" t="s">
        <v>1827</v>
      </c>
      <c r="C40" s="240">
        <v>219668539</v>
      </c>
      <c r="D40" s="235"/>
      <c r="E40" s="236">
        <v>232003680</v>
      </c>
      <c r="F40" s="238"/>
      <c r="G40" s="42"/>
      <c r="H40" s="280"/>
      <c r="I40" s="280"/>
      <c r="J40" s="52"/>
      <c r="K40" s="52"/>
      <c r="L40" s="52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</row>
    <row r="41" spans="1:16141" s="38" customFormat="1">
      <c r="A41" s="49" t="s">
        <v>101</v>
      </c>
      <c r="B41" s="533" t="s">
        <v>1828</v>
      </c>
      <c r="C41" s="240"/>
      <c r="D41" s="235"/>
      <c r="E41" s="236"/>
      <c r="F41" s="238"/>
      <c r="G41" s="42"/>
      <c r="H41" s="280"/>
      <c r="I41" s="280"/>
      <c r="J41" s="52"/>
      <c r="K41" s="52"/>
      <c r="L41" s="52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</row>
    <row r="42" spans="1:16141" s="38" customFormat="1">
      <c r="A42" s="49"/>
      <c r="B42" s="51" t="s">
        <v>1829</v>
      </c>
      <c r="C42" s="240">
        <v>302235999</v>
      </c>
      <c r="D42" s="235"/>
      <c r="E42" s="236">
        <v>0</v>
      </c>
      <c r="F42" s="238"/>
      <c r="G42" s="42"/>
      <c r="H42" s="280"/>
      <c r="I42" s="280"/>
      <c r="J42" s="52"/>
      <c r="K42" s="52"/>
      <c r="L42" s="52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</row>
    <row r="43" spans="1:16141" s="38" customFormat="1">
      <c r="A43" s="49" t="s">
        <v>101</v>
      </c>
      <c r="B43" s="533" t="s">
        <v>103</v>
      </c>
      <c r="C43" s="240"/>
      <c r="D43" s="235"/>
      <c r="E43" s="236"/>
      <c r="F43" s="238"/>
      <c r="G43" s="42"/>
      <c r="H43" s="280"/>
      <c r="I43" s="280"/>
      <c r="J43" s="52"/>
      <c r="K43" s="52"/>
      <c r="L43" s="52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</row>
    <row r="44" spans="1:16141" s="38" customFormat="1">
      <c r="A44" s="49"/>
      <c r="B44" s="51" t="s">
        <v>1830</v>
      </c>
      <c r="C44" s="240">
        <v>3190687162214</v>
      </c>
      <c r="D44" s="235"/>
      <c r="E44" s="236">
        <v>1729242873445</v>
      </c>
      <c r="F44" s="238"/>
      <c r="G44" s="42"/>
      <c r="H44" s="279"/>
      <c r="I44" s="279"/>
      <c r="J44" s="52"/>
      <c r="K44" s="52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</row>
    <row r="45" spans="1:16141" s="38" customFormat="1">
      <c r="A45" s="49"/>
      <c r="B45" s="533" t="s">
        <v>1831</v>
      </c>
      <c r="C45" s="240"/>
      <c r="D45" s="235"/>
      <c r="E45" s="236"/>
      <c r="F45" s="238"/>
      <c r="G45" s="42"/>
      <c r="H45" s="279"/>
      <c r="I45" s="279"/>
      <c r="J45" s="52"/>
      <c r="K45" s="52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</row>
    <row r="46" spans="1:16141" s="38" customFormat="1">
      <c r="A46" s="49" t="s">
        <v>101</v>
      </c>
      <c r="B46" s="537" t="s">
        <v>104</v>
      </c>
      <c r="C46" s="538"/>
      <c r="D46" s="539">
        <v>31599441099370</v>
      </c>
      <c r="E46" s="538"/>
      <c r="F46" s="540">
        <v>29140427126490</v>
      </c>
      <c r="G46" s="42"/>
      <c r="H46" s="279"/>
      <c r="I46" s="279"/>
      <c r="J46" s="52"/>
      <c r="K46" s="52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</row>
    <row r="47" spans="1:16141" s="38" customFormat="1">
      <c r="A47" s="49"/>
      <c r="B47" s="541" t="s">
        <v>1832</v>
      </c>
      <c r="C47" s="235"/>
      <c r="D47" s="239"/>
      <c r="E47" s="235"/>
      <c r="F47" s="238"/>
      <c r="G47" s="42"/>
      <c r="H47" s="279"/>
      <c r="I47" s="279"/>
      <c r="J47" s="52"/>
      <c r="K47" s="52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</row>
    <row r="48" spans="1:16141" s="38" customFormat="1">
      <c r="A48" s="49" t="s">
        <v>101</v>
      </c>
      <c r="B48" s="51" t="s">
        <v>105</v>
      </c>
      <c r="C48" s="235"/>
      <c r="D48" s="235"/>
      <c r="E48" s="235"/>
      <c r="F48" s="238"/>
      <c r="G48" s="42"/>
      <c r="H48" s="279"/>
      <c r="I48" s="279"/>
      <c r="J48" s="52"/>
      <c r="K48" s="52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</row>
    <row r="49" spans="1:16141" s="38" customFormat="1">
      <c r="A49" s="49"/>
      <c r="B49" s="533" t="s">
        <v>1833</v>
      </c>
      <c r="C49" s="235"/>
      <c r="D49" s="239"/>
      <c r="E49" s="235"/>
      <c r="F49" s="238"/>
      <c r="G49" s="42"/>
      <c r="H49" s="279"/>
      <c r="I49" s="279"/>
      <c r="J49" s="52"/>
      <c r="K49" s="52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</row>
    <row r="50" spans="1:16141" s="38" customFormat="1">
      <c r="A50" s="49" t="s">
        <v>101</v>
      </c>
      <c r="B50" s="51" t="s">
        <v>1834</v>
      </c>
      <c r="C50" s="240">
        <v>1933932277080</v>
      </c>
      <c r="D50" s="235"/>
      <c r="E50" s="236">
        <v>1722894571556</v>
      </c>
      <c r="F50" s="238"/>
      <c r="G50" s="42"/>
      <c r="H50" s="279"/>
      <c r="I50" s="279"/>
      <c r="J50" s="52"/>
      <c r="K50" s="52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</row>
    <row r="51" spans="1:16141">
      <c r="A51" s="49"/>
      <c r="B51" s="533" t="s">
        <v>1835</v>
      </c>
      <c r="C51" s="235"/>
      <c r="D51" s="235"/>
      <c r="E51" s="235"/>
      <c r="F51" s="238"/>
      <c r="G51" s="42"/>
      <c r="H51" s="279"/>
      <c r="I51" s="279"/>
      <c r="J51" s="52"/>
      <c r="K51" s="52"/>
    </row>
    <row r="52" spans="1:16141">
      <c r="A52" s="49"/>
      <c r="B52" s="533" t="s">
        <v>465</v>
      </c>
      <c r="C52" s="534">
        <v>0</v>
      </c>
      <c r="D52" s="235"/>
      <c r="E52" s="236">
        <v>0</v>
      </c>
      <c r="F52" s="238"/>
      <c r="G52" s="42"/>
      <c r="H52" s="279"/>
      <c r="I52" s="279"/>
      <c r="J52" s="52"/>
      <c r="K52" s="52"/>
    </row>
    <row r="53" spans="1:16141">
      <c r="A53" s="49"/>
      <c r="B53" s="533" t="s">
        <v>466</v>
      </c>
      <c r="C53" s="240"/>
      <c r="D53" s="235"/>
      <c r="E53" s="240"/>
      <c r="F53" s="238"/>
      <c r="G53" s="42"/>
      <c r="H53" s="279"/>
      <c r="I53" s="279"/>
      <c r="J53" s="52"/>
      <c r="K53" s="52"/>
    </row>
    <row r="54" spans="1:16141">
      <c r="A54" s="49" t="s">
        <v>101</v>
      </c>
      <c r="B54" s="533" t="s">
        <v>456</v>
      </c>
      <c r="C54" s="240"/>
      <c r="D54" s="235"/>
      <c r="E54" s="240"/>
      <c r="F54" s="238"/>
      <c r="G54" s="42"/>
      <c r="H54" s="279"/>
      <c r="I54" s="279"/>
      <c r="J54" s="52"/>
      <c r="K54" s="52"/>
      <c r="L54" s="37"/>
      <c r="M54" s="37"/>
    </row>
    <row r="55" spans="1:16141">
      <c r="A55" s="49"/>
      <c r="B55" s="51" t="s">
        <v>1836</v>
      </c>
      <c r="C55" s="240">
        <v>10739393551600</v>
      </c>
      <c r="D55" s="235"/>
      <c r="E55" s="536">
        <v>10017053173943</v>
      </c>
      <c r="F55" s="238"/>
      <c r="G55" s="42"/>
      <c r="H55" s="279"/>
      <c r="I55" s="279"/>
      <c r="J55" s="52"/>
      <c r="K55" s="52"/>
      <c r="L55" s="37"/>
      <c r="M55" s="37"/>
    </row>
    <row r="56" spans="1:16141" ht="27">
      <c r="A56" s="49" t="s">
        <v>101</v>
      </c>
      <c r="B56" s="535" t="s">
        <v>1837</v>
      </c>
      <c r="C56" s="235"/>
      <c r="D56" s="235"/>
      <c r="E56" s="235"/>
      <c r="F56" s="238"/>
      <c r="G56" s="42"/>
      <c r="H56" s="279"/>
      <c r="I56" s="279"/>
      <c r="J56" s="52"/>
      <c r="K56" s="52"/>
      <c r="L56" s="37"/>
      <c r="M56" s="37"/>
    </row>
    <row r="57" spans="1:16141">
      <c r="A57" s="49"/>
      <c r="B57" s="51" t="s">
        <v>1838</v>
      </c>
      <c r="C57" s="240">
        <v>11537135135108</v>
      </c>
      <c r="D57" s="235"/>
      <c r="E57" s="236">
        <v>11484675212558</v>
      </c>
      <c r="F57" s="238"/>
      <c r="G57" s="42"/>
      <c r="H57" s="279"/>
      <c r="I57" s="279"/>
      <c r="J57" s="52"/>
      <c r="K57" s="52"/>
      <c r="L57" s="37"/>
      <c r="M57" s="37"/>
    </row>
    <row r="58" spans="1:16141">
      <c r="A58" s="49" t="s">
        <v>101</v>
      </c>
      <c r="B58" s="533" t="s">
        <v>1839</v>
      </c>
      <c r="C58" s="235"/>
      <c r="D58" s="235"/>
      <c r="E58" s="235"/>
      <c r="F58" s="238"/>
      <c r="G58" s="42"/>
      <c r="H58" s="279"/>
      <c r="I58" s="279"/>
      <c r="J58" s="52"/>
      <c r="K58" s="52"/>
      <c r="L58" s="37"/>
      <c r="M58" s="37"/>
    </row>
    <row r="59" spans="1:16141">
      <c r="A59" s="49"/>
      <c r="B59" s="51" t="s">
        <v>1840</v>
      </c>
      <c r="C59" s="240">
        <v>31383812626</v>
      </c>
      <c r="D59" s="235"/>
      <c r="E59" s="236">
        <v>30777238699</v>
      </c>
      <c r="F59" s="238"/>
      <c r="G59" s="42"/>
      <c r="H59" s="279"/>
      <c r="I59" s="279"/>
      <c r="J59" s="52"/>
      <c r="K59" s="52"/>
      <c r="L59" s="37"/>
      <c r="M59" s="37"/>
    </row>
    <row r="60" spans="1:16141">
      <c r="A60" s="49" t="s">
        <v>101</v>
      </c>
      <c r="B60" s="533" t="s">
        <v>1841</v>
      </c>
      <c r="C60" s="235"/>
      <c r="D60" s="235"/>
      <c r="E60" s="235"/>
      <c r="F60" s="238"/>
      <c r="G60" s="42"/>
      <c r="H60" s="279"/>
      <c r="I60" s="279"/>
      <c r="J60" s="52"/>
      <c r="K60" s="52"/>
      <c r="L60" s="37"/>
      <c r="M60" s="37"/>
    </row>
    <row r="61" spans="1:16141">
      <c r="A61" s="49"/>
      <c r="B61" s="51" t="s">
        <v>1842</v>
      </c>
      <c r="C61" s="240">
        <v>33211468803</v>
      </c>
      <c r="D61" s="235"/>
      <c r="E61" s="236">
        <v>24236434390</v>
      </c>
      <c r="F61" s="238"/>
      <c r="G61" s="42"/>
      <c r="H61" s="279"/>
      <c r="I61" s="279"/>
      <c r="J61" s="52"/>
      <c r="K61" s="52"/>
      <c r="L61" s="37"/>
      <c r="M61" s="37"/>
    </row>
    <row r="62" spans="1:16141">
      <c r="A62" s="49" t="s">
        <v>101</v>
      </c>
      <c r="B62" s="533" t="s">
        <v>1843</v>
      </c>
      <c r="C62" s="235"/>
      <c r="D62" s="235"/>
      <c r="E62" s="235"/>
      <c r="F62" s="238"/>
      <c r="G62" s="42"/>
      <c r="H62" s="279"/>
      <c r="I62" s="279"/>
      <c r="J62" s="52"/>
      <c r="K62" s="52"/>
      <c r="L62" s="37"/>
      <c r="M62" s="37"/>
    </row>
    <row r="63" spans="1:16141">
      <c r="A63" s="49"/>
      <c r="B63" s="51" t="s">
        <v>1844</v>
      </c>
      <c r="C63" s="240">
        <v>8325286507</v>
      </c>
      <c r="D63" s="235"/>
      <c r="E63" s="240">
        <v>12178701211</v>
      </c>
      <c r="F63" s="238"/>
      <c r="G63" s="42"/>
      <c r="H63" s="279"/>
      <c r="I63" s="279"/>
      <c r="J63" s="52"/>
      <c r="K63" s="52"/>
      <c r="L63" s="37"/>
      <c r="M63" s="37"/>
    </row>
    <row r="64" spans="1:16141">
      <c r="A64" s="49"/>
      <c r="B64" s="533" t="s">
        <v>1845</v>
      </c>
      <c r="C64" s="240"/>
      <c r="D64" s="235"/>
      <c r="E64" s="240"/>
      <c r="F64" s="238"/>
      <c r="G64" s="42"/>
      <c r="H64" s="279"/>
      <c r="I64" s="279"/>
      <c r="J64" s="52"/>
      <c r="K64" s="52"/>
      <c r="L64" s="37"/>
      <c r="M64" s="37"/>
    </row>
    <row r="65" spans="1:13">
      <c r="A65" s="49"/>
      <c r="B65" s="51" t="s">
        <v>1846</v>
      </c>
      <c r="C65" s="240">
        <v>3889074355499</v>
      </c>
      <c r="D65" s="235"/>
      <c r="E65" s="236">
        <v>2476042588641</v>
      </c>
      <c r="F65" s="238"/>
      <c r="G65" s="42"/>
      <c r="H65" s="279"/>
      <c r="I65" s="279"/>
      <c r="J65" s="52"/>
      <c r="K65" s="52"/>
      <c r="L65" s="37"/>
      <c r="M65" s="37"/>
    </row>
    <row r="66" spans="1:13">
      <c r="A66" s="49" t="s">
        <v>101</v>
      </c>
      <c r="B66" s="533" t="s">
        <v>1847</v>
      </c>
      <c r="C66" s="235"/>
      <c r="D66" s="235"/>
      <c r="E66" s="235"/>
      <c r="F66" s="238"/>
      <c r="G66" s="42"/>
      <c r="H66" s="279"/>
      <c r="I66" s="279"/>
      <c r="J66" s="52"/>
      <c r="K66" s="52"/>
      <c r="L66" s="37"/>
      <c r="M66" s="37"/>
    </row>
    <row r="67" spans="1:13">
      <c r="A67" s="49"/>
      <c r="B67" s="537" t="s">
        <v>106</v>
      </c>
      <c r="C67" s="538"/>
      <c r="D67" s="539">
        <v>28172455887223</v>
      </c>
      <c r="E67" s="538"/>
      <c r="F67" s="540">
        <v>25767857920998</v>
      </c>
      <c r="G67" s="42"/>
      <c r="H67" s="279"/>
      <c r="I67" s="279"/>
      <c r="J67" s="52"/>
      <c r="K67" s="52"/>
      <c r="L67" s="37"/>
      <c r="M67" s="37"/>
    </row>
    <row r="68" spans="1:13">
      <c r="A68" s="49" t="s">
        <v>101</v>
      </c>
      <c r="B68" s="54" t="s">
        <v>1848</v>
      </c>
      <c r="C68" s="235"/>
      <c r="D68" s="235"/>
      <c r="E68" s="235"/>
      <c r="F68" s="238"/>
      <c r="G68" s="42"/>
      <c r="H68" s="279"/>
      <c r="I68" s="279"/>
      <c r="J68" s="52"/>
      <c r="K68" s="52"/>
      <c r="L68" s="37"/>
      <c r="M68" s="37"/>
    </row>
    <row r="69" spans="1:13">
      <c r="A69" s="49"/>
      <c r="B69" s="51" t="s">
        <v>107</v>
      </c>
      <c r="C69" s="235"/>
      <c r="D69" s="241"/>
      <c r="E69" s="235"/>
      <c r="F69" s="242"/>
      <c r="G69" s="42"/>
      <c r="H69" s="279"/>
      <c r="I69" s="279"/>
      <c r="J69" s="52"/>
      <c r="K69" s="52"/>
      <c r="L69" s="37"/>
      <c r="M69" s="37"/>
    </row>
    <row r="70" spans="1:13">
      <c r="A70" s="49" t="s">
        <v>101</v>
      </c>
      <c r="B70" s="53" t="s">
        <v>1849</v>
      </c>
      <c r="C70" s="241"/>
      <c r="D70" s="239"/>
      <c r="E70" s="241"/>
      <c r="F70" s="238"/>
      <c r="G70" s="42"/>
      <c r="H70" s="279"/>
      <c r="I70" s="279"/>
      <c r="J70" s="52"/>
      <c r="K70" s="52"/>
      <c r="L70" s="37"/>
      <c r="M70" s="37"/>
    </row>
    <row r="71" spans="1:13">
      <c r="A71" s="49"/>
      <c r="B71" s="51" t="s">
        <v>108</v>
      </c>
      <c r="C71" s="236">
        <v>1546998320000</v>
      </c>
      <c r="D71" s="235"/>
      <c r="E71" s="236">
        <v>1546998320000</v>
      </c>
      <c r="F71" s="238"/>
      <c r="G71" s="42"/>
      <c r="H71" s="279"/>
      <c r="I71" s="279"/>
      <c r="J71" s="52"/>
      <c r="K71" s="52"/>
      <c r="L71" s="37"/>
      <c r="M71" s="37"/>
    </row>
    <row r="72" spans="1:13">
      <c r="A72" s="49" t="s">
        <v>101</v>
      </c>
      <c r="B72" s="53" t="s">
        <v>1850</v>
      </c>
      <c r="C72" s="243"/>
      <c r="D72" s="235"/>
      <c r="E72" s="243"/>
      <c r="F72" s="238"/>
      <c r="G72" s="42"/>
      <c r="H72" s="279"/>
      <c r="I72" s="279"/>
      <c r="J72" s="52"/>
      <c r="K72" s="52"/>
      <c r="L72" s="37"/>
      <c r="M72" s="37"/>
    </row>
    <row r="73" spans="1:13">
      <c r="A73" s="49"/>
      <c r="B73" s="51" t="s">
        <v>109</v>
      </c>
      <c r="C73" s="236">
        <v>248806034953</v>
      </c>
      <c r="D73" s="235"/>
      <c r="E73" s="236">
        <v>248806034953</v>
      </c>
      <c r="F73" s="238"/>
      <c r="G73" s="42"/>
      <c r="H73" s="279"/>
      <c r="I73" s="279"/>
      <c r="J73" s="52"/>
      <c r="K73" s="52"/>
      <c r="L73" s="37"/>
      <c r="M73" s="37"/>
    </row>
    <row r="74" spans="1:13" ht="15" customHeight="1">
      <c r="A74" s="49" t="s">
        <v>101</v>
      </c>
      <c r="B74" s="53" t="s">
        <v>1851</v>
      </c>
      <c r="C74" s="235"/>
      <c r="D74" s="235"/>
      <c r="E74" s="235"/>
      <c r="F74" s="238"/>
      <c r="G74" s="42"/>
      <c r="H74" s="279"/>
      <c r="I74" s="279"/>
      <c r="J74" s="52"/>
      <c r="K74" s="52"/>
      <c r="L74" s="37"/>
      <c r="M74" s="37"/>
    </row>
    <row r="75" spans="1:13">
      <c r="A75" s="42"/>
      <c r="B75" s="51" t="s">
        <v>1852</v>
      </c>
      <c r="C75" s="236">
        <v>700268476</v>
      </c>
      <c r="D75" s="235"/>
      <c r="E75" s="236">
        <v>1229708284</v>
      </c>
      <c r="F75" s="238"/>
      <c r="G75" s="42"/>
      <c r="H75" s="279"/>
      <c r="I75" s="279"/>
      <c r="L75" s="37"/>
      <c r="M75" s="37"/>
    </row>
    <row r="76" spans="1:13">
      <c r="B76" s="53" t="s">
        <v>1853</v>
      </c>
      <c r="C76" s="235"/>
      <c r="D76" s="235"/>
      <c r="E76" s="235"/>
      <c r="F76" s="238"/>
      <c r="L76" s="37"/>
      <c r="M76" s="37"/>
    </row>
    <row r="77" spans="1:13">
      <c r="B77" s="51" t="s">
        <v>110</v>
      </c>
      <c r="C77" s="236">
        <v>98359633452</v>
      </c>
      <c r="D77" s="235"/>
      <c r="E77" s="236">
        <v>94235184917</v>
      </c>
      <c r="F77" s="238"/>
    </row>
    <row r="78" spans="1:13">
      <c r="B78" s="53" t="s">
        <v>1854</v>
      </c>
      <c r="C78" s="236"/>
      <c r="D78" s="235"/>
      <c r="E78" s="236"/>
      <c r="F78" s="238"/>
      <c r="L78" s="37"/>
      <c r="M78" s="37"/>
    </row>
    <row r="79" spans="1:13">
      <c r="B79" s="51" t="s">
        <v>111</v>
      </c>
      <c r="C79" s="236">
        <v>1531131349657</v>
      </c>
      <c r="D79" s="235"/>
      <c r="E79" s="236">
        <v>1480308444296</v>
      </c>
      <c r="F79" s="238"/>
    </row>
    <row r="80" spans="1:13">
      <c r="B80" s="53" t="s">
        <v>1855</v>
      </c>
      <c r="C80" s="236"/>
      <c r="D80" s="235"/>
      <c r="E80" s="236"/>
      <c r="F80" s="238"/>
    </row>
    <row r="81" spans="2:13">
      <c r="B81" s="51" t="s">
        <v>112</v>
      </c>
      <c r="C81" s="236">
        <v>989605609</v>
      </c>
      <c r="D81" s="235"/>
      <c r="E81" s="236">
        <v>991513042</v>
      </c>
      <c r="F81" s="238"/>
      <c r="L81" s="37"/>
      <c r="M81" s="37"/>
    </row>
    <row r="82" spans="2:13">
      <c r="B82" s="53" t="s">
        <v>1856</v>
      </c>
      <c r="C82" s="235"/>
      <c r="D82" s="235"/>
      <c r="E82" s="235"/>
      <c r="F82" s="238"/>
    </row>
    <row r="83" spans="2:13">
      <c r="B83" s="537" t="s">
        <v>113</v>
      </c>
      <c r="C83" s="538"/>
      <c r="D83" s="542">
        <v>3426985212147</v>
      </c>
      <c r="E83" s="538"/>
      <c r="F83" s="543">
        <v>3372569205492</v>
      </c>
    </row>
    <row r="84" spans="2:13">
      <c r="B84" s="54" t="s">
        <v>1857</v>
      </c>
      <c r="C84" s="538"/>
      <c r="D84" s="542"/>
      <c r="E84" s="538"/>
      <c r="F84" s="543"/>
    </row>
    <row r="85" spans="2:13">
      <c r="B85" s="537" t="s">
        <v>114</v>
      </c>
      <c r="C85" s="538"/>
      <c r="D85" s="538">
        <v>31599441099370</v>
      </c>
      <c r="E85" s="538"/>
      <c r="F85" s="544">
        <v>29140427126490</v>
      </c>
    </row>
    <row r="86" spans="2:13" ht="14.25" thickBot="1">
      <c r="B86" s="55" t="s">
        <v>1858</v>
      </c>
      <c r="C86" s="244"/>
      <c r="D86" s="245"/>
      <c r="E86" s="244"/>
      <c r="F86" s="246"/>
    </row>
    <row r="87" spans="2:13">
      <c r="D87" s="38"/>
      <c r="F87" s="38"/>
    </row>
    <row r="88" spans="2:13">
      <c r="D88" s="545"/>
    </row>
    <row r="89" spans="2:13">
      <c r="C89" s="56"/>
      <c r="E89" s="56"/>
    </row>
    <row r="92" spans="2:13">
      <c r="C92" s="56"/>
      <c r="D92" s="56"/>
      <c r="E92" s="56"/>
      <c r="F92" s="56"/>
    </row>
  </sheetData>
  <mergeCells count="8">
    <mergeCell ref="B9:B10"/>
    <mergeCell ref="C9:D10"/>
    <mergeCell ref="E9:F10"/>
    <mergeCell ref="A1:G1"/>
    <mergeCell ref="A2:G2"/>
    <mergeCell ref="A3:G3"/>
    <mergeCell ref="A5:G5"/>
    <mergeCell ref="A6:G6"/>
  </mergeCells>
  <phoneticPr fontId="4" type="noConversion"/>
  <pageMargins left="0.51181102362204722" right="0.51181102362204722" top="0.55118110236220474" bottom="0.74803149606299213" header="0.31496062992125984" footer="0.31496062992125984"/>
  <pageSetup paperSize="9" scale="6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79"/>
  <sheetViews>
    <sheetView view="pageBreakPreview" zoomScaleNormal="100" zoomScaleSheetLayoutView="100" workbookViewId="0">
      <selection activeCell="E11" sqref="E11"/>
    </sheetView>
  </sheetViews>
  <sheetFormatPr defaultColWidth="9.625" defaultRowHeight="13.5"/>
  <cols>
    <col min="1" max="1" width="2.625" style="57" customWidth="1"/>
    <col min="2" max="2" width="43.875" style="57" customWidth="1"/>
    <col min="3" max="4" width="15.75" style="546" hidden="1" customWidth="1"/>
    <col min="5" max="6" width="15.75" style="57" customWidth="1"/>
    <col min="7" max="8" width="15.75" style="546" hidden="1" customWidth="1"/>
    <col min="9" max="10" width="15.75" style="57" customWidth="1"/>
    <col min="11" max="221" width="7" style="57" customWidth="1"/>
    <col min="222" max="222" width="9.625" style="57"/>
    <col min="223" max="223" width="1.75" style="57" customWidth="1"/>
    <col min="224" max="224" width="42.875" style="57" customWidth="1"/>
    <col min="225" max="225" width="15.375" style="57" customWidth="1"/>
    <col min="226" max="226" width="14.375" style="57" bestFit="1" customWidth="1"/>
    <col min="227" max="227" width="14.125" style="57" bestFit="1" customWidth="1"/>
    <col min="228" max="228" width="15.625" style="57" bestFit="1" customWidth="1"/>
    <col min="229" max="230" width="13.75" style="57" customWidth="1"/>
    <col min="231" max="231" width="16.25" style="57" customWidth="1"/>
    <col min="232" max="232" width="14.625" style="57" customWidth="1"/>
    <col min="233" max="233" width="7" style="57" customWidth="1"/>
    <col min="234" max="242" width="0" style="57" hidden="1" customWidth="1"/>
    <col min="243" max="477" width="7" style="57" customWidth="1"/>
    <col min="478" max="478" width="9.625" style="57"/>
    <col min="479" max="479" width="1.75" style="57" customWidth="1"/>
    <col min="480" max="480" width="42.875" style="57" customWidth="1"/>
    <col min="481" max="481" width="15.375" style="57" customWidth="1"/>
    <col min="482" max="482" width="14.375" style="57" bestFit="1" customWidth="1"/>
    <col min="483" max="483" width="14.125" style="57" bestFit="1" customWidth="1"/>
    <col min="484" max="484" width="15.625" style="57" bestFit="1" customWidth="1"/>
    <col min="485" max="486" width="13.75" style="57" customWidth="1"/>
    <col min="487" max="487" width="16.25" style="57" customWidth="1"/>
    <col min="488" max="488" width="14.625" style="57" customWidth="1"/>
    <col min="489" max="489" width="7" style="57" customWidth="1"/>
    <col min="490" max="498" width="0" style="57" hidden="1" customWidth="1"/>
    <col min="499" max="733" width="7" style="57" customWidth="1"/>
    <col min="734" max="734" width="9.625" style="57"/>
    <col min="735" max="735" width="1.75" style="57" customWidth="1"/>
    <col min="736" max="736" width="42.875" style="57" customWidth="1"/>
    <col min="737" max="737" width="15.375" style="57" customWidth="1"/>
    <col min="738" max="738" width="14.375" style="57" bestFit="1" customWidth="1"/>
    <col min="739" max="739" width="14.125" style="57" bestFit="1" customWidth="1"/>
    <col min="740" max="740" width="15.625" style="57" bestFit="1" customWidth="1"/>
    <col min="741" max="742" width="13.75" style="57" customWidth="1"/>
    <col min="743" max="743" width="16.25" style="57" customWidth="1"/>
    <col min="744" max="744" width="14.625" style="57" customWidth="1"/>
    <col min="745" max="745" width="7" style="57" customWidth="1"/>
    <col min="746" max="754" width="0" style="57" hidden="1" customWidth="1"/>
    <col min="755" max="989" width="7" style="57" customWidth="1"/>
    <col min="990" max="990" width="9.625" style="57"/>
    <col min="991" max="991" width="1.75" style="57" customWidth="1"/>
    <col min="992" max="992" width="42.875" style="57" customWidth="1"/>
    <col min="993" max="993" width="15.375" style="57" customWidth="1"/>
    <col min="994" max="994" width="14.375" style="57" bestFit="1" customWidth="1"/>
    <col min="995" max="995" width="14.125" style="57" bestFit="1" customWidth="1"/>
    <col min="996" max="996" width="15.625" style="57" bestFit="1" customWidth="1"/>
    <col min="997" max="998" width="13.75" style="57" customWidth="1"/>
    <col min="999" max="999" width="16.25" style="57" customWidth="1"/>
    <col min="1000" max="1000" width="14.625" style="57" customWidth="1"/>
    <col min="1001" max="1001" width="7" style="57" customWidth="1"/>
    <col min="1002" max="1010" width="0" style="57" hidden="1" customWidth="1"/>
    <col min="1011" max="1245" width="7" style="57" customWidth="1"/>
    <col min="1246" max="1246" width="9.625" style="57"/>
    <col min="1247" max="1247" width="1.75" style="57" customWidth="1"/>
    <col min="1248" max="1248" width="42.875" style="57" customWidth="1"/>
    <col min="1249" max="1249" width="15.375" style="57" customWidth="1"/>
    <col min="1250" max="1250" width="14.375" style="57" bestFit="1" customWidth="1"/>
    <col min="1251" max="1251" width="14.125" style="57" bestFit="1" customWidth="1"/>
    <col min="1252" max="1252" width="15.625" style="57" bestFit="1" customWidth="1"/>
    <col min="1253" max="1254" width="13.75" style="57" customWidth="1"/>
    <col min="1255" max="1255" width="16.25" style="57" customWidth="1"/>
    <col min="1256" max="1256" width="14.625" style="57" customWidth="1"/>
    <col min="1257" max="1257" width="7" style="57" customWidth="1"/>
    <col min="1258" max="1266" width="0" style="57" hidden="1" customWidth="1"/>
    <col min="1267" max="1501" width="7" style="57" customWidth="1"/>
    <col min="1502" max="1502" width="9.625" style="57"/>
    <col min="1503" max="1503" width="1.75" style="57" customWidth="1"/>
    <col min="1504" max="1504" width="42.875" style="57" customWidth="1"/>
    <col min="1505" max="1505" width="15.375" style="57" customWidth="1"/>
    <col min="1506" max="1506" width="14.375" style="57" bestFit="1" customWidth="1"/>
    <col min="1507" max="1507" width="14.125" style="57" bestFit="1" customWidth="1"/>
    <col min="1508" max="1508" width="15.625" style="57" bestFit="1" customWidth="1"/>
    <col min="1509" max="1510" width="13.75" style="57" customWidth="1"/>
    <col min="1511" max="1511" width="16.25" style="57" customWidth="1"/>
    <col min="1512" max="1512" width="14.625" style="57" customWidth="1"/>
    <col min="1513" max="1513" width="7" style="57" customWidth="1"/>
    <col min="1514" max="1522" width="0" style="57" hidden="1" customWidth="1"/>
    <col min="1523" max="1757" width="7" style="57" customWidth="1"/>
    <col min="1758" max="1758" width="9.625" style="57"/>
    <col min="1759" max="1759" width="1.75" style="57" customWidth="1"/>
    <col min="1760" max="1760" width="42.875" style="57" customWidth="1"/>
    <col min="1761" max="1761" width="15.375" style="57" customWidth="1"/>
    <col min="1762" max="1762" width="14.375" style="57" bestFit="1" customWidth="1"/>
    <col min="1763" max="1763" width="14.125" style="57" bestFit="1" customWidth="1"/>
    <col min="1764" max="1764" width="15.625" style="57" bestFit="1" customWidth="1"/>
    <col min="1765" max="1766" width="13.75" style="57" customWidth="1"/>
    <col min="1767" max="1767" width="16.25" style="57" customWidth="1"/>
    <col min="1768" max="1768" width="14.625" style="57" customWidth="1"/>
    <col min="1769" max="1769" width="7" style="57" customWidth="1"/>
    <col min="1770" max="1778" width="0" style="57" hidden="1" customWidth="1"/>
    <col min="1779" max="2013" width="7" style="57" customWidth="1"/>
    <col min="2014" max="2014" width="9.625" style="57"/>
    <col min="2015" max="2015" width="1.75" style="57" customWidth="1"/>
    <col min="2016" max="2016" width="42.875" style="57" customWidth="1"/>
    <col min="2017" max="2017" width="15.375" style="57" customWidth="1"/>
    <col min="2018" max="2018" width="14.375" style="57" bestFit="1" customWidth="1"/>
    <col min="2019" max="2019" width="14.125" style="57" bestFit="1" customWidth="1"/>
    <col min="2020" max="2020" width="15.625" style="57" bestFit="1" customWidth="1"/>
    <col min="2021" max="2022" width="13.75" style="57" customWidth="1"/>
    <col min="2023" max="2023" width="16.25" style="57" customWidth="1"/>
    <col min="2024" max="2024" width="14.625" style="57" customWidth="1"/>
    <col min="2025" max="2025" width="7" style="57" customWidth="1"/>
    <col min="2026" max="2034" width="0" style="57" hidden="1" customWidth="1"/>
    <col min="2035" max="2269" width="7" style="57" customWidth="1"/>
    <col min="2270" max="2270" width="9.625" style="57"/>
    <col min="2271" max="2271" width="1.75" style="57" customWidth="1"/>
    <col min="2272" max="2272" width="42.875" style="57" customWidth="1"/>
    <col min="2273" max="2273" width="15.375" style="57" customWidth="1"/>
    <col min="2274" max="2274" width="14.375" style="57" bestFit="1" customWidth="1"/>
    <col min="2275" max="2275" width="14.125" style="57" bestFit="1" customWidth="1"/>
    <col min="2276" max="2276" width="15.625" style="57" bestFit="1" customWidth="1"/>
    <col min="2277" max="2278" width="13.75" style="57" customWidth="1"/>
    <col min="2279" max="2279" width="16.25" style="57" customWidth="1"/>
    <col min="2280" max="2280" width="14.625" style="57" customWidth="1"/>
    <col min="2281" max="2281" width="7" style="57" customWidth="1"/>
    <col min="2282" max="2290" width="0" style="57" hidden="1" customWidth="1"/>
    <col min="2291" max="2525" width="7" style="57" customWidth="1"/>
    <col min="2526" max="2526" width="9.625" style="57"/>
    <col min="2527" max="2527" width="1.75" style="57" customWidth="1"/>
    <col min="2528" max="2528" width="42.875" style="57" customWidth="1"/>
    <col min="2529" max="2529" width="15.375" style="57" customWidth="1"/>
    <col min="2530" max="2530" width="14.375" style="57" bestFit="1" customWidth="1"/>
    <col min="2531" max="2531" width="14.125" style="57" bestFit="1" customWidth="1"/>
    <col min="2532" max="2532" width="15.625" style="57" bestFit="1" customWidth="1"/>
    <col min="2533" max="2534" width="13.75" style="57" customWidth="1"/>
    <col min="2535" max="2535" width="16.25" style="57" customWidth="1"/>
    <col min="2536" max="2536" width="14.625" style="57" customWidth="1"/>
    <col min="2537" max="2537" width="7" style="57" customWidth="1"/>
    <col min="2538" max="2546" width="0" style="57" hidden="1" customWidth="1"/>
    <col min="2547" max="2781" width="7" style="57" customWidth="1"/>
    <col min="2782" max="2782" width="9.625" style="57"/>
    <col min="2783" max="2783" width="1.75" style="57" customWidth="1"/>
    <col min="2784" max="2784" width="42.875" style="57" customWidth="1"/>
    <col min="2785" max="2785" width="15.375" style="57" customWidth="1"/>
    <col min="2786" max="2786" width="14.375" style="57" bestFit="1" customWidth="1"/>
    <col min="2787" max="2787" width="14.125" style="57" bestFit="1" customWidth="1"/>
    <col min="2788" max="2788" width="15.625" style="57" bestFit="1" customWidth="1"/>
    <col min="2789" max="2790" width="13.75" style="57" customWidth="1"/>
    <col min="2791" max="2791" width="16.25" style="57" customWidth="1"/>
    <col min="2792" max="2792" width="14.625" style="57" customWidth="1"/>
    <col min="2793" max="2793" width="7" style="57" customWidth="1"/>
    <col min="2794" max="2802" width="0" style="57" hidden="1" customWidth="1"/>
    <col min="2803" max="3037" width="7" style="57" customWidth="1"/>
    <col min="3038" max="3038" width="9.625" style="57"/>
    <col min="3039" max="3039" width="1.75" style="57" customWidth="1"/>
    <col min="3040" max="3040" width="42.875" style="57" customWidth="1"/>
    <col min="3041" max="3041" width="15.375" style="57" customWidth="1"/>
    <col min="3042" max="3042" width="14.375" style="57" bestFit="1" customWidth="1"/>
    <col min="3043" max="3043" width="14.125" style="57" bestFit="1" customWidth="1"/>
    <col min="3044" max="3044" width="15.625" style="57" bestFit="1" customWidth="1"/>
    <col min="3045" max="3046" width="13.75" style="57" customWidth="1"/>
    <col min="3047" max="3047" width="16.25" style="57" customWidth="1"/>
    <col min="3048" max="3048" width="14.625" style="57" customWidth="1"/>
    <col min="3049" max="3049" width="7" style="57" customWidth="1"/>
    <col min="3050" max="3058" width="0" style="57" hidden="1" customWidth="1"/>
    <col min="3059" max="3293" width="7" style="57" customWidth="1"/>
    <col min="3294" max="3294" width="9.625" style="57"/>
    <col min="3295" max="3295" width="1.75" style="57" customWidth="1"/>
    <col min="3296" max="3296" width="42.875" style="57" customWidth="1"/>
    <col min="3297" max="3297" width="15.375" style="57" customWidth="1"/>
    <col min="3298" max="3298" width="14.375" style="57" bestFit="1" customWidth="1"/>
    <col min="3299" max="3299" width="14.125" style="57" bestFit="1" customWidth="1"/>
    <col min="3300" max="3300" width="15.625" style="57" bestFit="1" customWidth="1"/>
    <col min="3301" max="3302" width="13.75" style="57" customWidth="1"/>
    <col min="3303" max="3303" width="16.25" style="57" customWidth="1"/>
    <col min="3304" max="3304" width="14.625" style="57" customWidth="1"/>
    <col min="3305" max="3305" width="7" style="57" customWidth="1"/>
    <col min="3306" max="3314" width="0" style="57" hidden="1" customWidth="1"/>
    <col min="3315" max="3549" width="7" style="57" customWidth="1"/>
    <col min="3550" max="3550" width="9.625" style="57"/>
    <col min="3551" max="3551" width="1.75" style="57" customWidth="1"/>
    <col min="3552" max="3552" width="42.875" style="57" customWidth="1"/>
    <col min="3553" max="3553" width="15.375" style="57" customWidth="1"/>
    <col min="3554" max="3554" width="14.375" style="57" bestFit="1" customWidth="1"/>
    <col min="3555" max="3555" width="14.125" style="57" bestFit="1" customWidth="1"/>
    <col min="3556" max="3556" width="15.625" style="57" bestFit="1" customWidth="1"/>
    <col min="3557" max="3558" width="13.75" style="57" customWidth="1"/>
    <col min="3559" max="3559" width="16.25" style="57" customWidth="1"/>
    <col min="3560" max="3560" width="14.625" style="57" customWidth="1"/>
    <col min="3561" max="3561" width="7" style="57" customWidth="1"/>
    <col min="3562" max="3570" width="0" style="57" hidden="1" customWidth="1"/>
    <col min="3571" max="3805" width="7" style="57" customWidth="1"/>
    <col min="3806" max="3806" width="9.625" style="57"/>
    <col min="3807" max="3807" width="1.75" style="57" customWidth="1"/>
    <col min="3808" max="3808" width="42.875" style="57" customWidth="1"/>
    <col min="3809" max="3809" width="15.375" style="57" customWidth="1"/>
    <col min="3810" max="3810" width="14.375" style="57" bestFit="1" customWidth="1"/>
    <col min="3811" max="3811" width="14.125" style="57" bestFit="1" customWidth="1"/>
    <col min="3812" max="3812" width="15.625" style="57" bestFit="1" customWidth="1"/>
    <col min="3813" max="3814" width="13.75" style="57" customWidth="1"/>
    <col min="3815" max="3815" width="16.25" style="57" customWidth="1"/>
    <col min="3816" max="3816" width="14.625" style="57" customWidth="1"/>
    <col min="3817" max="3817" width="7" style="57" customWidth="1"/>
    <col min="3818" max="3826" width="0" style="57" hidden="1" customWidth="1"/>
    <col min="3827" max="4061" width="7" style="57" customWidth="1"/>
    <col min="4062" max="4062" width="9.625" style="57"/>
    <col min="4063" max="4063" width="1.75" style="57" customWidth="1"/>
    <col min="4064" max="4064" width="42.875" style="57" customWidth="1"/>
    <col min="4065" max="4065" width="15.375" style="57" customWidth="1"/>
    <col min="4066" max="4066" width="14.375" style="57" bestFit="1" customWidth="1"/>
    <col min="4067" max="4067" width="14.125" style="57" bestFit="1" customWidth="1"/>
    <col min="4068" max="4068" width="15.625" style="57" bestFit="1" customWidth="1"/>
    <col min="4069" max="4070" width="13.75" style="57" customWidth="1"/>
    <col min="4071" max="4071" width="16.25" style="57" customWidth="1"/>
    <col min="4072" max="4072" width="14.625" style="57" customWidth="1"/>
    <col min="4073" max="4073" width="7" style="57" customWidth="1"/>
    <col min="4074" max="4082" width="0" style="57" hidden="1" customWidth="1"/>
    <col min="4083" max="4317" width="7" style="57" customWidth="1"/>
    <col min="4318" max="4318" width="9.625" style="57"/>
    <col min="4319" max="4319" width="1.75" style="57" customWidth="1"/>
    <col min="4320" max="4320" width="42.875" style="57" customWidth="1"/>
    <col min="4321" max="4321" width="15.375" style="57" customWidth="1"/>
    <col min="4322" max="4322" width="14.375" style="57" bestFit="1" customWidth="1"/>
    <col min="4323" max="4323" width="14.125" style="57" bestFit="1" customWidth="1"/>
    <col min="4324" max="4324" width="15.625" style="57" bestFit="1" customWidth="1"/>
    <col min="4325" max="4326" width="13.75" style="57" customWidth="1"/>
    <col min="4327" max="4327" width="16.25" style="57" customWidth="1"/>
    <col min="4328" max="4328" width="14.625" style="57" customWidth="1"/>
    <col min="4329" max="4329" width="7" style="57" customWidth="1"/>
    <col min="4330" max="4338" width="0" style="57" hidden="1" customWidth="1"/>
    <col min="4339" max="4573" width="7" style="57" customWidth="1"/>
    <col min="4574" max="4574" width="9.625" style="57"/>
    <col min="4575" max="4575" width="1.75" style="57" customWidth="1"/>
    <col min="4576" max="4576" width="42.875" style="57" customWidth="1"/>
    <col min="4577" max="4577" width="15.375" style="57" customWidth="1"/>
    <col min="4578" max="4578" width="14.375" style="57" bestFit="1" customWidth="1"/>
    <col min="4579" max="4579" width="14.125" style="57" bestFit="1" customWidth="1"/>
    <col min="4580" max="4580" width="15.625" style="57" bestFit="1" customWidth="1"/>
    <col min="4581" max="4582" width="13.75" style="57" customWidth="1"/>
    <col min="4583" max="4583" width="16.25" style="57" customWidth="1"/>
    <col min="4584" max="4584" width="14.625" style="57" customWidth="1"/>
    <col min="4585" max="4585" width="7" style="57" customWidth="1"/>
    <col min="4586" max="4594" width="0" style="57" hidden="1" customWidth="1"/>
    <col min="4595" max="4829" width="7" style="57" customWidth="1"/>
    <col min="4830" max="4830" width="9.625" style="57"/>
    <col min="4831" max="4831" width="1.75" style="57" customWidth="1"/>
    <col min="4832" max="4832" width="42.875" style="57" customWidth="1"/>
    <col min="4833" max="4833" width="15.375" style="57" customWidth="1"/>
    <col min="4834" max="4834" width="14.375" style="57" bestFit="1" customWidth="1"/>
    <col min="4835" max="4835" width="14.125" style="57" bestFit="1" customWidth="1"/>
    <col min="4836" max="4836" width="15.625" style="57" bestFit="1" customWidth="1"/>
    <col min="4837" max="4838" width="13.75" style="57" customWidth="1"/>
    <col min="4839" max="4839" width="16.25" style="57" customWidth="1"/>
    <col min="4840" max="4840" width="14.625" style="57" customWidth="1"/>
    <col min="4841" max="4841" width="7" style="57" customWidth="1"/>
    <col min="4842" max="4850" width="0" style="57" hidden="1" customWidth="1"/>
    <col min="4851" max="5085" width="7" style="57" customWidth="1"/>
    <col min="5086" max="5086" width="9.625" style="57"/>
    <col min="5087" max="5087" width="1.75" style="57" customWidth="1"/>
    <col min="5088" max="5088" width="42.875" style="57" customWidth="1"/>
    <col min="5089" max="5089" width="15.375" style="57" customWidth="1"/>
    <col min="5090" max="5090" width="14.375" style="57" bestFit="1" customWidth="1"/>
    <col min="5091" max="5091" width="14.125" style="57" bestFit="1" customWidth="1"/>
    <col min="5092" max="5092" width="15.625" style="57" bestFit="1" customWidth="1"/>
    <col min="5093" max="5094" width="13.75" style="57" customWidth="1"/>
    <col min="5095" max="5095" width="16.25" style="57" customWidth="1"/>
    <col min="5096" max="5096" width="14.625" style="57" customWidth="1"/>
    <col min="5097" max="5097" width="7" style="57" customWidth="1"/>
    <col min="5098" max="5106" width="0" style="57" hidden="1" customWidth="1"/>
    <col min="5107" max="5341" width="7" style="57" customWidth="1"/>
    <col min="5342" max="5342" width="9.625" style="57"/>
    <col min="5343" max="5343" width="1.75" style="57" customWidth="1"/>
    <col min="5344" max="5344" width="42.875" style="57" customWidth="1"/>
    <col min="5345" max="5345" width="15.375" style="57" customWidth="1"/>
    <col min="5346" max="5346" width="14.375" style="57" bestFit="1" customWidth="1"/>
    <col min="5347" max="5347" width="14.125" style="57" bestFit="1" customWidth="1"/>
    <col min="5348" max="5348" width="15.625" style="57" bestFit="1" customWidth="1"/>
    <col min="5349" max="5350" width="13.75" style="57" customWidth="1"/>
    <col min="5351" max="5351" width="16.25" style="57" customWidth="1"/>
    <col min="5352" max="5352" width="14.625" style="57" customWidth="1"/>
    <col min="5353" max="5353" width="7" style="57" customWidth="1"/>
    <col min="5354" max="5362" width="0" style="57" hidden="1" customWidth="1"/>
    <col min="5363" max="5597" width="7" style="57" customWidth="1"/>
    <col min="5598" max="5598" width="9.625" style="57"/>
    <col min="5599" max="5599" width="1.75" style="57" customWidth="1"/>
    <col min="5600" max="5600" width="42.875" style="57" customWidth="1"/>
    <col min="5601" max="5601" width="15.375" style="57" customWidth="1"/>
    <col min="5602" max="5602" width="14.375" style="57" bestFit="1" customWidth="1"/>
    <col min="5603" max="5603" width="14.125" style="57" bestFit="1" customWidth="1"/>
    <col min="5604" max="5604" width="15.625" style="57" bestFit="1" customWidth="1"/>
    <col min="5605" max="5606" width="13.75" style="57" customWidth="1"/>
    <col min="5607" max="5607" width="16.25" style="57" customWidth="1"/>
    <col min="5608" max="5608" width="14.625" style="57" customWidth="1"/>
    <col min="5609" max="5609" width="7" style="57" customWidth="1"/>
    <col min="5610" max="5618" width="0" style="57" hidden="1" customWidth="1"/>
    <col min="5619" max="5853" width="7" style="57" customWidth="1"/>
    <col min="5854" max="5854" width="9.625" style="57"/>
    <col min="5855" max="5855" width="1.75" style="57" customWidth="1"/>
    <col min="5856" max="5856" width="42.875" style="57" customWidth="1"/>
    <col min="5857" max="5857" width="15.375" style="57" customWidth="1"/>
    <col min="5858" max="5858" width="14.375" style="57" bestFit="1" customWidth="1"/>
    <col min="5859" max="5859" width="14.125" style="57" bestFit="1" customWidth="1"/>
    <col min="5860" max="5860" width="15.625" style="57" bestFit="1" customWidth="1"/>
    <col min="5861" max="5862" width="13.75" style="57" customWidth="1"/>
    <col min="5863" max="5863" width="16.25" style="57" customWidth="1"/>
    <col min="5864" max="5864" width="14.625" style="57" customWidth="1"/>
    <col min="5865" max="5865" width="7" style="57" customWidth="1"/>
    <col min="5866" max="5874" width="0" style="57" hidden="1" customWidth="1"/>
    <col min="5875" max="6109" width="7" style="57" customWidth="1"/>
    <col min="6110" max="6110" width="9.625" style="57"/>
    <col min="6111" max="6111" width="1.75" style="57" customWidth="1"/>
    <col min="6112" max="6112" width="42.875" style="57" customWidth="1"/>
    <col min="6113" max="6113" width="15.375" style="57" customWidth="1"/>
    <col min="6114" max="6114" width="14.375" style="57" bestFit="1" customWidth="1"/>
    <col min="6115" max="6115" width="14.125" style="57" bestFit="1" customWidth="1"/>
    <col min="6116" max="6116" width="15.625" style="57" bestFit="1" customWidth="1"/>
    <col min="6117" max="6118" width="13.75" style="57" customWidth="1"/>
    <col min="6119" max="6119" width="16.25" style="57" customWidth="1"/>
    <col min="6120" max="6120" width="14.625" style="57" customWidth="1"/>
    <col min="6121" max="6121" width="7" style="57" customWidth="1"/>
    <col min="6122" max="6130" width="0" style="57" hidden="1" customWidth="1"/>
    <col min="6131" max="6365" width="7" style="57" customWidth="1"/>
    <col min="6366" max="6366" width="9.625" style="57"/>
    <col min="6367" max="6367" width="1.75" style="57" customWidth="1"/>
    <col min="6368" max="6368" width="42.875" style="57" customWidth="1"/>
    <col min="6369" max="6369" width="15.375" style="57" customWidth="1"/>
    <col min="6370" max="6370" width="14.375" style="57" bestFit="1" customWidth="1"/>
    <col min="6371" max="6371" width="14.125" style="57" bestFit="1" customWidth="1"/>
    <col min="6372" max="6372" width="15.625" style="57" bestFit="1" customWidth="1"/>
    <col min="6373" max="6374" width="13.75" style="57" customWidth="1"/>
    <col min="6375" max="6375" width="16.25" style="57" customWidth="1"/>
    <col min="6376" max="6376" width="14.625" style="57" customWidth="1"/>
    <col min="6377" max="6377" width="7" style="57" customWidth="1"/>
    <col min="6378" max="6386" width="0" style="57" hidden="1" customWidth="1"/>
    <col min="6387" max="6621" width="7" style="57" customWidth="1"/>
    <col min="6622" max="6622" width="9.625" style="57"/>
    <col min="6623" max="6623" width="1.75" style="57" customWidth="1"/>
    <col min="6624" max="6624" width="42.875" style="57" customWidth="1"/>
    <col min="6625" max="6625" width="15.375" style="57" customWidth="1"/>
    <col min="6626" max="6626" width="14.375" style="57" bestFit="1" customWidth="1"/>
    <col min="6627" max="6627" width="14.125" style="57" bestFit="1" customWidth="1"/>
    <col min="6628" max="6628" width="15.625" style="57" bestFit="1" customWidth="1"/>
    <col min="6629" max="6630" width="13.75" style="57" customWidth="1"/>
    <col min="6631" max="6631" width="16.25" style="57" customWidth="1"/>
    <col min="6632" max="6632" width="14.625" style="57" customWidth="1"/>
    <col min="6633" max="6633" width="7" style="57" customWidth="1"/>
    <col min="6634" max="6642" width="0" style="57" hidden="1" customWidth="1"/>
    <col min="6643" max="6877" width="7" style="57" customWidth="1"/>
    <col min="6878" max="6878" width="9.625" style="57"/>
    <col min="6879" max="6879" width="1.75" style="57" customWidth="1"/>
    <col min="6880" max="6880" width="42.875" style="57" customWidth="1"/>
    <col min="6881" max="6881" width="15.375" style="57" customWidth="1"/>
    <col min="6882" max="6882" width="14.375" style="57" bestFit="1" customWidth="1"/>
    <col min="6883" max="6883" width="14.125" style="57" bestFit="1" customWidth="1"/>
    <col min="6884" max="6884" width="15.625" style="57" bestFit="1" customWidth="1"/>
    <col min="6885" max="6886" width="13.75" style="57" customWidth="1"/>
    <col min="6887" max="6887" width="16.25" style="57" customWidth="1"/>
    <col min="6888" max="6888" width="14.625" style="57" customWidth="1"/>
    <col min="6889" max="6889" width="7" style="57" customWidth="1"/>
    <col min="6890" max="6898" width="0" style="57" hidden="1" customWidth="1"/>
    <col min="6899" max="7133" width="7" style="57" customWidth="1"/>
    <col min="7134" max="7134" width="9.625" style="57"/>
    <col min="7135" max="7135" width="1.75" style="57" customWidth="1"/>
    <col min="7136" max="7136" width="42.875" style="57" customWidth="1"/>
    <col min="7137" max="7137" width="15.375" style="57" customWidth="1"/>
    <col min="7138" max="7138" width="14.375" style="57" bestFit="1" customWidth="1"/>
    <col min="7139" max="7139" width="14.125" style="57" bestFit="1" customWidth="1"/>
    <col min="7140" max="7140" width="15.625" style="57" bestFit="1" customWidth="1"/>
    <col min="7141" max="7142" width="13.75" style="57" customWidth="1"/>
    <col min="7143" max="7143" width="16.25" style="57" customWidth="1"/>
    <col min="7144" max="7144" width="14.625" style="57" customWidth="1"/>
    <col min="7145" max="7145" width="7" style="57" customWidth="1"/>
    <col min="7146" max="7154" width="0" style="57" hidden="1" customWidth="1"/>
    <col min="7155" max="7389" width="7" style="57" customWidth="1"/>
    <col min="7390" max="7390" width="9.625" style="57"/>
    <col min="7391" max="7391" width="1.75" style="57" customWidth="1"/>
    <col min="7392" max="7392" width="42.875" style="57" customWidth="1"/>
    <col min="7393" max="7393" width="15.375" style="57" customWidth="1"/>
    <col min="7394" max="7394" width="14.375" style="57" bestFit="1" customWidth="1"/>
    <col min="7395" max="7395" width="14.125" style="57" bestFit="1" customWidth="1"/>
    <col min="7396" max="7396" width="15.625" style="57" bestFit="1" customWidth="1"/>
    <col min="7397" max="7398" width="13.75" style="57" customWidth="1"/>
    <col min="7399" max="7399" width="16.25" style="57" customWidth="1"/>
    <col min="7400" max="7400" width="14.625" style="57" customWidth="1"/>
    <col min="7401" max="7401" width="7" style="57" customWidth="1"/>
    <col min="7402" max="7410" width="0" style="57" hidden="1" customWidth="1"/>
    <col min="7411" max="7645" width="7" style="57" customWidth="1"/>
    <col min="7646" max="7646" width="9.625" style="57"/>
    <col min="7647" max="7647" width="1.75" style="57" customWidth="1"/>
    <col min="7648" max="7648" width="42.875" style="57" customWidth="1"/>
    <col min="7649" max="7649" width="15.375" style="57" customWidth="1"/>
    <col min="7650" max="7650" width="14.375" style="57" bestFit="1" customWidth="1"/>
    <col min="7651" max="7651" width="14.125" style="57" bestFit="1" customWidth="1"/>
    <col min="7652" max="7652" width="15.625" style="57" bestFit="1" customWidth="1"/>
    <col min="7653" max="7654" width="13.75" style="57" customWidth="1"/>
    <col min="7655" max="7655" width="16.25" style="57" customWidth="1"/>
    <col min="7656" max="7656" width="14.625" style="57" customWidth="1"/>
    <col min="7657" max="7657" width="7" style="57" customWidth="1"/>
    <col min="7658" max="7666" width="0" style="57" hidden="1" customWidth="1"/>
    <col min="7667" max="7901" width="7" style="57" customWidth="1"/>
    <col min="7902" max="7902" width="9.625" style="57"/>
    <col min="7903" max="7903" width="1.75" style="57" customWidth="1"/>
    <col min="7904" max="7904" width="42.875" style="57" customWidth="1"/>
    <col min="7905" max="7905" width="15.375" style="57" customWidth="1"/>
    <col min="7906" max="7906" width="14.375" style="57" bestFit="1" customWidth="1"/>
    <col min="7907" max="7907" width="14.125" style="57" bestFit="1" customWidth="1"/>
    <col min="7908" max="7908" width="15.625" style="57" bestFit="1" customWidth="1"/>
    <col min="7909" max="7910" width="13.75" style="57" customWidth="1"/>
    <col min="7911" max="7911" width="16.25" style="57" customWidth="1"/>
    <col min="7912" max="7912" width="14.625" style="57" customWidth="1"/>
    <col min="7913" max="7913" width="7" style="57" customWidth="1"/>
    <col min="7914" max="7922" width="0" style="57" hidden="1" customWidth="1"/>
    <col min="7923" max="8157" width="7" style="57" customWidth="1"/>
    <col min="8158" max="8158" width="9.625" style="57"/>
    <col min="8159" max="8159" width="1.75" style="57" customWidth="1"/>
    <col min="8160" max="8160" width="42.875" style="57" customWidth="1"/>
    <col min="8161" max="8161" width="15.375" style="57" customWidth="1"/>
    <col min="8162" max="8162" width="14.375" style="57" bestFit="1" customWidth="1"/>
    <col min="8163" max="8163" width="14.125" style="57" bestFit="1" customWidth="1"/>
    <col min="8164" max="8164" width="15.625" style="57" bestFit="1" customWidth="1"/>
    <col min="8165" max="8166" width="13.75" style="57" customWidth="1"/>
    <col min="8167" max="8167" width="16.25" style="57" customWidth="1"/>
    <col min="8168" max="8168" width="14.625" style="57" customWidth="1"/>
    <col min="8169" max="8169" width="7" style="57" customWidth="1"/>
    <col min="8170" max="8178" width="0" style="57" hidden="1" customWidth="1"/>
    <col min="8179" max="8413" width="7" style="57" customWidth="1"/>
    <col min="8414" max="8414" width="9.625" style="57"/>
    <col min="8415" max="8415" width="1.75" style="57" customWidth="1"/>
    <col min="8416" max="8416" width="42.875" style="57" customWidth="1"/>
    <col min="8417" max="8417" width="15.375" style="57" customWidth="1"/>
    <col min="8418" max="8418" width="14.375" style="57" bestFit="1" customWidth="1"/>
    <col min="8419" max="8419" width="14.125" style="57" bestFit="1" customWidth="1"/>
    <col min="8420" max="8420" width="15.625" style="57" bestFit="1" customWidth="1"/>
    <col min="8421" max="8422" width="13.75" style="57" customWidth="1"/>
    <col min="8423" max="8423" width="16.25" style="57" customWidth="1"/>
    <col min="8424" max="8424" width="14.625" style="57" customWidth="1"/>
    <col min="8425" max="8425" width="7" style="57" customWidth="1"/>
    <col min="8426" max="8434" width="0" style="57" hidden="1" customWidth="1"/>
    <col min="8435" max="8669" width="7" style="57" customWidth="1"/>
    <col min="8670" max="8670" width="9.625" style="57"/>
    <col min="8671" max="8671" width="1.75" style="57" customWidth="1"/>
    <col min="8672" max="8672" width="42.875" style="57" customWidth="1"/>
    <col min="8673" max="8673" width="15.375" style="57" customWidth="1"/>
    <col min="8674" max="8674" width="14.375" style="57" bestFit="1" customWidth="1"/>
    <col min="8675" max="8675" width="14.125" style="57" bestFit="1" customWidth="1"/>
    <col min="8676" max="8676" width="15.625" style="57" bestFit="1" customWidth="1"/>
    <col min="8677" max="8678" width="13.75" style="57" customWidth="1"/>
    <col min="8679" max="8679" width="16.25" style="57" customWidth="1"/>
    <col min="8680" max="8680" width="14.625" style="57" customWidth="1"/>
    <col min="8681" max="8681" width="7" style="57" customWidth="1"/>
    <col min="8682" max="8690" width="0" style="57" hidden="1" customWidth="1"/>
    <col min="8691" max="8925" width="7" style="57" customWidth="1"/>
    <col min="8926" max="8926" width="9.625" style="57"/>
    <col min="8927" max="8927" width="1.75" style="57" customWidth="1"/>
    <col min="8928" max="8928" width="42.875" style="57" customWidth="1"/>
    <col min="8929" max="8929" width="15.375" style="57" customWidth="1"/>
    <col min="8930" max="8930" width="14.375" style="57" bestFit="1" customWidth="1"/>
    <col min="8931" max="8931" width="14.125" style="57" bestFit="1" customWidth="1"/>
    <col min="8932" max="8932" width="15.625" style="57" bestFit="1" customWidth="1"/>
    <col min="8933" max="8934" width="13.75" style="57" customWidth="1"/>
    <col min="8935" max="8935" width="16.25" style="57" customWidth="1"/>
    <col min="8936" max="8936" width="14.625" style="57" customWidth="1"/>
    <col min="8937" max="8937" width="7" style="57" customWidth="1"/>
    <col min="8938" max="8946" width="0" style="57" hidden="1" customWidth="1"/>
    <col min="8947" max="9181" width="7" style="57" customWidth="1"/>
    <col min="9182" max="9182" width="9.625" style="57"/>
    <col min="9183" max="9183" width="1.75" style="57" customWidth="1"/>
    <col min="9184" max="9184" width="42.875" style="57" customWidth="1"/>
    <col min="9185" max="9185" width="15.375" style="57" customWidth="1"/>
    <col min="9186" max="9186" width="14.375" style="57" bestFit="1" customWidth="1"/>
    <col min="9187" max="9187" width="14.125" style="57" bestFit="1" customWidth="1"/>
    <col min="9188" max="9188" width="15.625" style="57" bestFit="1" customWidth="1"/>
    <col min="9189" max="9190" width="13.75" style="57" customWidth="1"/>
    <col min="9191" max="9191" width="16.25" style="57" customWidth="1"/>
    <col min="9192" max="9192" width="14.625" style="57" customWidth="1"/>
    <col min="9193" max="9193" width="7" style="57" customWidth="1"/>
    <col min="9194" max="9202" width="0" style="57" hidden="1" customWidth="1"/>
    <col min="9203" max="9437" width="7" style="57" customWidth="1"/>
    <col min="9438" max="9438" width="9.625" style="57"/>
    <col min="9439" max="9439" width="1.75" style="57" customWidth="1"/>
    <col min="9440" max="9440" width="42.875" style="57" customWidth="1"/>
    <col min="9441" max="9441" width="15.375" style="57" customWidth="1"/>
    <col min="9442" max="9442" width="14.375" style="57" bestFit="1" customWidth="1"/>
    <col min="9443" max="9443" width="14.125" style="57" bestFit="1" customWidth="1"/>
    <col min="9444" max="9444" width="15.625" style="57" bestFit="1" customWidth="1"/>
    <col min="9445" max="9446" width="13.75" style="57" customWidth="1"/>
    <col min="9447" max="9447" width="16.25" style="57" customWidth="1"/>
    <col min="9448" max="9448" width="14.625" style="57" customWidth="1"/>
    <col min="9449" max="9449" width="7" style="57" customWidth="1"/>
    <col min="9450" max="9458" width="0" style="57" hidden="1" customWidth="1"/>
    <col min="9459" max="9693" width="7" style="57" customWidth="1"/>
    <col min="9694" max="9694" width="9.625" style="57"/>
    <col min="9695" max="9695" width="1.75" style="57" customWidth="1"/>
    <col min="9696" max="9696" width="42.875" style="57" customWidth="1"/>
    <col min="9697" max="9697" width="15.375" style="57" customWidth="1"/>
    <col min="9698" max="9698" width="14.375" style="57" bestFit="1" customWidth="1"/>
    <col min="9699" max="9699" width="14.125" style="57" bestFit="1" customWidth="1"/>
    <col min="9700" max="9700" width="15.625" style="57" bestFit="1" customWidth="1"/>
    <col min="9701" max="9702" width="13.75" style="57" customWidth="1"/>
    <col min="9703" max="9703" width="16.25" style="57" customWidth="1"/>
    <col min="9704" max="9704" width="14.625" style="57" customWidth="1"/>
    <col min="9705" max="9705" width="7" style="57" customWidth="1"/>
    <col min="9706" max="9714" width="0" style="57" hidden="1" customWidth="1"/>
    <col min="9715" max="9949" width="7" style="57" customWidth="1"/>
    <col min="9950" max="9950" width="9.625" style="57"/>
    <col min="9951" max="9951" width="1.75" style="57" customWidth="1"/>
    <col min="9952" max="9952" width="42.875" style="57" customWidth="1"/>
    <col min="9953" max="9953" width="15.375" style="57" customWidth="1"/>
    <col min="9954" max="9954" width="14.375" style="57" bestFit="1" customWidth="1"/>
    <col min="9955" max="9955" width="14.125" style="57" bestFit="1" customWidth="1"/>
    <col min="9956" max="9956" width="15.625" style="57" bestFit="1" customWidth="1"/>
    <col min="9957" max="9958" width="13.75" style="57" customWidth="1"/>
    <col min="9959" max="9959" width="16.25" style="57" customWidth="1"/>
    <col min="9960" max="9960" width="14.625" style="57" customWidth="1"/>
    <col min="9961" max="9961" width="7" style="57" customWidth="1"/>
    <col min="9962" max="9970" width="0" style="57" hidden="1" customWidth="1"/>
    <col min="9971" max="10205" width="7" style="57" customWidth="1"/>
    <col min="10206" max="10206" width="9.625" style="57"/>
    <col min="10207" max="10207" width="1.75" style="57" customWidth="1"/>
    <col min="10208" max="10208" width="42.875" style="57" customWidth="1"/>
    <col min="10209" max="10209" width="15.375" style="57" customWidth="1"/>
    <col min="10210" max="10210" width="14.375" style="57" bestFit="1" customWidth="1"/>
    <col min="10211" max="10211" width="14.125" style="57" bestFit="1" customWidth="1"/>
    <col min="10212" max="10212" width="15.625" style="57" bestFit="1" customWidth="1"/>
    <col min="10213" max="10214" width="13.75" style="57" customWidth="1"/>
    <col min="10215" max="10215" width="16.25" style="57" customWidth="1"/>
    <col min="10216" max="10216" width="14.625" style="57" customWidth="1"/>
    <col min="10217" max="10217" width="7" style="57" customWidth="1"/>
    <col min="10218" max="10226" width="0" style="57" hidden="1" customWidth="1"/>
    <col min="10227" max="10461" width="7" style="57" customWidth="1"/>
    <col min="10462" max="10462" width="9.625" style="57"/>
    <col min="10463" max="10463" width="1.75" style="57" customWidth="1"/>
    <col min="10464" max="10464" width="42.875" style="57" customWidth="1"/>
    <col min="10465" max="10465" width="15.375" style="57" customWidth="1"/>
    <col min="10466" max="10466" width="14.375" style="57" bestFit="1" customWidth="1"/>
    <col min="10467" max="10467" width="14.125" style="57" bestFit="1" customWidth="1"/>
    <col min="10468" max="10468" width="15.625" style="57" bestFit="1" customWidth="1"/>
    <col min="10469" max="10470" width="13.75" style="57" customWidth="1"/>
    <col min="10471" max="10471" width="16.25" style="57" customWidth="1"/>
    <col min="10472" max="10472" width="14.625" style="57" customWidth="1"/>
    <col min="10473" max="10473" width="7" style="57" customWidth="1"/>
    <col min="10474" max="10482" width="0" style="57" hidden="1" customWidth="1"/>
    <col min="10483" max="10717" width="7" style="57" customWidth="1"/>
    <col min="10718" max="10718" width="9.625" style="57"/>
    <col min="10719" max="10719" width="1.75" style="57" customWidth="1"/>
    <col min="10720" max="10720" width="42.875" style="57" customWidth="1"/>
    <col min="10721" max="10721" width="15.375" style="57" customWidth="1"/>
    <col min="10722" max="10722" width="14.375" style="57" bestFit="1" customWidth="1"/>
    <col min="10723" max="10723" width="14.125" style="57" bestFit="1" customWidth="1"/>
    <col min="10724" max="10724" width="15.625" style="57" bestFit="1" customWidth="1"/>
    <col min="10725" max="10726" width="13.75" style="57" customWidth="1"/>
    <col min="10727" max="10727" width="16.25" style="57" customWidth="1"/>
    <col min="10728" max="10728" width="14.625" style="57" customWidth="1"/>
    <col min="10729" max="10729" width="7" style="57" customWidth="1"/>
    <col min="10730" max="10738" width="0" style="57" hidden="1" customWidth="1"/>
    <col min="10739" max="10973" width="7" style="57" customWidth="1"/>
    <col min="10974" max="10974" width="9.625" style="57"/>
    <col min="10975" max="10975" width="1.75" style="57" customWidth="1"/>
    <col min="10976" max="10976" width="42.875" style="57" customWidth="1"/>
    <col min="10977" max="10977" width="15.375" style="57" customWidth="1"/>
    <col min="10978" max="10978" width="14.375" style="57" bestFit="1" customWidth="1"/>
    <col min="10979" max="10979" width="14.125" style="57" bestFit="1" customWidth="1"/>
    <col min="10980" max="10980" width="15.625" style="57" bestFit="1" customWidth="1"/>
    <col min="10981" max="10982" width="13.75" style="57" customWidth="1"/>
    <col min="10983" max="10983" width="16.25" style="57" customWidth="1"/>
    <col min="10984" max="10984" width="14.625" style="57" customWidth="1"/>
    <col min="10985" max="10985" width="7" style="57" customWidth="1"/>
    <col min="10986" max="10994" width="0" style="57" hidden="1" customWidth="1"/>
    <col min="10995" max="11229" width="7" style="57" customWidth="1"/>
    <col min="11230" max="11230" width="9.625" style="57"/>
    <col min="11231" max="11231" width="1.75" style="57" customWidth="1"/>
    <col min="11232" max="11232" width="42.875" style="57" customWidth="1"/>
    <col min="11233" max="11233" width="15.375" style="57" customWidth="1"/>
    <col min="11234" max="11234" width="14.375" style="57" bestFit="1" customWidth="1"/>
    <col min="11235" max="11235" width="14.125" style="57" bestFit="1" customWidth="1"/>
    <col min="11236" max="11236" width="15.625" style="57" bestFit="1" customWidth="1"/>
    <col min="11237" max="11238" width="13.75" style="57" customWidth="1"/>
    <col min="11239" max="11239" width="16.25" style="57" customWidth="1"/>
    <col min="11240" max="11240" width="14.625" style="57" customWidth="1"/>
    <col min="11241" max="11241" width="7" style="57" customWidth="1"/>
    <col min="11242" max="11250" width="0" style="57" hidden="1" customWidth="1"/>
    <col min="11251" max="11485" width="7" style="57" customWidth="1"/>
    <col min="11486" max="11486" width="9.625" style="57"/>
    <col min="11487" max="11487" width="1.75" style="57" customWidth="1"/>
    <col min="11488" max="11488" width="42.875" style="57" customWidth="1"/>
    <col min="11489" max="11489" width="15.375" style="57" customWidth="1"/>
    <col min="11490" max="11490" width="14.375" style="57" bestFit="1" customWidth="1"/>
    <col min="11491" max="11491" width="14.125" style="57" bestFit="1" customWidth="1"/>
    <col min="11492" max="11492" width="15.625" style="57" bestFit="1" customWidth="1"/>
    <col min="11493" max="11494" width="13.75" style="57" customWidth="1"/>
    <col min="11495" max="11495" width="16.25" style="57" customWidth="1"/>
    <col min="11496" max="11496" width="14.625" style="57" customWidth="1"/>
    <col min="11497" max="11497" width="7" style="57" customWidth="1"/>
    <col min="11498" max="11506" width="0" style="57" hidden="1" customWidth="1"/>
    <col min="11507" max="11741" width="7" style="57" customWidth="1"/>
    <col min="11742" max="11742" width="9.625" style="57"/>
    <col min="11743" max="11743" width="1.75" style="57" customWidth="1"/>
    <col min="11744" max="11744" width="42.875" style="57" customWidth="1"/>
    <col min="11745" max="11745" width="15.375" style="57" customWidth="1"/>
    <col min="11746" max="11746" width="14.375" style="57" bestFit="1" customWidth="1"/>
    <col min="11747" max="11747" width="14.125" style="57" bestFit="1" customWidth="1"/>
    <col min="11748" max="11748" width="15.625" style="57" bestFit="1" customWidth="1"/>
    <col min="11749" max="11750" width="13.75" style="57" customWidth="1"/>
    <col min="11751" max="11751" width="16.25" style="57" customWidth="1"/>
    <col min="11752" max="11752" width="14.625" style="57" customWidth="1"/>
    <col min="11753" max="11753" width="7" style="57" customWidth="1"/>
    <col min="11754" max="11762" width="0" style="57" hidden="1" customWidth="1"/>
    <col min="11763" max="11997" width="7" style="57" customWidth="1"/>
    <col min="11998" max="11998" width="9.625" style="57"/>
    <col min="11999" max="11999" width="1.75" style="57" customWidth="1"/>
    <col min="12000" max="12000" width="42.875" style="57" customWidth="1"/>
    <col min="12001" max="12001" width="15.375" style="57" customWidth="1"/>
    <col min="12002" max="12002" width="14.375" style="57" bestFit="1" customWidth="1"/>
    <col min="12003" max="12003" width="14.125" style="57" bestFit="1" customWidth="1"/>
    <col min="12004" max="12004" width="15.625" style="57" bestFit="1" customWidth="1"/>
    <col min="12005" max="12006" width="13.75" style="57" customWidth="1"/>
    <col min="12007" max="12007" width="16.25" style="57" customWidth="1"/>
    <col min="12008" max="12008" width="14.625" style="57" customWidth="1"/>
    <col min="12009" max="12009" width="7" style="57" customWidth="1"/>
    <col min="12010" max="12018" width="0" style="57" hidden="1" customWidth="1"/>
    <col min="12019" max="12253" width="7" style="57" customWidth="1"/>
    <col min="12254" max="12254" width="9.625" style="57"/>
    <col min="12255" max="12255" width="1.75" style="57" customWidth="1"/>
    <col min="12256" max="12256" width="42.875" style="57" customWidth="1"/>
    <col min="12257" max="12257" width="15.375" style="57" customWidth="1"/>
    <col min="12258" max="12258" width="14.375" style="57" bestFit="1" customWidth="1"/>
    <col min="12259" max="12259" width="14.125" style="57" bestFit="1" customWidth="1"/>
    <col min="12260" max="12260" width="15.625" style="57" bestFit="1" customWidth="1"/>
    <col min="12261" max="12262" width="13.75" style="57" customWidth="1"/>
    <col min="12263" max="12263" width="16.25" style="57" customWidth="1"/>
    <col min="12264" max="12264" width="14.625" style="57" customWidth="1"/>
    <col min="12265" max="12265" width="7" style="57" customWidth="1"/>
    <col min="12266" max="12274" width="0" style="57" hidden="1" customWidth="1"/>
    <col min="12275" max="12509" width="7" style="57" customWidth="1"/>
    <col min="12510" max="12510" width="9.625" style="57"/>
    <col min="12511" max="12511" width="1.75" style="57" customWidth="1"/>
    <col min="12512" max="12512" width="42.875" style="57" customWidth="1"/>
    <col min="12513" max="12513" width="15.375" style="57" customWidth="1"/>
    <col min="12514" max="12514" width="14.375" style="57" bestFit="1" customWidth="1"/>
    <col min="12515" max="12515" width="14.125" style="57" bestFit="1" customWidth="1"/>
    <col min="12516" max="12516" width="15.625" style="57" bestFit="1" customWidth="1"/>
    <col min="12517" max="12518" width="13.75" style="57" customWidth="1"/>
    <col min="12519" max="12519" width="16.25" style="57" customWidth="1"/>
    <col min="12520" max="12520" width="14.625" style="57" customWidth="1"/>
    <col min="12521" max="12521" width="7" style="57" customWidth="1"/>
    <col min="12522" max="12530" width="0" style="57" hidden="1" customWidth="1"/>
    <col min="12531" max="12765" width="7" style="57" customWidth="1"/>
    <col min="12766" max="12766" width="9.625" style="57"/>
    <col min="12767" max="12767" width="1.75" style="57" customWidth="1"/>
    <col min="12768" max="12768" width="42.875" style="57" customWidth="1"/>
    <col min="12769" max="12769" width="15.375" style="57" customWidth="1"/>
    <col min="12770" max="12770" width="14.375" style="57" bestFit="1" customWidth="1"/>
    <col min="12771" max="12771" width="14.125" style="57" bestFit="1" customWidth="1"/>
    <col min="12772" max="12772" width="15.625" style="57" bestFit="1" customWidth="1"/>
    <col min="12773" max="12774" width="13.75" style="57" customWidth="1"/>
    <col min="12775" max="12775" width="16.25" style="57" customWidth="1"/>
    <col min="12776" max="12776" width="14.625" style="57" customWidth="1"/>
    <col min="12777" max="12777" width="7" style="57" customWidth="1"/>
    <col min="12778" max="12786" width="0" style="57" hidden="1" customWidth="1"/>
    <col min="12787" max="13021" width="7" style="57" customWidth="1"/>
    <col min="13022" max="13022" width="9.625" style="57"/>
    <col min="13023" max="13023" width="1.75" style="57" customWidth="1"/>
    <col min="13024" max="13024" width="42.875" style="57" customWidth="1"/>
    <col min="13025" max="13025" width="15.375" style="57" customWidth="1"/>
    <col min="13026" max="13026" width="14.375" style="57" bestFit="1" customWidth="1"/>
    <col min="13027" max="13027" width="14.125" style="57" bestFit="1" customWidth="1"/>
    <col min="13028" max="13028" width="15.625" style="57" bestFit="1" customWidth="1"/>
    <col min="13029" max="13030" width="13.75" style="57" customWidth="1"/>
    <col min="13031" max="13031" width="16.25" style="57" customWidth="1"/>
    <col min="13032" max="13032" width="14.625" style="57" customWidth="1"/>
    <col min="13033" max="13033" width="7" style="57" customWidth="1"/>
    <col min="13034" max="13042" width="0" style="57" hidden="1" customWidth="1"/>
    <col min="13043" max="13277" width="7" style="57" customWidth="1"/>
    <col min="13278" max="13278" width="9.625" style="57"/>
    <col min="13279" max="13279" width="1.75" style="57" customWidth="1"/>
    <col min="13280" max="13280" width="42.875" style="57" customWidth="1"/>
    <col min="13281" max="13281" width="15.375" style="57" customWidth="1"/>
    <col min="13282" max="13282" width="14.375" style="57" bestFit="1" customWidth="1"/>
    <col min="13283" max="13283" width="14.125" style="57" bestFit="1" customWidth="1"/>
    <col min="13284" max="13284" width="15.625" style="57" bestFit="1" customWidth="1"/>
    <col min="13285" max="13286" width="13.75" style="57" customWidth="1"/>
    <col min="13287" max="13287" width="16.25" style="57" customWidth="1"/>
    <col min="13288" max="13288" width="14.625" style="57" customWidth="1"/>
    <col min="13289" max="13289" width="7" style="57" customWidth="1"/>
    <col min="13290" max="13298" width="0" style="57" hidden="1" customWidth="1"/>
    <col min="13299" max="13533" width="7" style="57" customWidth="1"/>
    <col min="13534" max="13534" width="9.625" style="57"/>
    <col min="13535" max="13535" width="1.75" style="57" customWidth="1"/>
    <col min="13536" max="13536" width="42.875" style="57" customWidth="1"/>
    <col min="13537" max="13537" width="15.375" style="57" customWidth="1"/>
    <col min="13538" max="13538" width="14.375" style="57" bestFit="1" customWidth="1"/>
    <col min="13539" max="13539" width="14.125" style="57" bestFit="1" customWidth="1"/>
    <col min="13540" max="13540" width="15.625" style="57" bestFit="1" customWidth="1"/>
    <col min="13541" max="13542" width="13.75" style="57" customWidth="1"/>
    <col min="13543" max="13543" width="16.25" style="57" customWidth="1"/>
    <col min="13544" max="13544" width="14.625" style="57" customWidth="1"/>
    <col min="13545" max="13545" width="7" style="57" customWidth="1"/>
    <col min="13546" max="13554" width="0" style="57" hidden="1" customWidth="1"/>
    <col min="13555" max="13789" width="7" style="57" customWidth="1"/>
    <col min="13790" max="13790" width="9.625" style="57"/>
    <col min="13791" max="13791" width="1.75" style="57" customWidth="1"/>
    <col min="13792" max="13792" width="42.875" style="57" customWidth="1"/>
    <col min="13793" max="13793" width="15.375" style="57" customWidth="1"/>
    <col min="13794" max="13794" width="14.375" style="57" bestFit="1" customWidth="1"/>
    <col min="13795" max="13795" width="14.125" style="57" bestFit="1" customWidth="1"/>
    <col min="13796" max="13796" width="15.625" style="57" bestFit="1" customWidth="1"/>
    <col min="13797" max="13798" width="13.75" style="57" customWidth="1"/>
    <col min="13799" max="13799" width="16.25" style="57" customWidth="1"/>
    <col min="13800" max="13800" width="14.625" style="57" customWidth="1"/>
    <col min="13801" max="13801" width="7" style="57" customWidth="1"/>
    <col min="13802" max="13810" width="0" style="57" hidden="1" customWidth="1"/>
    <col min="13811" max="14045" width="7" style="57" customWidth="1"/>
    <col min="14046" max="14046" width="9.625" style="57"/>
    <col min="14047" max="14047" width="1.75" style="57" customWidth="1"/>
    <col min="14048" max="14048" width="42.875" style="57" customWidth="1"/>
    <col min="14049" max="14049" width="15.375" style="57" customWidth="1"/>
    <col min="14050" max="14050" width="14.375" style="57" bestFit="1" customWidth="1"/>
    <col min="14051" max="14051" width="14.125" style="57" bestFit="1" customWidth="1"/>
    <col min="14052" max="14052" width="15.625" style="57" bestFit="1" customWidth="1"/>
    <col min="14053" max="14054" width="13.75" style="57" customWidth="1"/>
    <col min="14055" max="14055" width="16.25" style="57" customWidth="1"/>
    <col min="14056" max="14056" width="14.625" style="57" customWidth="1"/>
    <col min="14057" max="14057" width="7" style="57" customWidth="1"/>
    <col min="14058" max="14066" width="0" style="57" hidden="1" customWidth="1"/>
    <col min="14067" max="14301" width="7" style="57" customWidth="1"/>
    <col min="14302" max="14302" width="9.625" style="57"/>
    <col min="14303" max="14303" width="1.75" style="57" customWidth="1"/>
    <col min="14304" max="14304" width="42.875" style="57" customWidth="1"/>
    <col min="14305" max="14305" width="15.375" style="57" customWidth="1"/>
    <col min="14306" max="14306" width="14.375" style="57" bestFit="1" customWidth="1"/>
    <col min="14307" max="14307" width="14.125" style="57" bestFit="1" customWidth="1"/>
    <col min="14308" max="14308" width="15.625" style="57" bestFit="1" customWidth="1"/>
    <col min="14309" max="14310" width="13.75" style="57" customWidth="1"/>
    <col min="14311" max="14311" width="16.25" style="57" customWidth="1"/>
    <col min="14312" max="14312" width="14.625" style="57" customWidth="1"/>
    <col min="14313" max="14313" width="7" style="57" customWidth="1"/>
    <col min="14314" max="14322" width="0" style="57" hidden="1" customWidth="1"/>
    <col min="14323" max="14557" width="7" style="57" customWidth="1"/>
    <col min="14558" max="14558" width="9.625" style="57"/>
    <col min="14559" max="14559" width="1.75" style="57" customWidth="1"/>
    <col min="14560" max="14560" width="42.875" style="57" customWidth="1"/>
    <col min="14561" max="14561" width="15.375" style="57" customWidth="1"/>
    <col min="14562" max="14562" width="14.375" style="57" bestFit="1" customWidth="1"/>
    <col min="14563" max="14563" width="14.125" style="57" bestFit="1" customWidth="1"/>
    <col min="14564" max="14564" width="15.625" style="57" bestFit="1" customWidth="1"/>
    <col min="14565" max="14566" width="13.75" style="57" customWidth="1"/>
    <col min="14567" max="14567" width="16.25" style="57" customWidth="1"/>
    <col min="14568" max="14568" width="14.625" style="57" customWidth="1"/>
    <col min="14569" max="14569" width="7" style="57" customWidth="1"/>
    <col min="14570" max="14578" width="0" style="57" hidden="1" customWidth="1"/>
    <col min="14579" max="14813" width="7" style="57" customWidth="1"/>
    <col min="14814" max="14814" width="9.625" style="57"/>
    <col min="14815" max="14815" width="1.75" style="57" customWidth="1"/>
    <col min="14816" max="14816" width="42.875" style="57" customWidth="1"/>
    <col min="14817" max="14817" width="15.375" style="57" customWidth="1"/>
    <col min="14818" max="14818" width="14.375" style="57" bestFit="1" customWidth="1"/>
    <col min="14819" max="14819" width="14.125" style="57" bestFit="1" customWidth="1"/>
    <col min="14820" max="14820" width="15.625" style="57" bestFit="1" customWidth="1"/>
    <col min="14821" max="14822" width="13.75" style="57" customWidth="1"/>
    <col min="14823" max="14823" width="16.25" style="57" customWidth="1"/>
    <col min="14824" max="14824" width="14.625" style="57" customWidth="1"/>
    <col min="14825" max="14825" width="7" style="57" customWidth="1"/>
    <col min="14826" max="14834" width="0" style="57" hidden="1" customWidth="1"/>
    <col min="14835" max="15069" width="7" style="57" customWidth="1"/>
    <col min="15070" max="15070" width="9.625" style="57"/>
    <col min="15071" max="15071" width="1.75" style="57" customWidth="1"/>
    <col min="15072" max="15072" width="42.875" style="57" customWidth="1"/>
    <col min="15073" max="15073" width="15.375" style="57" customWidth="1"/>
    <col min="15074" max="15074" width="14.375" style="57" bestFit="1" customWidth="1"/>
    <col min="15075" max="15075" width="14.125" style="57" bestFit="1" customWidth="1"/>
    <col min="15076" max="15076" width="15.625" style="57" bestFit="1" customWidth="1"/>
    <col min="15077" max="15078" width="13.75" style="57" customWidth="1"/>
    <col min="15079" max="15079" width="16.25" style="57" customWidth="1"/>
    <col min="15080" max="15080" width="14.625" style="57" customWidth="1"/>
    <col min="15081" max="15081" width="7" style="57" customWidth="1"/>
    <col min="15082" max="15090" width="0" style="57" hidden="1" customWidth="1"/>
    <col min="15091" max="15325" width="7" style="57" customWidth="1"/>
    <col min="15326" max="15326" width="9.625" style="57"/>
    <col min="15327" max="15327" width="1.75" style="57" customWidth="1"/>
    <col min="15328" max="15328" width="42.875" style="57" customWidth="1"/>
    <col min="15329" max="15329" width="15.375" style="57" customWidth="1"/>
    <col min="15330" max="15330" width="14.375" style="57" bestFit="1" customWidth="1"/>
    <col min="15331" max="15331" width="14.125" style="57" bestFit="1" customWidth="1"/>
    <col min="15332" max="15332" width="15.625" style="57" bestFit="1" customWidth="1"/>
    <col min="15333" max="15334" width="13.75" style="57" customWidth="1"/>
    <col min="15335" max="15335" width="16.25" style="57" customWidth="1"/>
    <col min="15336" max="15336" width="14.625" style="57" customWidth="1"/>
    <col min="15337" max="15337" width="7" style="57" customWidth="1"/>
    <col min="15338" max="15346" width="0" style="57" hidden="1" customWidth="1"/>
    <col min="15347" max="15581" width="7" style="57" customWidth="1"/>
    <col min="15582" max="15582" width="9.625" style="57"/>
    <col min="15583" max="15583" width="1.75" style="57" customWidth="1"/>
    <col min="15584" max="15584" width="42.875" style="57" customWidth="1"/>
    <col min="15585" max="15585" width="15.375" style="57" customWidth="1"/>
    <col min="15586" max="15586" width="14.375" style="57" bestFit="1" customWidth="1"/>
    <col min="15587" max="15587" width="14.125" style="57" bestFit="1" customWidth="1"/>
    <col min="15588" max="15588" width="15.625" style="57" bestFit="1" customWidth="1"/>
    <col min="15589" max="15590" width="13.75" style="57" customWidth="1"/>
    <col min="15591" max="15591" width="16.25" style="57" customWidth="1"/>
    <col min="15592" max="15592" width="14.625" style="57" customWidth="1"/>
    <col min="15593" max="15593" width="7" style="57" customWidth="1"/>
    <col min="15594" max="15602" width="0" style="57" hidden="1" customWidth="1"/>
    <col min="15603" max="15837" width="7" style="57" customWidth="1"/>
    <col min="15838" max="15838" width="9.625" style="57"/>
    <col min="15839" max="15839" width="1.75" style="57" customWidth="1"/>
    <col min="15840" max="15840" width="42.875" style="57" customWidth="1"/>
    <col min="15841" max="15841" width="15.375" style="57" customWidth="1"/>
    <col min="15842" max="15842" width="14.375" style="57" bestFit="1" customWidth="1"/>
    <col min="15843" max="15843" width="14.125" style="57" bestFit="1" customWidth="1"/>
    <col min="15844" max="15844" width="15.625" style="57" bestFit="1" customWidth="1"/>
    <col min="15845" max="15846" width="13.75" style="57" customWidth="1"/>
    <col min="15847" max="15847" width="16.25" style="57" customWidth="1"/>
    <col min="15848" max="15848" width="14.625" style="57" customWidth="1"/>
    <col min="15849" max="15849" width="7" style="57" customWidth="1"/>
    <col min="15850" max="15858" width="0" style="57" hidden="1" customWidth="1"/>
    <col min="15859" max="16093" width="7" style="57" customWidth="1"/>
    <col min="16094" max="16094" width="9.625" style="57"/>
    <col min="16095" max="16095" width="1.75" style="57" customWidth="1"/>
    <col min="16096" max="16096" width="42.875" style="57" customWidth="1"/>
    <col min="16097" max="16097" width="15.375" style="57" customWidth="1"/>
    <col min="16098" max="16098" width="14.375" style="57" bestFit="1" customWidth="1"/>
    <col min="16099" max="16099" width="14.125" style="57" bestFit="1" customWidth="1"/>
    <col min="16100" max="16100" width="15.625" style="57" bestFit="1" customWidth="1"/>
    <col min="16101" max="16102" width="13.75" style="57" customWidth="1"/>
    <col min="16103" max="16103" width="16.25" style="57" customWidth="1"/>
    <col min="16104" max="16104" width="14.625" style="57" customWidth="1"/>
    <col min="16105" max="16105" width="7" style="57" customWidth="1"/>
    <col min="16106" max="16114" width="0" style="57" hidden="1" customWidth="1"/>
    <col min="16115" max="16349" width="7" style="57" customWidth="1"/>
    <col min="16350" max="16384" width="9.625" style="57"/>
  </cols>
  <sheetData>
    <row r="1" spans="1:10" s="37" customFormat="1" ht="21.95" customHeight="1">
      <c r="A1" s="42"/>
      <c r="B1" s="1287" t="s">
        <v>1859</v>
      </c>
      <c r="C1" s="1287"/>
      <c r="D1" s="1287"/>
      <c r="E1" s="1287"/>
      <c r="F1" s="1287"/>
      <c r="G1" s="1287"/>
      <c r="H1" s="1287"/>
      <c r="I1" s="1287"/>
      <c r="J1" s="1287"/>
    </row>
    <row r="2" spans="1:10" s="37" customFormat="1" ht="21.95" customHeight="1">
      <c r="A2" s="42"/>
      <c r="B2" s="1288" t="s">
        <v>1860</v>
      </c>
      <c r="C2" s="1288"/>
      <c r="D2" s="1288"/>
      <c r="E2" s="1288"/>
      <c r="F2" s="1288"/>
      <c r="G2" s="1288"/>
      <c r="H2" s="1288"/>
      <c r="I2" s="1288"/>
      <c r="J2" s="1288"/>
    </row>
    <row r="3" spans="1:10" s="37" customFormat="1" ht="9.9499999999999993" customHeight="1">
      <c r="A3" s="42"/>
      <c r="B3" s="1281" t="s">
        <v>1861</v>
      </c>
      <c r="C3" s="1281"/>
      <c r="D3" s="1281"/>
      <c r="E3" s="1281"/>
      <c r="F3" s="1281"/>
      <c r="G3" s="1281"/>
      <c r="H3" s="1281"/>
      <c r="I3" s="1281"/>
      <c r="J3" s="1281"/>
    </row>
    <row r="4" spans="1:10" s="37" customFormat="1" ht="9.9499999999999993" customHeight="1">
      <c r="A4" s="42"/>
      <c r="B4" s="39"/>
      <c r="C4" s="546"/>
      <c r="D4" s="546"/>
      <c r="E4" s="42"/>
      <c r="F4" s="42"/>
      <c r="G4" s="546"/>
      <c r="H4" s="546"/>
      <c r="I4" s="42"/>
      <c r="J4" s="42"/>
    </row>
    <row r="5" spans="1:10" s="37" customFormat="1" ht="17.45" customHeight="1">
      <c r="A5" s="42"/>
      <c r="B5" s="1282" t="s">
        <v>1862</v>
      </c>
      <c r="C5" s="1282"/>
      <c r="D5" s="1282"/>
      <c r="E5" s="1282"/>
      <c r="F5" s="1282"/>
      <c r="G5" s="1282"/>
      <c r="H5" s="1282"/>
      <c r="I5" s="1282"/>
      <c r="J5" s="1282"/>
    </row>
    <row r="6" spans="1:10" s="37" customFormat="1" ht="17.45" customHeight="1">
      <c r="A6" s="42"/>
      <c r="B6" s="1282" t="s">
        <v>1863</v>
      </c>
      <c r="C6" s="1282"/>
      <c r="D6" s="1282"/>
      <c r="E6" s="1282"/>
      <c r="F6" s="1282"/>
      <c r="G6" s="1282"/>
      <c r="H6" s="1282"/>
      <c r="I6" s="1282"/>
      <c r="J6" s="1282"/>
    </row>
    <row r="7" spans="1:10" s="37" customFormat="1" ht="15" customHeight="1">
      <c r="A7" s="42"/>
      <c r="B7" s="44" t="s">
        <v>455</v>
      </c>
      <c r="C7" s="546"/>
      <c r="D7" s="546"/>
      <c r="E7" s="42"/>
      <c r="F7" s="42"/>
      <c r="G7" s="546"/>
      <c r="H7" s="546"/>
      <c r="I7" s="42"/>
      <c r="J7" s="42"/>
    </row>
    <row r="8" spans="1:10" s="37" customFormat="1" ht="18" customHeight="1" thickBot="1">
      <c r="A8" s="42"/>
      <c r="B8" s="45" t="s">
        <v>99</v>
      </c>
      <c r="C8" s="547"/>
      <c r="D8" s="547"/>
      <c r="E8" s="548"/>
      <c r="F8" s="548"/>
      <c r="G8" s="547"/>
      <c r="H8" s="549"/>
      <c r="I8" s="548"/>
      <c r="J8" s="46" t="s">
        <v>100</v>
      </c>
    </row>
    <row r="9" spans="1:10" s="37" customFormat="1" ht="30.75" customHeight="1">
      <c r="A9" s="42"/>
      <c r="B9" s="550" t="s">
        <v>1864</v>
      </c>
      <c r="C9" s="1283" t="s">
        <v>1865</v>
      </c>
      <c r="D9" s="1284"/>
      <c r="E9" s="1284"/>
      <c r="F9" s="1285"/>
      <c r="G9" s="1283" t="s">
        <v>1866</v>
      </c>
      <c r="H9" s="1284"/>
      <c r="I9" s="1284"/>
      <c r="J9" s="1286"/>
    </row>
    <row r="10" spans="1:10">
      <c r="A10" s="42"/>
      <c r="B10" s="880" t="s">
        <v>115</v>
      </c>
      <c r="C10" s="881"/>
      <c r="D10" s="882">
        <v>2016454352885</v>
      </c>
      <c r="E10" s="883"/>
      <c r="F10" s="884">
        <v>2016337707006</v>
      </c>
      <c r="G10" s="885"/>
      <c r="H10" s="886" t="e">
        <v>#REF!</v>
      </c>
      <c r="I10" s="551"/>
      <c r="J10" s="552">
        <v>1990564537954</v>
      </c>
    </row>
    <row r="11" spans="1:10">
      <c r="A11" s="42"/>
      <c r="B11" s="553" t="s">
        <v>1867</v>
      </c>
      <c r="C11" s="885"/>
      <c r="D11" s="882"/>
      <c r="E11" s="554"/>
      <c r="F11" s="555"/>
      <c r="G11" s="885"/>
      <c r="H11" s="882"/>
      <c r="I11" s="551"/>
      <c r="J11" s="552"/>
    </row>
    <row r="12" spans="1:10">
      <c r="A12" s="42"/>
      <c r="B12" s="51" t="s">
        <v>1868</v>
      </c>
      <c r="C12" s="887">
        <v>105696995407</v>
      </c>
      <c r="D12" s="888"/>
      <c r="E12" s="248">
        <v>105696995407</v>
      </c>
      <c r="F12" s="247"/>
      <c r="G12" s="887" t="e">
        <v>#REF!</v>
      </c>
      <c r="H12" s="888"/>
      <c r="I12" s="249">
        <v>137236339053</v>
      </c>
      <c r="J12" s="556"/>
    </row>
    <row r="13" spans="1:10">
      <c r="A13" s="42"/>
      <c r="B13" s="557" t="s">
        <v>1869</v>
      </c>
      <c r="C13" s="887"/>
      <c r="D13" s="888"/>
      <c r="E13" s="248"/>
      <c r="F13" s="247"/>
      <c r="G13" s="887"/>
      <c r="H13" s="888"/>
      <c r="I13" s="249"/>
      <c r="J13" s="556"/>
    </row>
    <row r="14" spans="1:10">
      <c r="A14" s="42"/>
      <c r="B14" s="51" t="s">
        <v>1870</v>
      </c>
      <c r="C14" s="887">
        <v>1669138849988</v>
      </c>
      <c r="D14" s="888"/>
      <c r="E14" s="248">
        <v>1669138849988</v>
      </c>
      <c r="F14" s="247"/>
      <c r="G14" s="889">
        <v>0</v>
      </c>
      <c r="H14" s="888"/>
      <c r="I14" s="249">
        <v>1597959918603</v>
      </c>
      <c r="J14" s="556"/>
    </row>
    <row r="15" spans="1:10" ht="27">
      <c r="A15" s="42"/>
      <c r="B15" s="560" t="s">
        <v>1871</v>
      </c>
      <c r="C15" s="887"/>
      <c r="D15" s="888"/>
      <c r="E15" s="248"/>
      <c r="F15" s="247"/>
      <c r="G15" s="887"/>
      <c r="H15" s="888"/>
      <c r="I15" s="249"/>
      <c r="J15" s="556"/>
    </row>
    <row r="16" spans="1:10">
      <c r="A16" s="42"/>
      <c r="B16" s="51" t="s">
        <v>1872</v>
      </c>
      <c r="C16" s="887">
        <v>1084903817</v>
      </c>
      <c r="D16" s="562"/>
      <c r="E16" s="248">
        <v>1084903817</v>
      </c>
      <c r="F16" s="247"/>
      <c r="G16" s="889">
        <v>0</v>
      </c>
      <c r="H16" s="888"/>
      <c r="I16" s="559">
        <v>190593971</v>
      </c>
      <c r="J16" s="556"/>
    </row>
    <row r="17" spans="1:10" ht="27">
      <c r="A17" s="42"/>
      <c r="B17" s="563" t="s">
        <v>1873</v>
      </c>
      <c r="C17" s="887"/>
      <c r="D17" s="888"/>
      <c r="E17" s="248"/>
      <c r="F17" s="247"/>
      <c r="G17" s="887"/>
      <c r="H17" s="888"/>
      <c r="I17" s="249"/>
      <c r="J17" s="556"/>
    </row>
    <row r="18" spans="1:10">
      <c r="A18" s="42"/>
      <c r="B18" s="51" t="s">
        <v>1874</v>
      </c>
      <c r="C18" s="887">
        <v>150247514673</v>
      </c>
      <c r="D18" s="888"/>
      <c r="E18" s="248">
        <v>150247514673</v>
      </c>
      <c r="F18" s="247"/>
      <c r="G18" s="887" t="e">
        <v>#REF!</v>
      </c>
      <c r="H18" s="888"/>
      <c r="I18" s="249">
        <v>135774819508</v>
      </c>
      <c r="J18" s="556"/>
    </row>
    <row r="19" spans="1:10">
      <c r="A19" s="42"/>
      <c r="B19" s="890" t="s">
        <v>1875</v>
      </c>
      <c r="C19" s="891"/>
      <c r="D19" s="892"/>
      <c r="E19" s="891"/>
      <c r="F19" s="892"/>
      <c r="G19" s="891"/>
      <c r="H19" s="892"/>
      <c r="I19" s="893"/>
      <c r="J19" s="894"/>
    </row>
    <row r="20" spans="1:10">
      <c r="A20" s="42"/>
      <c r="B20" s="890" t="s">
        <v>1876</v>
      </c>
      <c r="C20" s="895">
        <v>265346379</v>
      </c>
      <c r="D20" s="892"/>
      <c r="E20" s="895">
        <v>148700500</v>
      </c>
      <c r="F20" s="892"/>
      <c r="G20" s="891">
        <v>0</v>
      </c>
      <c r="H20" s="892"/>
      <c r="I20" s="895">
        <v>1218924521</v>
      </c>
      <c r="J20" s="894"/>
    </row>
    <row r="21" spans="1:10">
      <c r="A21" s="42"/>
      <c r="B21" s="896" t="s">
        <v>1877</v>
      </c>
      <c r="C21" s="891"/>
      <c r="D21" s="892"/>
      <c r="E21" s="891"/>
      <c r="F21" s="892"/>
      <c r="G21" s="891"/>
      <c r="H21" s="892"/>
      <c r="I21" s="893"/>
      <c r="J21" s="894"/>
    </row>
    <row r="22" spans="1:10">
      <c r="A22" s="42"/>
      <c r="B22" s="897" t="s">
        <v>1878</v>
      </c>
      <c r="C22" s="891">
        <v>78823869064</v>
      </c>
      <c r="D22" s="892"/>
      <c r="E22" s="891">
        <v>78823869064</v>
      </c>
      <c r="F22" s="892"/>
      <c r="G22" s="891" t="e">
        <v>#REF!</v>
      </c>
      <c r="H22" s="892"/>
      <c r="I22" s="893">
        <v>112125327220</v>
      </c>
      <c r="J22" s="894"/>
    </row>
    <row r="23" spans="1:10">
      <c r="A23" s="42"/>
      <c r="B23" s="898" t="s">
        <v>1879</v>
      </c>
      <c r="C23" s="891"/>
      <c r="D23" s="892"/>
      <c r="E23" s="891"/>
      <c r="F23" s="892"/>
      <c r="G23" s="891"/>
      <c r="H23" s="892"/>
      <c r="I23" s="893"/>
      <c r="J23" s="894"/>
    </row>
    <row r="24" spans="1:10">
      <c r="A24" s="42"/>
      <c r="B24" s="897" t="s">
        <v>1880</v>
      </c>
      <c r="C24" s="891">
        <v>11196873557</v>
      </c>
      <c r="D24" s="892"/>
      <c r="E24" s="891">
        <v>11196873557</v>
      </c>
      <c r="F24" s="892"/>
      <c r="G24" s="891" t="e">
        <v>#REF!</v>
      </c>
      <c r="H24" s="892"/>
      <c r="I24" s="893">
        <v>6058615078</v>
      </c>
      <c r="J24" s="894"/>
    </row>
    <row r="25" spans="1:10">
      <c r="A25" s="42"/>
      <c r="B25" s="898" t="s">
        <v>1881</v>
      </c>
      <c r="C25" s="891"/>
      <c r="D25" s="892"/>
      <c r="E25" s="891"/>
      <c r="F25" s="892"/>
      <c r="G25" s="891"/>
      <c r="H25" s="892"/>
      <c r="I25" s="893"/>
      <c r="J25" s="894"/>
    </row>
    <row r="26" spans="1:10">
      <c r="A26" s="42"/>
      <c r="B26" s="537" t="s">
        <v>116</v>
      </c>
      <c r="C26" s="885"/>
      <c r="D26" s="882">
        <v>1945742338704</v>
      </c>
      <c r="E26" s="554"/>
      <c r="F26" s="555">
        <v>1945625692825</v>
      </c>
      <c r="G26" s="885"/>
      <c r="H26" s="882" t="e">
        <v>#REF!</v>
      </c>
      <c r="I26" s="551"/>
      <c r="J26" s="552">
        <v>1876579588704</v>
      </c>
    </row>
    <row r="27" spans="1:10">
      <c r="A27" s="42"/>
      <c r="B27" s="564" t="s">
        <v>1882</v>
      </c>
      <c r="C27" s="887"/>
      <c r="D27" s="888"/>
      <c r="E27" s="248"/>
      <c r="F27" s="247"/>
      <c r="G27" s="887"/>
      <c r="H27" s="888"/>
      <c r="I27" s="249"/>
      <c r="J27" s="556"/>
    </row>
    <row r="28" spans="1:10">
      <c r="A28" s="42"/>
      <c r="B28" s="51" t="s">
        <v>117</v>
      </c>
      <c r="C28" s="887">
        <v>26969323035</v>
      </c>
      <c r="D28" s="888"/>
      <c r="E28" s="248">
        <v>26969323035</v>
      </c>
      <c r="F28" s="247"/>
      <c r="G28" s="887" t="e">
        <v>#REF!</v>
      </c>
      <c r="H28" s="888"/>
      <c r="I28" s="249">
        <v>26034747230</v>
      </c>
      <c r="J28" s="556"/>
    </row>
    <row r="29" spans="1:10">
      <c r="A29" s="42"/>
      <c r="B29" s="558" t="s">
        <v>1883</v>
      </c>
      <c r="C29" s="887"/>
      <c r="D29" s="888"/>
      <c r="E29" s="248"/>
      <c r="F29" s="247"/>
      <c r="G29" s="887"/>
      <c r="H29" s="888"/>
      <c r="I29" s="249"/>
      <c r="J29" s="556"/>
    </row>
    <row r="30" spans="1:10">
      <c r="A30" s="42"/>
      <c r="B30" s="51" t="s">
        <v>1884</v>
      </c>
      <c r="C30" s="887">
        <v>1654818552584</v>
      </c>
      <c r="D30" s="888"/>
      <c r="E30" s="248">
        <v>1654818552584</v>
      </c>
      <c r="F30" s="247"/>
      <c r="G30" s="899">
        <v>0</v>
      </c>
      <c r="H30" s="888"/>
      <c r="I30" s="248">
        <v>1572560879338</v>
      </c>
      <c r="J30" s="556"/>
    </row>
    <row r="31" spans="1:10" ht="27">
      <c r="A31" s="42"/>
      <c r="B31" s="560" t="s">
        <v>1885</v>
      </c>
      <c r="C31" s="887"/>
      <c r="D31" s="888"/>
      <c r="E31" s="248"/>
      <c r="F31" s="247"/>
      <c r="G31" s="887"/>
      <c r="H31" s="888"/>
      <c r="I31" s="248"/>
      <c r="J31" s="556"/>
    </row>
    <row r="32" spans="1:10">
      <c r="A32" s="42"/>
      <c r="B32" s="51" t="s">
        <v>1886</v>
      </c>
      <c r="C32" s="887">
        <v>9734494</v>
      </c>
      <c r="D32" s="888"/>
      <c r="E32" s="248">
        <v>9734494</v>
      </c>
      <c r="F32" s="247"/>
      <c r="G32" s="899">
        <v>0</v>
      </c>
      <c r="H32" s="888"/>
      <c r="I32" s="248">
        <v>1548479229</v>
      </c>
      <c r="J32" s="556"/>
    </row>
    <row r="33" spans="1:10" ht="27">
      <c r="A33" s="42"/>
      <c r="B33" s="563" t="s">
        <v>1887</v>
      </c>
      <c r="C33" s="887"/>
      <c r="D33" s="888"/>
      <c r="E33" s="248"/>
      <c r="F33" s="247"/>
      <c r="G33" s="887"/>
      <c r="H33" s="888"/>
      <c r="I33" s="249"/>
      <c r="J33" s="556"/>
    </row>
    <row r="34" spans="1:10">
      <c r="A34" s="42"/>
      <c r="B34" s="51" t="s">
        <v>1888</v>
      </c>
      <c r="C34" s="887">
        <v>54875349500</v>
      </c>
      <c r="D34" s="888"/>
      <c r="E34" s="248">
        <v>54875349500</v>
      </c>
      <c r="F34" s="247"/>
      <c r="G34" s="887" t="e">
        <v>#REF!</v>
      </c>
      <c r="H34" s="888"/>
      <c r="I34" s="249">
        <v>39886785071</v>
      </c>
      <c r="J34" s="556"/>
    </row>
    <row r="35" spans="1:10">
      <c r="A35" s="42"/>
      <c r="B35" s="565" t="s">
        <v>1889</v>
      </c>
      <c r="C35" s="887"/>
      <c r="D35" s="888"/>
      <c r="E35" s="248"/>
      <c r="F35" s="247"/>
      <c r="G35" s="887"/>
      <c r="H35" s="888"/>
      <c r="I35" s="249"/>
      <c r="J35" s="556"/>
    </row>
    <row r="36" spans="1:10">
      <c r="A36" s="42"/>
      <c r="B36" s="897" t="s">
        <v>1890</v>
      </c>
      <c r="C36" s="891">
        <v>3694548753</v>
      </c>
      <c r="D36" s="892"/>
      <c r="E36" s="891">
        <v>3577902874</v>
      </c>
      <c r="F36" s="892"/>
      <c r="G36" s="280">
        <v>0</v>
      </c>
      <c r="H36" s="892"/>
      <c r="I36" s="891">
        <v>751808514</v>
      </c>
      <c r="J36" s="894"/>
    </row>
    <row r="37" spans="1:10">
      <c r="A37" s="42"/>
      <c r="B37" s="896" t="s">
        <v>1891</v>
      </c>
      <c r="C37" s="891"/>
      <c r="D37" s="892"/>
      <c r="E37" s="891"/>
      <c r="F37" s="892"/>
      <c r="G37" s="891"/>
      <c r="H37" s="892"/>
      <c r="I37" s="893"/>
      <c r="J37" s="894"/>
    </row>
    <row r="38" spans="1:10">
      <c r="A38" s="42"/>
      <c r="B38" s="897" t="s">
        <v>1892</v>
      </c>
      <c r="C38" s="891">
        <v>79775185601</v>
      </c>
      <c r="D38" s="892"/>
      <c r="E38" s="891">
        <v>79775185601</v>
      </c>
      <c r="F38" s="892"/>
      <c r="G38" s="891" t="e">
        <v>#REF!</v>
      </c>
      <c r="H38" s="892"/>
      <c r="I38" s="893">
        <v>108112661321</v>
      </c>
      <c r="J38" s="894"/>
    </row>
    <row r="39" spans="1:10">
      <c r="A39" s="42"/>
      <c r="B39" s="898" t="s">
        <v>1893</v>
      </c>
      <c r="C39" s="891"/>
      <c r="D39" s="892"/>
      <c r="E39" s="891"/>
      <c r="F39" s="892"/>
      <c r="G39" s="891"/>
      <c r="H39" s="892"/>
      <c r="I39" s="893"/>
      <c r="J39" s="894"/>
    </row>
    <row r="40" spans="1:10">
      <c r="A40" s="42"/>
      <c r="B40" s="897" t="s">
        <v>1894</v>
      </c>
      <c r="C40" s="891">
        <v>125485823410</v>
      </c>
      <c r="D40" s="892"/>
      <c r="E40" s="891">
        <v>125485823410</v>
      </c>
      <c r="F40" s="892"/>
      <c r="G40" s="891" t="e">
        <v>#REF!</v>
      </c>
      <c r="H40" s="892"/>
      <c r="I40" s="893">
        <v>127259739420</v>
      </c>
      <c r="J40" s="894"/>
    </row>
    <row r="41" spans="1:10">
      <c r="A41" s="42"/>
      <c r="B41" s="565" t="s">
        <v>1895</v>
      </c>
      <c r="C41" s="887"/>
      <c r="D41" s="888"/>
      <c r="E41" s="248"/>
      <c r="F41" s="247"/>
      <c r="G41" s="887"/>
      <c r="H41" s="888"/>
      <c r="I41" s="249"/>
      <c r="J41" s="556"/>
    </row>
    <row r="42" spans="1:10">
      <c r="A42" s="42"/>
      <c r="B42" s="51" t="s">
        <v>1896</v>
      </c>
      <c r="C42" s="887">
        <v>113821327</v>
      </c>
      <c r="D42" s="888"/>
      <c r="E42" s="248">
        <v>113821327</v>
      </c>
      <c r="F42" s="247"/>
      <c r="G42" s="887" t="e">
        <v>#REF!</v>
      </c>
      <c r="H42" s="888"/>
      <c r="I42" s="249">
        <v>424488581</v>
      </c>
      <c r="J42" s="556"/>
    </row>
    <row r="43" spans="1:10">
      <c r="A43" s="42"/>
      <c r="B43" s="561" t="s">
        <v>1897</v>
      </c>
      <c r="C43" s="887"/>
      <c r="D43" s="888"/>
      <c r="E43" s="248"/>
      <c r="F43" s="247"/>
      <c r="G43" s="887"/>
      <c r="H43" s="888"/>
      <c r="I43" s="249"/>
      <c r="J43" s="556"/>
    </row>
    <row r="44" spans="1:10">
      <c r="A44" s="42"/>
      <c r="B44" s="537" t="s">
        <v>118</v>
      </c>
      <c r="C44" s="885"/>
      <c r="D44" s="882">
        <v>70712014181</v>
      </c>
      <c r="E44" s="554"/>
      <c r="F44" s="555">
        <v>70712014181</v>
      </c>
      <c r="G44" s="885"/>
      <c r="H44" s="882" t="e">
        <v>#REF!</v>
      </c>
      <c r="I44" s="551"/>
      <c r="J44" s="552">
        <v>113984949250</v>
      </c>
    </row>
    <row r="45" spans="1:10">
      <c r="A45" s="42"/>
      <c r="B45" s="564" t="s">
        <v>1898</v>
      </c>
      <c r="C45" s="885"/>
      <c r="D45" s="882"/>
      <c r="E45" s="554"/>
      <c r="F45" s="555"/>
      <c r="G45" s="885"/>
      <c r="H45" s="882"/>
      <c r="I45" s="551"/>
      <c r="J45" s="552"/>
    </row>
    <row r="46" spans="1:10">
      <c r="A46" s="42"/>
      <c r="B46" s="51" t="s">
        <v>119</v>
      </c>
      <c r="C46" s="887"/>
      <c r="D46" s="888">
        <v>21475570485</v>
      </c>
      <c r="E46" s="248"/>
      <c r="F46" s="247">
        <v>21475570485</v>
      </c>
      <c r="G46" s="887"/>
      <c r="H46" s="888" t="e">
        <v>#REF!</v>
      </c>
      <c r="I46" s="249"/>
      <c r="J46" s="556">
        <v>15656793933</v>
      </c>
    </row>
    <row r="47" spans="1:10">
      <c r="A47" s="42"/>
      <c r="B47" s="558" t="s">
        <v>1899</v>
      </c>
      <c r="C47" s="887"/>
      <c r="D47" s="888"/>
      <c r="E47" s="248"/>
      <c r="F47" s="247"/>
      <c r="G47" s="887"/>
      <c r="H47" s="888"/>
      <c r="I47" s="249"/>
      <c r="J47" s="556"/>
    </row>
    <row r="48" spans="1:10">
      <c r="A48" s="42"/>
      <c r="B48" s="51" t="s">
        <v>120</v>
      </c>
      <c r="C48" s="887"/>
      <c r="D48" s="888">
        <v>4520198788</v>
      </c>
      <c r="E48" s="248"/>
      <c r="F48" s="247">
        <v>4520198788</v>
      </c>
      <c r="G48" s="887"/>
      <c r="H48" s="888" t="e">
        <v>#REF!</v>
      </c>
      <c r="I48" s="249"/>
      <c r="J48" s="556">
        <v>4285815411</v>
      </c>
    </row>
    <row r="49" spans="1:13">
      <c r="A49" s="42"/>
      <c r="B49" s="558" t="s">
        <v>1900</v>
      </c>
      <c r="C49" s="887"/>
      <c r="D49" s="888"/>
      <c r="E49" s="248"/>
      <c r="F49" s="247"/>
      <c r="G49" s="887"/>
      <c r="H49" s="888"/>
      <c r="I49" s="249"/>
      <c r="J49" s="556"/>
    </row>
    <row r="50" spans="1:13">
      <c r="A50" s="42"/>
      <c r="B50" s="51" t="s">
        <v>121</v>
      </c>
      <c r="C50" s="887"/>
      <c r="D50" s="888">
        <v>87667385878</v>
      </c>
      <c r="E50" s="248"/>
      <c r="F50" s="247">
        <v>87667385878</v>
      </c>
      <c r="G50" s="887"/>
      <c r="H50" s="888" t="e">
        <v>#REF!</v>
      </c>
      <c r="I50" s="249"/>
      <c r="J50" s="556">
        <v>125355927772</v>
      </c>
    </row>
    <row r="51" spans="1:13">
      <c r="A51" s="42"/>
      <c r="B51" s="558" t="s">
        <v>1901</v>
      </c>
      <c r="C51" s="887"/>
      <c r="D51" s="888"/>
      <c r="E51" s="248"/>
      <c r="F51" s="247"/>
      <c r="G51" s="887"/>
      <c r="H51" s="888"/>
      <c r="I51" s="249"/>
      <c r="J51" s="556"/>
      <c r="M51" s="575"/>
    </row>
    <row r="52" spans="1:13">
      <c r="A52" s="42"/>
      <c r="B52" s="51" t="s">
        <v>122</v>
      </c>
      <c r="C52" s="887"/>
      <c r="D52" s="888">
        <v>16846387950</v>
      </c>
      <c r="E52" s="248"/>
      <c r="F52" s="247">
        <v>16846387950</v>
      </c>
      <c r="G52" s="887"/>
      <c r="H52" s="888" t="e">
        <v>#REF!</v>
      </c>
      <c r="I52" s="249"/>
      <c r="J52" s="556">
        <v>28385345018</v>
      </c>
    </row>
    <row r="53" spans="1:13">
      <c r="A53" s="42"/>
      <c r="B53" s="558" t="s">
        <v>1902</v>
      </c>
      <c r="C53" s="887"/>
      <c r="D53" s="888"/>
      <c r="E53" s="248"/>
      <c r="F53" s="247"/>
      <c r="G53" s="887"/>
      <c r="H53" s="888"/>
      <c r="I53" s="249"/>
      <c r="J53" s="556"/>
    </row>
    <row r="54" spans="1:13">
      <c r="A54" s="42"/>
      <c r="B54" s="537" t="s">
        <v>754</v>
      </c>
      <c r="C54" s="885"/>
      <c r="D54" s="882">
        <v>70820997928</v>
      </c>
      <c r="E54" s="554"/>
      <c r="F54" s="555">
        <v>70820997928</v>
      </c>
      <c r="G54" s="885"/>
      <c r="H54" s="882" t="e">
        <v>#REF!</v>
      </c>
      <c r="I54" s="551"/>
      <c r="J54" s="552">
        <v>96970582754</v>
      </c>
    </row>
    <row r="55" spans="1:13">
      <c r="A55" s="42"/>
      <c r="B55" s="900" t="s">
        <v>1903</v>
      </c>
      <c r="C55" s="885"/>
      <c r="D55" s="882"/>
      <c r="E55" s="554"/>
      <c r="F55" s="555"/>
      <c r="G55" s="885"/>
      <c r="H55" s="882"/>
      <c r="I55" s="551"/>
      <c r="J55" s="552"/>
    </row>
    <row r="56" spans="1:13">
      <c r="A56" s="42"/>
      <c r="B56" s="898" t="s">
        <v>1904</v>
      </c>
      <c r="C56" s="887"/>
      <c r="D56" s="888">
        <v>-5568592812</v>
      </c>
      <c r="E56" s="248"/>
      <c r="F56" s="247">
        <v>4124448535</v>
      </c>
      <c r="G56" s="887"/>
      <c r="H56" s="888" t="e">
        <v>#REF!</v>
      </c>
      <c r="I56" s="249"/>
      <c r="J56" s="556">
        <v>-2972429531</v>
      </c>
    </row>
    <row r="57" spans="1:13">
      <c r="A57" s="42"/>
      <c r="B57" s="898" t="s">
        <v>469</v>
      </c>
      <c r="C57" s="887"/>
      <c r="D57" s="888"/>
      <c r="E57" s="248"/>
      <c r="F57" s="247"/>
      <c r="G57" s="887"/>
      <c r="H57" s="888"/>
      <c r="I57" s="249"/>
      <c r="J57" s="556"/>
    </row>
    <row r="58" spans="1:13">
      <c r="A58" s="42"/>
      <c r="B58" s="900" t="s">
        <v>1905</v>
      </c>
      <c r="C58" s="885"/>
      <c r="D58" s="882">
        <v>65252405116</v>
      </c>
      <c r="E58" s="554"/>
      <c r="F58" s="555">
        <v>74945446463</v>
      </c>
      <c r="G58" s="885"/>
      <c r="H58" s="882" t="e">
        <v>#REF!</v>
      </c>
      <c r="I58" s="551"/>
      <c r="J58" s="552">
        <v>93998153223</v>
      </c>
    </row>
    <row r="59" spans="1:13">
      <c r="A59" s="42"/>
      <c r="B59" s="900" t="s">
        <v>123</v>
      </c>
      <c r="C59" s="885"/>
      <c r="D59" s="882"/>
      <c r="E59" s="554"/>
      <c r="F59" s="555"/>
      <c r="G59" s="885"/>
      <c r="H59" s="882"/>
      <c r="I59" s="551"/>
      <c r="J59" s="552"/>
    </row>
    <row r="60" spans="1:13">
      <c r="A60" s="42"/>
      <c r="B60" s="898" t="s">
        <v>755</v>
      </c>
      <c r="C60" s="887"/>
      <c r="D60" s="888">
        <v>70820997928</v>
      </c>
      <c r="E60" s="248"/>
      <c r="F60" s="247">
        <v>70820997928</v>
      </c>
      <c r="G60" s="887"/>
      <c r="H60" s="888" t="e">
        <v>#REF!</v>
      </c>
      <c r="I60" s="249"/>
      <c r="J60" s="556">
        <v>96970582754</v>
      </c>
    </row>
    <row r="61" spans="1:13">
      <c r="A61" s="42"/>
      <c r="B61" s="898" t="s">
        <v>1906</v>
      </c>
      <c r="C61" s="887"/>
      <c r="D61" s="888"/>
      <c r="E61" s="248"/>
      <c r="F61" s="247"/>
      <c r="G61" s="887"/>
      <c r="H61" s="888"/>
      <c r="I61" s="249"/>
      <c r="J61" s="556"/>
    </row>
    <row r="62" spans="1:13">
      <c r="A62" s="42"/>
      <c r="B62" s="898" t="s">
        <v>1907</v>
      </c>
      <c r="C62" s="887"/>
      <c r="D62" s="888">
        <v>70822905361</v>
      </c>
      <c r="E62" s="248"/>
      <c r="F62" s="247">
        <v>70822905361</v>
      </c>
      <c r="G62" s="887"/>
      <c r="H62" s="888" t="e">
        <v>#REF!</v>
      </c>
      <c r="I62" s="249"/>
      <c r="J62" s="556">
        <v>96969454787</v>
      </c>
    </row>
    <row r="63" spans="1:13">
      <c r="A63" s="42"/>
      <c r="B63" s="898" t="s">
        <v>1908</v>
      </c>
      <c r="C63" s="887"/>
      <c r="D63" s="888"/>
      <c r="E63" s="248"/>
      <c r="F63" s="247"/>
      <c r="G63" s="887"/>
      <c r="H63" s="888"/>
      <c r="I63" s="249"/>
      <c r="J63" s="556"/>
    </row>
    <row r="64" spans="1:13">
      <c r="A64" s="42"/>
      <c r="B64" s="898" t="s">
        <v>1909</v>
      </c>
      <c r="C64" s="887"/>
      <c r="D64" s="888">
        <v>-1907433</v>
      </c>
      <c r="E64" s="248"/>
      <c r="F64" s="247">
        <v>-1907433</v>
      </c>
      <c r="G64" s="887"/>
      <c r="H64" s="888" t="e">
        <v>#REF!</v>
      </c>
      <c r="I64" s="249"/>
      <c r="J64" s="556">
        <v>1127967</v>
      </c>
    </row>
    <row r="65" spans="2:10" ht="15" customHeight="1">
      <c r="B65" s="898" t="s">
        <v>1910</v>
      </c>
      <c r="C65" s="887"/>
      <c r="D65" s="888"/>
      <c r="E65" s="248"/>
      <c r="F65" s="247"/>
      <c r="G65" s="887"/>
      <c r="H65" s="888"/>
      <c r="I65" s="249"/>
      <c r="J65" s="556"/>
    </row>
    <row r="66" spans="2:10">
      <c r="B66" s="898" t="s">
        <v>1911</v>
      </c>
      <c r="C66" s="887"/>
      <c r="D66" s="888">
        <v>65252405116</v>
      </c>
      <c r="E66" s="248"/>
      <c r="F66" s="247">
        <v>74945446463</v>
      </c>
      <c r="G66" s="887"/>
      <c r="H66" s="888" t="e">
        <v>#REF!</v>
      </c>
      <c r="I66" s="249"/>
      <c r="J66" s="556">
        <v>93998153223</v>
      </c>
    </row>
    <row r="67" spans="2:10">
      <c r="B67" s="898" t="s">
        <v>1912</v>
      </c>
      <c r="C67" s="887"/>
      <c r="D67" s="888"/>
      <c r="E67" s="248"/>
      <c r="F67" s="247"/>
      <c r="G67" s="887"/>
      <c r="H67" s="888"/>
      <c r="I67" s="249"/>
      <c r="J67" s="556"/>
    </row>
    <row r="68" spans="2:10">
      <c r="B68" s="898" t="s">
        <v>438</v>
      </c>
      <c r="C68" s="887"/>
      <c r="D68" s="888">
        <v>65254312549</v>
      </c>
      <c r="E68" s="248"/>
      <c r="F68" s="247">
        <v>74947353896</v>
      </c>
      <c r="G68" s="887"/>
      <c r="H68" s="888" t="e">
        <v>#REF!</v>
      </c>
      <c r="I68" s="249"/>
      <c r="J68" s="556">
        <v>93997025256</v>
      </c>
    </row>
    <row r="69" spans="2:10">
      <c r="B69" s="898" t="s">
        <v>1908</v>
      </c>
      <c r="C69" s="887"/>
      <c r="D69" s="888"/>
      <c r="E69" s="248"/>
      <c r="F69" s="247"/>
      <c r="G69" s="887"/>
      <c r="H69" s="888"/>
      <c r="I69" s="249"/>
      <c r="J69" s="556"/>
    </row>
    <row r="70" spans="2:10">
      <c r="B70" s="898" t="s">
        <v>439</v>
      </c>
      <c r="C70" s="887"/>
      <c r="D70" s="888">
        <v>-1907433</v>
      </c>
      <c r="E70" s="248"/>
      <c r="F70" s="247">
        <v>-1907433</v>
      </c>
      <c r="G70" s="887"/>
      <c r="H70" s="888" t="e">
        <v>#REF!</v>
      </c>
      <c r="I70" s="249"/>
      <c r="J70" s="556">
        <v>1127967</v>
      </c>
    </row>
    <row r="71" spans="2:10" ht="14.25" thickBot="1">
      <c r="B71" s="901" t="s">
        <v>1910</v>
      </c>
      <c r="C71" s="902"/>
      <c r="D71" s="903"/>
      <c r="E71" s="566"/>
      <c r="F71" s="567"/>
      <c r="G71" s="902"/>
      <c r="H71" s="903"/>
      <c r="I71" s="568"/>
      <c r="J71" s="569"/>
    </row>
    <row r="72" spans="2:10">
      <c r="B72" s="570"/>
      <c r="C72" s="562"/>
      <c r="D72" s="562"/>
      <c r="E72" s="249"/>
      <c r="F72" s="249"/>
      <c r="G72" s="562"/>
      <c r="H72" s="562"/>
      <c r="I72" s="249"/>
      <c r="J72" s="249"/>
    </row>
    <row r="73" spans="2:10">
      <c r="B73" s="570"/>
      <c r="C73" s="562"/>
      <c r="D73" s="562"/>
      <c r="E73" s="249"/>
      <c r="F73" s="249"/>
      <c r="G73" s="562"/>
      <c r="H73" s="562"/>
      <c r="I73" s="249"/>
      <c r="J73" s="249"/>
    </row>
    <row r="74" spans="2:10">
      <c r="B74" s="571"/>
      <c r="C74" s="562"/>
      <c r="D74" s="562"/>
      <c r="E74" s="249"/>
      <c r="F74" s="249"/>
      <c r="G74" s="562"/>
      <c r="H74" s="562"/>
      <c r="I74" s="249"/>
      <c r="J74" s="249"/>
    </row>
    <row r="75" spans="2:10">
      <c r="B75" s="42"/>
      <c r="C75" s="572"/>
      <c r="D75" s="572"/>
      <c r="E75" s="58"/>
      <c r="F75" s="58"/>
      <c r="H75" s="572"/>
      <c r="J75" s="58"/>
    </row>
    <row r="76" spans="2:10">
      <c r="D76" s="572" t="b">
        <v>0</v>
      </c>
      <c r="F76" s="59"/>
      <c r="H76" s="572"/>
      <c r="I76" s="59"/>
      <c r="J76" s="59"/>
    </row>
    <row r="77" spans="2:10">
      <c r="D77" s="573">
        <v>70822905361</v>
      </c>
      <c r="F77" s="574"/>
      <c r="H77" s="573"/>
      <c r="J77" s="574"/>
    </row>
    <row r="79" spans="2:10">
      <c r="J79" s="59"/>
    </row>
  </sheetData>
  <mergeCells count="7">
    <mergeCell ref="C9:F9"/>
    <mergeCell ref="G9:J9"/>
    <mergeCell ref="B1:J1"/>
    <mergeCell ref="B2:J2"/>
    <mergeCell ref="B3:J3"/>
    <mergeCell ref="B5:J5"/>
    <mergeCell ref="B6:J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G51"/>
  <sheetViews>
    <sheetView view="pageBreakPreview" zoomScale="90" zoomScaleNormal="100" zoomScaleSheetLayoutView="90" workbookViewId="0">
      <selection activeCell="E11" sqref="E11"/>
    </sheetView>
  </sheetViews>
  <sheetFormatPr defaultColWidth="20.375" defaultRowHeight="16.5"/>
  <cols>
    <col min="1" max="1" width="11" customWidth="1"/>
    <col min="2" max="2" width="56.625" style="576" customWidth="1"/>
    <col min="3" max="6" width="20.625" style="577" customWidth="1"/>
    <col min="7" max="7" width="6.125" customWidth="1"/>
  </cols>
  <sheetData>
    <row r="1" spans="2:7" ht="7.5" customHeight="1"/>
    <row r="2" spans="2:7" ht="51" customHeight="1" thickBot="1">
      <c r="B2" s="1292" t="s">
        <v>1308</v>
      </c>
      <c r="C2" s="1292"/>
      <c r="D2" s="1292"/>
      <c r="E2" s="1292"/>
      <c r="F2" s="1292"/>
    </row>
    <row r="3" spans="2:7" ht="16.5" customHeight="1" thickTop="1">
      <c r="B3" s="1293" t="s">
        <v>1309</v>
      </c>
      <c r="C3" s="1293"/>
      <c r="D3" s="1293"/>
      <c r="E3" s="1293"/>
      <c r="F3" s="1293"/>
    </row>
    <row r="4" spans="2:7" ht="16.5" customHeight="1">
      <c r="B4" s="1293" t="s">
        <v>1310</v>
      </c>
      <c r="C4" s="1293"/>
      <c r="D4" s="1293"/>
      <c r="E4" s="1293"/>
      <c r="F4" s="1293"/>
    </row>
    <row r="5" spans="2:7">
      <c r="B5" s="794"/>
      <c r="C5" s="794"/>
      <c r="D5" s="794"/>
      <c r="E5" s="794"/>
      <c r="F5" s="794"/>
    </row>
    <row r="6" spans="2:7" ht="33" customHeight="1">
      <c r="B6" s="578" t="s">
        <v>1239</v>
      </c>
      <c r="C6" s="578"/>
      <c r="D6" s="578"/>
      <c r="E6" s="578"/>
      <c r="F6" s="579" t="s">
        <v>1240</v>
      </c>
    </row>
    <row r="7" spans="2:7" ht="33" customHeight="1">
      <c r="B7" s="793" t="s">
        <v>1241</v>
      </c>
      <c r="C7" s="1289" t="s">
        <v>1311</v>
      </c>
      <c r="D7" s="1290"/>
      <c r="E7" s="1289" t="s">
        <v>1312</v>
      </c>
      <c r="F7" s="1291"/>
      <c r="G7" s="60"/>
    </row>
    <row r="8" spans="2:7" ht="33" customHeight="1">
      <c r="B8" s="580" t="s">
        <v>1313</v>
      </c>
      <c r="C8" s="581"/>
      <c r="D8" s="582"/>
      <c r="E8" s="583"/>
      <c r="F8" s="582"/>
    </row>
    <row r="9" spans="2:7" ht="33" customHeight="1">
      <c r="B9" s="584" t="s">
        <v>1314</v>
      </c>
      <c r="C9" s="585"/>
      <c r="D9" s="586">
        <v>228705664393</v>
      </c>
      <c r="E9" s="587"/>
      <c r="F9" s="586">
        <v>619692898704</v>
      </c>
    </row>
    <row r="10" spans="2:7" ht="33" customHeight="1">
      <c r="B10" s="584" t="s">
        <v>1315</v>
      </c>
      <c r="C10" s="585"/>
      <c r="D10" s="586">
        <v>5299529550819</v>
      </c>
      <c r="E10" s="587"/>
      <c r="F10" s="586">
        <v>4789066376245</v>
      </c>
    </row>
    <row r="11" spans="2:7" ht="33" customHeight="1">
      <c r="B11" s="588" t="s">
        <v>1316</v>
      </c>
      <c r="C11" s="585"/>
      <c r="D11" s="586">
        <v>4359202126337</v>
      </c>
      <c r="E11" s="587"/>
      <c r="F11" s="586">
        <v>4427291589627</v>
      </c>
    </row>
    <row r="12" spans="2:7" ht="33" customHeight="1">
      <c r="B12" s="588" t="s">
        <v>1317</v>
      </c>
      <c r="C12" s="585"/>
      <c r="D12" s="586">
        <v>11712325542542</v>
      </c>
      <c r="E12" s="587"/>
      <c r="F12" s="586">
        <v>11447965928925</v>
      </c>
    </row>
    <row r="13" spans="2:7" ht="33" customHeight="1">
      <c r="B13" s="588" t="s">
        <v>1318</v>
      </c>
      <c r="C13" s="585"/>
      <c r="D13" s="586">
        <v>2930890659</v>
      </c>
      <c r="E13" s="587"/>
      <c r="F13" s="586">
        <v>3422554168</v>
      </c>
    </row>
    <row r="14" spans="2:7" ht="33" customHeight="1">
      <c r="B14" s="584" t="s">
        <v>1319</v>
      </c>
      <c r="C14" s="585"/>
      <c r="D14" s="586">
        <v>6140260512675</v>
      </c>
      <c r="E14" s="587"/>
      <c r="F14" s="586">
        <v>6136637062856</v>
      </c>
    </row>
    <row r="15" spans="2:7" ht="33" customHeight="1">
      <c r="B15" s="584" t="s">
        <v>1320</v>
      </c>
      <c r="C15" s="585"/>
      <c r="D15" s="586">
        <v>445855638243</v>
      </c>
      <c r="E15" s="587"/>
      <c r="F15" s="586">
        <v>399056755143</v>
      </c>
    </row>
    <row r="16" spans="2:7" ht="33" customHeight="1">
      <c r="B16" s="584" t="s">
        <v>1321</v>
      </c>
      <c r="C16" s="585"/>
      <c r="D16" s="586">
        <v>23086302731</v>
      </c>
      <c r="E16" s="587"/>
      <c r="F16" s="586">
        <v>0</v>
      </c>
    </row>
    <row r="17" spans="2:6" ht="33" customHeight="1">
      <c r="B17" s="588" t="s">
        <v>1322</v>
      </c>
      <c r="C17" s="585"/>
      <c r="D17" s="586">
        <v>206399474068</v>
      </c>
      <c r="E17" s="587"/>
      <c r="F17" s="586">
        <v>208361769269</v>
      </c>
    </row>
    <row r="18" spans="2:6" ht="33" customHeight="1">
      <c r="B18" s="588" t="s">
        <v>1323</v>
      </c>
      <c r="C18" s="585"/>
      <c r="D18" s="586">
        <v>46912468729</v>
      </c>
      <c r="E18" s="587"/>
      <c r="F18" s="586">
        <v>44826160166</v>
      </c>
    </row>
    <row r="19" spans="2:6" ht="33" hidden="1" customHeight="1">
      <c r="B19" s="588" t="s">
        <v>1324</v>
      </c>
      <c r="C19" s="585"/>
      <c r="D19" s="586">
        <v>771876396382</v>
      </c>
      <c r="E19" s="587"/>
      <c r="F19" s="586">
        <v>801664134145</v>
      </c>
    </row>
    <row r="20" spans="2:6" ht="33" customHeight="1">
      <c r="B20" s="588" t="s">
        <v>1325</v>
      </c>
      <c r="C20" s="585"/>
      <c r="D20" s="586">
        <v>23139614201</v>
      </c>
      <c r="E20" s="587"/>
      <c r="F20" s="586">
        <v>25373269724</v>
      </c>
    </row>
    <row r="21" spans="2:6" ht="33" customHeight="1">
      <c r="B21" s="588" t="s">
        <v>1326</v>
      </c>
      <c r="C21" s="585"/>
      <c r="D21" s="586">
        <v>40486175927</v>
      </c>
      <c r="E21" s="587"/>
      <c r="F21" s="586">
        <v>23796198555</v>
      </c>
    </row>
    <row r="22" spans="2:6" ht="33" hidden="1" customHeight="1">
      <c r="B22" s="588" t="s">
        <v>1327</v>
      </c>
      <c r="C22" s="585"/>
      <c r="D22" s="586">
        <v>101337372817</v>
      </c>
      <c r="E22" s="587"/>
      <c r="F22" s="586">
        <v>101546814538</v>
      </c>
    </row>
    <row r="23" spans="2:6" ht="33" customHeight="1">
      <c r="B23" s="588" t="s">
        <v>1328</v>
      </c>
      <c r="C23" s="585"/>
      <c r="D23" s="586">
        <v>26417301589</v>
      </c>
      <c r="E23" s="587"/>
      <c r="F23" s="586">
        <v>12275469718</v>
      </c>
    </row>
    <row r="24" spans="2:6" ht="33" customHeight="1">
      <c r="B24" s="588" t="s">
        <v>1329</v>
      </c>
      <c r="C24" s="585"/>
      <c r="D24" s="586">
        <v>2961291989577</v>
      </c>
      <c r="E24" s="587"/>
      <c r="F24" s="586">
        <v>2782653738478</v>
      </c>
    </row>
    <row r="25" spans="2:6" ht="33" customHeight="1" thickBot="1">
      <c r="B25" s="589" t="s">
        <v>1330</v>
      </c>
      <c r="C25" s="590"/>
      <c r="D25" s="591">
        <v>32389757021689</v>
      </c>
      <c r="E25" s="592"/>
      <c r="F25" s="591">
        <v>31823630720261</v>
      </c>
    </row>
    <row r="26" spans="2:6" ht="33" customHeight="1" thickTop="1">
      <c r="B26" s="593"/>
      <c r="C26" s="585"/>
      <c r="D26" s="586"/>
      <c r="E26" s="587"/>
      <c r="F26" s="586"/>
    </row>
    <row r="27" spans="2:6" ht="33" customHeight="1">
      <c r="B27" s="594" t="s">
        <v>1331</v>
      </c>
      <c r="C27" s="585"/>
      <c r="D27" s="586"/>
      <c r="E27" s="587"/>
      <c r="F27" s="586"/>
    </row>
    <row r="28" spans="2:6" ht="33" customHeight="1">
      <c r="B28" s="588" t="s">
        <v>1332</v>
      </c>
      <c r="C28" s="585"/>
      <c r="D28" s="586">
        <v>26532947737561</v>
      </c>
      <c r="E28" s="587"/>
      <c r="F28" s="586">
        <v>26211043574206</v>
      </c>
    </row>
    <row r="29" spans="2:6" ht="33">
      <c r="B29" s="584" t="s">
        <v>1333</v>
      </c>
      <c r="C29" s="585"/>
      <c r="D29" s="586">
        <v>11341572009</v>
      </c>
      <c r="E29" s="587"/>
      <c r="F29" s="586">
        <v>7838137739</v>
      </c>
    </row>
    <row r="30" spans="2:6" ht="33" customHeight="1">
      <c r="B30" s="588" t="s">
        <v>1334</v>
      </c>
      <c r="C30" s="585"/>
      <c r="D30" s="586">
        <v>106634993051</v>
      </c>
      <c r="E30" s="587"/>
      <c r="F30" s="586">
        <v>58288754227</v>
      </c>
    </row>
    <row r="31" spans="2:6" ht="33" customHeight="1">
      <c r="B31" s="584" t="s">
        <v>1335</v>
      </c>
      <c r="C31" s="585"/>
      <c r="D31" s="586">
        <v>599737297437</v>
      </c>
      <c r="E31" s="587"/>
      <c r="F31" s="586">
        <v>592784335643</v>
      </c>
    </row>
    <row r="32" spans="2:6" ht="33" customHeight="1">
      <c r="B32" s="584" t="s">
        <v>1336</v>
      </c>
      <c r="C32" s="585"/>
      <c r="D32" s="586">
        <v>119652269848</v>
      </c>
      <c r="E32" s="587"/>
      <c r="F32" s="586">
        <v>141273304789</v>
      </c>
    </row>
    <row r="33" spans="2:7" ht="33" customHeight="1">
      <c r="B33" s="584" t="s">
        <v>1337</v>
      </c>
      <c r="C33" s="585"/>
      <c r="D33" s="586">
        <v>21915936986</v>
      </c>
      <c r="E33" s="587"/>
      <c r="F33" s="586">
        <v>0</v>
      </c>
    </row>
    <row r="34" spans="2:7" ht="33" customHeight="1">
      <c r="B34" s="588" t="s">
        <v>1338</v>
      </c>
      <c r="C34" s="585"/>
      <c r="D34" s="586">
        <v>21426208810</v>
      </c>
      <c r="E34" s="587"/>
      <c r="F34" s="586">
        <v>14767649259</v>
      </c>
    </row>
    <row r="35" spans="2:7" ht="33" customHeight="1">
      <c r="B35" s="588" t="s">
        <v>1339</v>
      </c>
      <c r="C35" s="585"/>
      <c r="D35" s="586">
        <v>9787579137</v>
      </c>
      <c r="E35" s="587"/>
      <c r="F35" s="586">
        <v>9795777865</v>
      </c>
    </row>
    <row r="36" spans="2:7" ht="33" customHeight="1">
      <c r="B36" s="595" t="s">
        <v>1340</v>
      </c>
      <c r="C36" s="585"/>
      <c r="D36" s="586">
        <v>3182734300</v>
      </c>
      <c r="E36" s="587"/>
      <c r="F36" s="586">
        <v>3432400</v>
      </c>
      <c r="G36" s="61"/>
    </row>
    <row r="37" spans="2:7" ht="33" customHeight="1">
      <c r="B37" s="595" t="s">
        <v>1341</v>
      </c>
      <c r="C37" s="585"/>
      <c r="D37" s="586">
        <v>66870341416</v>
      </c>
      <c r="E37" s="587"/>
      <c r="F37" s="586">
        <v>24788462181</v>
      </c>
    </row>
    <row r="38" spans="2:7" ht="33" customHeight="1">
      <c r="B38" s="584" t="s">
        <v>1342</v>
      </c>
      <c r="C38" s="585"/>
      <c r="D38" s="586">
        <v>42260247829</v>
      </c>
      <c r="E38" s="587"/>
      <c r="F38" s="586">
        <v>40207025579</v>
      </c>
    </row>
    <row r="39" spans="2:7" ht="33" customHeight="1">
      <c r="B39" s="584" t="s">
        <v>1343</v>
      </c>
      <c r="C39" s="585"/>
      <c r="D39" s="586">
        <v>2990782756574</v>
      </c>
      <c r="E39" s="587"/>
      <c r="F39" s="586">
        <v>2977731702762</v>
      </c>
    </row>
    <row r="40" spans="2:7" ht="33" customHeight="1" thickBot="1">
      <c r="B40" s="596" t="s">
        <v>1344</v>
      </c>
      <c r="C40" s="597"/>
      <c r="D40" s="591">
        <v>30526539674958</v>
      </c>
      <c r="E40" s="592"/>
      <c r="F40" s="591">
        <v>30078522156650</v>
      </c>
    </row>
    <row r="41" spans="2:7" ht="33" customHeight="1" thickTop="1">
      <c r="B41" s="598"/>
      <c r="C41" s="585"/>
      <c r="D41" s="599"/>
      <c r="E41" s="587"/>
      <c r="F41" s="599"/>
    </row>
    <row r="42" spans="2:7" ht="33" customHeight="1">
      <c r="B42" s="594" t="s">
        <v>1345</v>
      </c>
      <c r="C42" s="585"/>
      <c r="D42" s="586"/>
      <c r="E42" s="587"/>
      <c r="F42" s="586"/>
    </row>
    <row r="43" spans="2:7" ht="33" customHeight="1">
      <c r="B43" s="584" t="s">
        <v>1346</v>
      </c>
      <c r="C43" s="600"/>
      <c r="D43" s="586">
        <v>200000000000</v>
      </c>
      <c r="E43" s="601"/>
      <c r="F43" s="586">
        <v>200000000000</v>
      </c>
    </row>
    <row r="44" spans="2:7" ht="33">
      <c r="B44" s="584" t="s">
        <v>1347</v>
      </c>
      <c r="C44" s="600"/>
      <c r="D44" s="586">
        <v>19088380</v>
      </c>
      <c r="E44" s="601"/>
      <c r="F44" s="586">
        <v>19088380</v>
      </c>
    </row>
    <row r="45" spans="2:7" ht="33">
      <c r="B45" s="584" t="s">
        <v>1348</v>
      </c>
      <c r="C45" s="600"/>
      <c r="D45" s="586">
        <v>433784219</v>
      </c>
      <c r="E45" s="601"/>
      <c r="F45" s="586">
        <v>993844899</v>
      </c>
    </row>
    <row r="46" spans="2:7" ht="33">
      <c r="B46" s="584" t="s">
        <v>1349</v>
      </c>
      <c r="C46" s="600"/>
      <c r="D46" s="586">
        <v>-25630624725</v>
      </c>
      <c r="E46" s="601"/>
      <c r="F46" s="586">
        <v>-90449401866</v>
      </c>
    </row>
    <row r="47" spans="2:7" ht="33">
      <c r="B47" s="602" t="s">
        <v>1350</v>
      </c>
      <c r="C47" s="600"/>
      <c r="D47" s="586">
        <v>1688395098857</v>
      </c>
      <c r="E47" s="601"/>
      <c r="F47" s="586">
        <v>1634545032198</v>
      </c>
    </row>
    <row r="48" spans="2:7" ht="33.75" thickBot="1">
      <c r="B48" s="596" t="s">
        <v>1351</v>
      </c>
      <c r="C48" s="590"/>
      <c r="D48" s="591">
        <v>1863217346731</v>
      </c>
      <c r="E48" s="592"/>
      <c r="F48" s="591">
        <v>1745108563611</v>
      </c>
    </row>
    <row r="49" spans="2:6" ht="34.5" thickTop="1" thickBot="1">
      <c r="B49" s="603" t="s">
        <v>1352</v>
      </c>
      <c r="C49" s="604"/>
      <c r="D49" s="605">
        <v>32389757021689</v>
      </c>
      <c r="E49" s="606"/>
      <c r="F49" s="605">
        <v>31823630720261</v>
      </c>
    </row>
    <row r="50" spans="2:6" ht="17.25" thickTop="1">
      <c r="E50" s="607"/>
    </row>
    <row r="51" spans="2:6">
      <c r="D51" s="1004"/>
      <c r="F51" s="1004"/>
    </row>
  </sheetData>
  <mergeCells count="5">
    <mergeCell ref="C7:D7"/>
    <mergeCell ref="E7:F7"/>
    <mergeCell ref="B2:F2"/>
    <mergeCell ref="B3:F3"/>
    <mergeCell ref="B4:F4"/>
  </mergeCells>
  <phoneticPr fontId="4" type="noConversion"/>
  <conditionalFormatting sqref="D51">
    <cfRule type="cellIs" dxfId="3" priority="3" operator="equal">
      <formula>TRUE</formula>
    </cfRule>
    <cfRule type="cellIs" dxfId="2" priority="4" operator="equal">
      <formula>FALSE</formula>
    </cfRule>
  </conditionalFormatting>
  <conditionalFormatting sqref="F51">
    <cfRule type="cellIs" dxfId="1" priority="1" operator="equal">
      <formula>TRUE</formula>
    </cfRule>
    <cfRule type="cellIs" dxfId="0" priority="2" operator="equal">
      <formula>FALSE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5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F81"/>
  <sheetViews>
    <sheetView view="pageBreakPreview" zoomScaleNormal="100" zoomScaleSheetLayoutView="100" workbookViewId="0">
      <selection activeCell="E11" sqref="E11"/>
    </sheetView>
  </sheetViews>
  <sheetFormatPr defaultRowHeight="16.5"/>
  <cols>
    <col min="2" max="2" width="56.625" style="576" customWidth="1"/>
    <col min="3" max="6" width="20.625" style="577" customWidth="1"/>
    <col min="7" max="7" width="3" customWidth="1"/>
    <col min="230" max="230" width="34.5" customWidth="1"/>
    <col min="231" max="231" width="6.125" bestFit="1" customWidth="1"/>
    <col min="232" max="235" width="13.5" customWidth="1"/>
    <col min="236" max="236" width="3" customWidth="1"/>
    <col min="486" max="486" width="34.5" customWidth="1"/>
    <col min="487" max="487" width="6.125" bestFit="1" customWidth="1"/>
    <col min="488" max="491" width="13.5" customWidth="1"/>
    <col min="492" max="492" width="3" customWidth="1"/>
    <col min="742" max="742" width="34.5" customWidth="1"/>
    <col min="743" max="743" width="6.125" bestFit="1" customWidth="1"/>
    <col min="744" max="747" width="13.5" customWidth="1"/>
    <col min="748" max="748" width="3" customWidth="1"/>
    <col min="998" max="998" width="34.5" customWidth="1"/>
    <col min="999" max="999" width="6.125" bestFit="1" customWidth="1"/>
    <col min="1000" max="1003" width="13.5" customWidth="1"/>
    <col min="1004" max="1004" width="3" customWidth="1"/>
    <col min="1254" max="1254" width="34.5" customWidth="1"/>
    <col min="1255" max="1255" width="6.125" bestFit="1" customWidth="1"/>
    <col min="1256" max="1259" width="13.5" customWidth="1"/>
    <col min="1260" max="1260" width="3" customWidth="1"/>
    <col min="1510" max="1510" width="34.5" customWidth="1"/>
    <col min="1511" max="1511" width="6.125" bestFit="1" customWidth="1"/>
    <col min="1512" max="1515" width="13.5" customWidth="1"/>
    <col min="1516" max="1516" width="3" customWidth="1"/>
    <col min="1766" max="1766" width="34.5" customWidth="1"/>
    <col min="1767" max="1767" width="6.125" bestFit="1" customWidth="1"/>
    <col min="1768" max="1771" width="13.5" customWidth="1"/>
    <col min="1772" max="1772" width="3" customWidth="1"/>
    <col min="2022" max="2022" width="34.5" customWidth="1"/>
    <col min="2023" max="2023" width="6.125" bestFit="1" customWidth="1"/>
    <col min="2024" max="2027" width="13.5" customWidth="1"/>
    <col min="2028" max="2028" width="3" customWidth="1"/>
    <col min="2278" max="2278" width="34.5" customWidth="1"/>
    <col min="2279" max="2279" width="6.125" bestFit="1" customWidth="1"/>
    <col min="2280" max="2283" width="13.5" customWidth="1"/>
    <col min="2284" max="2284" width="3" customWidth="1"/>
    <col min="2534" max="2534" width="34.5" customWidth="1"/>
    <col min="2535" max="2535" width="6.125" bestFit="1" customWidth="1"/>
    <col min="2536" max="2539" width="13.5" customWidth="1"/>
    <col min="2540" max="2540" width="3" customWidth="1"/>
    <col min="2790" max="2790" width="34.5" customWidth="1"/>
    <col min="2791" max="2791" width="6.125" bestFit="1" customWidth="1"/>
    <col min="2792" max="2795" width="13.5" customWidth="1"/>
    <col min="2796" max="2796" width="3" customWidth="1"/>
    <col min="3046" max="3046" width="34.5" customWidth="1"/>
    <col min="3047" max="3047" width="6.125" bestFit="1" customWidth="1"/>
    <col min="3048" max="3051" width="13.5" customWidth="1"/>
    <col min="3052" max="3052" width="3" customWidth="1"/>
    <col min="3302" max="3302" width="34.5" customWidth="1"/>
    <col min="3303" max="3303" width="6.125" bestFit="1" customWidth="1"/>
    <col min="3304" max="3307" width="13.5" customWidth="1"/>
    <col min="3308" max="3308" width="3" customWidth="1"/>
    <col min="3558" max="3558" width="34.5" customWidth="1"/>
    <col min="3559" max="3559" width="6.125" bestFit="1" customWidth="1"/>
    <col min="3560" max="3563" width="13.5" customWidth="1"/>
    <col min="3564" max="3564" width="3" customWidth="1"/>
    <col min="3814" max="3814" width="34.5" customWidth="1"/>
    <col min="3815" max="3815" width="6.125" bestFit="1" customWidth="1"/>
    <col min="3816" max="3819" width="13.5" customWidth="1"/>
    <col min="3820" max="3820" width="3" customWidth="1"/>
    <col min="4070" max="4070" width="34.5" customWidth="1"/>
    <col min="4071" max="4071" width="6.125" bestFit="1" customWidth="1"/>
    <col min="4072" max="4075" width="13.5" customWidth="1"/>
    <col min="4076" max="4076" width="3" customWidth="1"/>
    <col min="4326" max="4326" width="34.5" customWidth="1"/>
    <col min="4327" max="4327" width="6.125" bestFit="1" customWidth="1"/>
    <col min="4328" max="4331" width="13.5" customWidth="1"/>
    <col min="4332" max="4332" width="3" customWidth="1"/>
    <col min="4582" max="4582" width="34.5" customWidth="1"/>
    <col min="4583" max="4583" width="6.125" bestFit="1" customWidth="1"/>
    <col min="4584" max="4587" width="13.5" customWidth="1"/>
    <col min="4588" max="4588" width="3" customWidth="1"/>
    <col min="4838" max="4838" width="34.5" customWidth="1"/>
    <col min="4839" max="4839" width="6.125" bestFit="1" customWidth="1"/>
    <col min="4840" max="4843" width="13.5" customWidth="1"/>
    <col min="4844" max="4844" width="3" customWidth="1"/>
    <col min="5094" max="5094" width="34.5" customWidth="1"/>
    <col min="5095" max="5095" width="6.125" bestFit="1" customWidth="1"/>
    <col min="5096" max="5099" width="13.5" customWidth="1"/>
    <col min="5100" max="5100" width="3" customWidth="1"/>
    <col min="5350" max="5350" width="34.5" customWidth="1"/>
    <col min="5351" max="5351" width="6.125" bestFit="1" customWidth="1"/>
    <col min="5352" max="5355" width="13.5" customWidth="1"/>
    <col min="5356" max="5356" width="3" customWidth="1"/>
    <col min="5606" max="5606" width="34.5" customWidth="1"/>
    <col min="5607" max="5607" width="6.125" bestFit="1" customWidth="1"/>
    <col min="5608" max="5611" width="13.5" customWidth="1"/>
    <col min="5612" max="5612" width="3" customWidth="1"/>
    <col min="5862" max="5862" width="34.5" customWidth="1"/>
    <col min="5863" max="5863" width="6.125" bestFit="1" customWidth="1"/>
    <col min="5864" max="5867" width="13.5" customWidth="1"/>
    <col min="5868" max="5868" width="3" customWidth="1"/>
    <col min="6118" max="6118" width="34.5" customWidth="1"/>
    <col min="6119" max="6119" width="6.125" bestFit="1" customWidth="1"/>
    <col min="6120" max="6123" width="13.5" customWidth="1"/>
    <col min="6124" max="6124" width="3" customWidth="1"/>
    <col min="6374" max="6374" width="34.5" customWidth="1"/>
    <col min="6375" max="6375" width="6.125" bestFit="1" customWidth="1"/>
    <col min="6376" max="6379" width="13.5" customWidth="1"/>
    <col min="6380" max="6380" width="3" customWidth="1"/>
    <col min="6630" max="6630" width="34.5" customWidth="1"/>
    <col min="6631" max="6631" width="6.125" bestFit="1" customWidth="1"/>
    <col min="6632" max="6635" width="13.5" customWidth="1"/>
    <col min="6636" max="6636" width="3" customWidth="1"/>
    <col min="6886" max="6886" width="34.5" customWidth="1"/>
    <col min="6887" max="6887" width="6.125" bestFit="1" customWidth="1"/>
    <col min="6888" max="6891" width="13.5" customWidth="1"/>
    <col min="6892" max="6892" width="3" customWidth="1"/>
    <col min="7142" max="7142" width="34.5" customWidth="1"/>
    <col min="7143" max="7143" width="6.125" bestFit="1" customWidth="1"/>
    <col min="7144" max="7147" width="13.5" customWidth="1"/>
    <col min="7148" max="7148" width="3" customWidth="1"/>
    <col min="7398" max="7398" width="34.5" customWidth="1"/>
    <col min="7399" max="7399" width="6.125" bestFit="1" customWidth="1"/>
    <col min="7400" max="7403" width="13.5" customWidth="1"/>
    <col min="7404" max="7404" width="3" customWidth="1"/>
    <col min="7654" max="7654" width="34.5" customWidth="1"/>
    <col min="7655" max="7655" width="6.125" bestFit="1" customWidth="1"/>
    <col min="7656" max="7659" width="13.5" customWidth="1"/>
    <col min="7660" max="7660" width="3" customWidth="1"/>
    <col min="7910" max="7910" width="34.5" customWidth="1"/>
    <col min="7911" max="7911" width="6.125" bestFit="1" customWidth="1"/>
    <col min="7912" max="7915" width="13.5" customWidth="1"/>
    <col min="7916" max="7916" width="3" customWidth="1"/>
    <col min="8166" max="8166" width="34.5" customWidth="1"/>
    <col min="8167" max="8167" width="6.125" bestFit="1" customWidth="1"/>
    <col min="8168" max="8171" width="13.5" customWidth="1"/>
    <col min="8172" max="8172" width="3" customWidth="1"/>
    <col min="8422" max="8422" width="34.5" customWidth="1"/>
    <col min="8423" max="8423" width="6.125" bestFit="1" customWidth="1"/>
    <col min="8424" max="8427" width="13.5" customWidth="1"/>
    <col min="8428" max="8428" width="3" customWidth="1"/>
    <col min="8678" max="8678" width="34.5" customWidth="1"/>
    <col min="8679" max="8679" width="6.125" bestFit="1" customWidth="1"/>
    <col min="8680" max="8683" width="13.5" customWidth="1"/>
    <col min="8684" max="8684" width="3" customWidth="1"/>
    <col min="8934" max="8934" width="34.5" customWidth="1"/>
    <col min="8935" max="8935" width="6.125" bestFit="1" customWidth="1"/>
    <col min="8936" max="8939" width="13.5" customWidth="1"/>
    <col min="8940" max="8940" width="3" customWidth="1"/>
    <col min="9190" max="9190" width="34.5" customWidth="1"/>
    <col min="9191" max="9191" width="6.125" bestFit="1" customWidth="1"/>
    <col min="9192" max="9195" width="13.5" customWidth="1"/>
    <col min="9196" max="9196" width="3" customWidth="1"/>
    <col min="9446" max="9446" width="34.5" customWidth="1"/>
    <col min="9447" max="9447" width="6.125" bestFit="1" customWidth="1"/>
    <col min="9448" max="9451" width="13.5" customWidth="1"/>
    <col min="9452" max="9452" width="3" customWidth="1"/>
    <col min="9702" max="9702" width="34.5" customWidth="1"/>
    <col min="9703" max="9703" width="6.125" bestFit="1" customWidth="1"/>
    <col min="9704" max="9707" width="13.5" customWidth="1"/>
    <col min="9708" max="9708" width="3" customWidth="1"/>
    <col min="9958" max="9958" width="34.5" customWidth="1"/>
    <col min="9959" max="9959" width="6.125" bestFit="1" customWidth="1"/>
    <col min="9960" max="9963" width="13.5" customWidth="1"/>
    <col min="9964" max="9964" width="3" customWidth="1"/>
    <col min="10214" max="10214" width="34.5" customWidth="1"/>
    <col min="10215" max="10215" width="6.125" bestFit="1" customWidth="1"/>
    <col min="10216" max="10219" width="13.5" customWidth="1"/>
    <col min="10220" max="10220" width="3" customWidth="1"/>
    <col min="10470" max="10470" width="34.5" customWidth="1"/>
    <col min="10471" max="10471" width="6.125" bestFit="1" customWidth="1"/>
    <col min="10472" max="10475" width="13.5" customWidth="1"/>
    <col min="10476" max="10476" width="3" customWidth="1"/>
    <col min="10726" max="10726" width="34.5" customWidth="1"/>
    <col min="10727" max="10727" width="6.125" bestFit="1" customWidth="1"/>
    <col min="10728" max="10731" width="13.5" customWidth="1"/>
    <col min="10732" max="10732" width="3" customWidth="1"/>
    <col min="10982" max="10982" width="34.5" customWidth="1"/>
    <col min="10983" max="10983" width="6.125" bestFit="1" customWidth="1"/>
    <col min="10984" max="10987" width="13.5" customWidth="1"/>
    <col min="10988" max="10988" width="3" customWidth="1"/>
    <col min="11238" max="11238" width="34.5" customWidth="1"/>
    <col min="11239" max="11239" width="6.125" bestFit="1" customWidth="1"/>
    <col min="11240" max="11243" width="13.5" customWidth="1"/>
    <col min="11244" max="11244" width="3" customWidth="1"/>
    <col min="11494" max="11494" width="34.5" customWidth="1"/>
    <col min="11495" max="11495" width="6.125" bestFit="1" customWidth="1"/>
    <col min="11496" max="11499" width="13.5" customWidth="1"/>
    <col min="11500" max="11500" width="3" customWidth="1"/>
    <col min="11750" max="11750" width="34.5" customWidth="1"/>
    <col min="11751" max="11751" width="6.125" bestFit="1" customWidth="1"/>
    <col min="11752" max="11755" width="13.5" customWidth="1"/>
    <col min="11756" max="11756" width="3" customWidth="1"/>
    <col min="12006" max="12006" width="34.5" customWidth="1"/>
    <col min="12007" max="12007" width="6.125" bestFit="1" customWidth="1"/>
    <col min="12008" max="12011" width="13.5" customWidth="1"/>
    <col min="12012" max="12012" width="3" customWidth="1"/>
    <col min="12262" max="12262" width="34.5" customWidth="1"/>
    <col min="12263" max="12263" width="6.125" bestFit="1" customWidth="1"/>
    <col min="12264" max="12267" width="13.5" customWidth="1"/>
    <col min="12268" max="12268" width="3" customWidth="1"/>
    <col min="12518" max="12518" width="34.5" customWidth="1"/>
    <col min="12519" max="12519" width="6.125" bestFit="1" customWidth="1"/>
    <col min="12520" max="12523" width="13.5" customWidth="1"/>
    <col min="12524" max="12524" width="3" customWidth="1"/>
    <col min="12774" max="12774" width="34.5" customWidth="1"/>
    <col min="12775" max="12775" width="6.125" bestFit="1" customWidth="1"/>
    <col min="12776" max="12779" width="13.5" customWidth="1"/>
    <col min="12780" max="12780" width="3" customWidth="1"/>
    <col min="13030" max="13030" width="34.5" customWidth="1"/>
    <col min="13031" max="13031" width="6.125" bestFit="1" customWidth="1"/>
    <col min="13032" max="13035" width="13.5" customWidth="1"/>
    <col min="13036" max="13036" width="3" customWidth="1"/>
    <col min="13286" max="13286" width="34.5" customWidth="1"/>
    <col min="13287" max="13287" width="6.125" bestFit="1" customWidth="1"/>
    <col min="13288" max="13291" width="13.5" customWidth="1"/>
    <col min="13292" max="13292" width="3" customWidth="1"/>
    <col min="13542" max="13542" width="34.5" customWidth="1"/>
    <col min="13543" max="13543" width="6.125" bestFit="1" customWidth="1"/>
    <col min="13544" max="13547" width="13.5" customWidth="1"/>
    <col min="13548" max="13548" width="3" customWidth="1"/>
    <col min="13798" max="13798" width="34.5" customWidth="1"/>
    <col min="13799" max="13799" width="6.125" bestFit="1" customWidth="1"/>
    <col min="13800" max="13803" width="13.5" customWidth="1"/>
    <col min="13804" max="13804" width="3" customWidth="1"/>
    <col min="14054" max="14054" width="34.5" customWidth="1"/>
    <col min="14055" max="14055" width="6.125" bestFit="1" customWidth="1"/>
    <col min="14056" max="14059" width="13.5" customWidth="1"/>
    <col min="14060" max="14060" width="3" customWidth="1"/>
    <col min="14310" max="14310" width="34.5" customWidth="1"/>
    <col min="14311" max="14311" width="6.125" bestFit="1" customWidth="1"/>
    <col min="14312" max="14315" width="13.5" customWidth="1"/>
    <col min="14316" max="14316" width="3" customWidth="1"/>
    <col min="14566" max="14566" width="34.5" customWidth="1"/>
    <col min="14567" max="14567" width="6.125" bestFit="1" customWidth="1"/>
    <col min="14568" max="14571" width="13.5" customWidth="1"/>
    <col min="14572" max="14572" width="3" customWidth="1"/>
    <col min="14822" max="14822" width="34.5" customWidth="1"/>
    <col min="14823" max="14823" width="6.125" bestFit="1" customWidth="1"/>
    <col min="14824" max="14827" width="13.5" customWidth="1"/>
    <col min="14828" max="14828" width="3" customWidth="1"/>
    <col min="15078" max="15078" width="34.5" customWidth="1"/>
    <col min="15079" max="15079" width="6.125" bestFit="1" customWidth="1"/>
    <col min="15080" max="15083" width="13.5" customWidth="1"/>
    <col min="15084" max="15084" width="3" customWidth="1"/>
    <col min="15334" max="15334" width="34.5" customWidth="1"/>
    <col min="15335" max="15335" width="6.125" bestFit="1" customWidth="1"/>
    <col min="15336" max="15339" width="13.5" customWidth="1"/>
    <col min="15340" max="15340" width="3" customWidth="1"/>
    <col min="15590" max="15590" width="34.5" customWidth="1"/>
    <col min="15591" max="15591" width="6.125" bestFit="1" customWidth="1"/>
    <col min="15592" max="15595" width="13.5" customWidth="1"/>
    <col min="15596" max="15596" width="3" customWidth="1"/>
    <col min="15846" max="15846" width="34.5" customWidth="1"/>
    <col min="15847" max="15847" width="6.125" bestFit="1" customWidth="1"/>
    <col min="15848" max="15851" width="13.5" customWidth="1"/>
    <col min="15852" max="15852" width="3" customWidth="1"/>
    <col min="16102" max="16102" width="34.5" customWidth="1"/>
    <col min="16103" max="16103" width="6.125" bestFit="1" customWidth="1"/>
    <col min="16104" max="16107" width="13.5" customWidth="1"/>
    <col min="16108" max="16108" width="3" customWidth="1"/>
  </cols>
  <sheetData>
    <row r="1" spans="2:6" ht="10.5" customHeight="1"/>
    <row r="2" spans="2:6" ht="50.25" customHeight="1" thickBot="1">
      <c r="B2" s="1298" t="s">
        <v>1236</v>
      </c>
      <c r="C2" s="1299"/>
      <c r="D2" s="1299"/>
      <c r="E2" s="1299"/>
      <c r="F2" s="1299"/>
    </row>
    <row r="3" spans="2:6" ht="17.25" thickTop="1">
      <c r="B3" s="1300" t="s">
        <v>1237</v>
      </c>
      <c r="C3" s="1300"/>
      <c r="D3" s="1300"/>
      <c r="E3" s="1300"/>
      <c r="F3" s="1300"/>
    </row>
    <row r="4" spans="2:6">
      <c r="B4" s="1300" t="s">
        <v>1238</v>
      </c>
      <c r="C4" s="1300"/>
      <c r="D4" s="1300"/>
      <c r="E4" s="1300"/>
      <c r="F4" s="1300"/>
    </row>
    <row r="5" spans="2:6">
      <c r="B5" s="795"/>
      <c r="C5" s="795"/>
      <c r="D5" s="795"/>
      <c r="E5" s="795"/>
      <c r="F5" s="795"/>
    </row>
    <row r="6" spans="2:6" ht="33" customHeight="1">
      <c r="B6" s="578" t="s">
        <v>1239</v>
      </c>
      <c r="C6" s="608"/>
      <c r="D6" s="608"/>
      <c r="E6" s="608"/>
      <c r="F6" s="579" t="s">
        <v>1240</v>
      </c>
    </row>
    <row r="7" spans="2:6" ht="33" customHeight="1">
      <c r="B7" s="609" t="s">
        <v>1241</v>
      </c>
      <c r="C7" s="1294" t="s">
        <v>1242</v>
      </c>
      <c r="D7" s="1295"/>
      <c r="E7" s="1296" t="s">
        <v>1243</v>
      </c>
      <c r="F7" s="1297"/>
    </row>
    <row r="8" spans="2:6" ht="33">
      <c r="B8" s="610" t="s">
        <v>1244</v>
      </c>
      <c r="C8" s="611"/>
      <c r="D8" s="612">
        <v>1416790622204</v>
      </c>
      <c r="E8" s="613"/>
      <c r="F8" s="612">
        <v>1419512238928</v>
      </c>
    </row>
    <row r="9" spans="2:6" ht="33">
      <c r="B9" s="614" t="s">
        <v>470</v>
      </c>
      <c r="C9" s="615">
        <v>1048286283515</v>
      </c>
      <c r="D9" s="616"/>
      <c r="E9" s="615">
        <v>1120649396040</v>
      </c>
      <c r="F9" s="617"/>
    </row>
    <row r="10" spans="2:6" ht="33">
      <c r="B10" s="614" t="s">
        <v>471</v>
      </c>
      <c r="C10" s="615">
        <v>3257467898</v>
      </c>
      <c r="D10" s="616"/>
      <c r="E10" s="615">
        <v>2213286425</v>
      </c>
      <c r="F10" s="617"/>
    </row>
    <row r="11" spans="2:6" ht="51.75" customHeight="1">
      <c r="B11" s="614" t="s">
        <v>1245</v>
      </c>
      <c r="C11" s="615">
        <v>205299398863</v>
      </c>
      <c r="D11" s="616"/>
      <c r="E11" s="615">
        <v>188911349572</v>
      </c>
      <c r="F11" s="617"/>
    </row>
    <row r="12" spans="2:6" ht="64.5" customHeight="1">
      <c r="B12" s="614" t="s">
        <v>1246</v>
      </c>
      <c r="C12" s="615">
        <v>188120090238</v>
      </c>
      <c r="D12" s="616"/>
      <c r="E12" s="615">
        <v>172719164211</v>
      </c>
      <c r="F12" s="617"/>
    </row>
    <row r="13" spans="2:6" ht="49.5">
      <c r="B13" s="614" t="s">
        <v>1247</v>
      </c>
      <c r="C13" s="615">
        <v>17179308625</v>
      </c>
      <c r="D13" s="616"/>
      <c r="E13" s="615">
        <v>16192185361</v>
      </c>
      <c r="F13" s="617"/>
    </row>
    <row r="14" spans="2:6" ht="49.5" hidden="1" customHeight="1">
      <c r="B14" s="614" t="s">
        <v>1248</v>
      </c>
      <c r="C14" s="615">
        <v>102999789081</v>
      </c>
      <c r="D14" s="616"/>
      <c r="E14" s="615">
        <v>38449954874</v>
      </c>
      <c r="F14" s="617"/>
    </row>
    <row r="15" spans="2:6" ht="33" hidden="1" customHeight="1">
      <c r="B15" s="614" t="s">
        <v>1249</v>
      </c>
      <c r="C15" s="615">
        <v>-56603718014</v>
      </c>
      <c r="D15" s="616"/>
      <c r="E15" s="615">
        <v>-17931731350</v>
      </c>
      <c r="F15" s="617"/>
    </row>
    <row r="16" spans="2:6" ht="33" hidden="1" customHeight="1">
      <c r="B16" s="614" t="s">
        <v>1250</v>
      </c>
      <c r="C16" s="615">
        <v>4541644528</v>
      </c>
      <c r="D16" s="616"/>
      <c r="E16" s="615">
        <v>541212184</v>
      </c>
      <c r="F16" s="617"/>
    </row>
    <row r="17" spans="2:6" ht="33" hidden="1" customHeight="1">
      <c r="B17" s="614" t="s">
        <v>1251</v>
      </c>
      <c r="C17" s="615">
        <v>10176368</v>
      </c>
      <c r="D17" s="616"/>
      <c r="E17" s="615">
        <v>643995</v>
      </c>
      <c r="F17" s="617"/>
    </row>
    <row r="18" spans="2:6" ht="52.5" customHeight="1">
      <c r="B18" s="614" t="s">
        <v>1252</v>
      </c>
      <c r="C18" s="615">
        <v>66613261974</v>
      </c>
      <c r="D18" s="616"/>
      <c r="E18" s="615">
        <v>1245182032</v>
      </c>
      <c r="F18" s="617"/>
    </row>
    <row r="19" spans="2:6" ht="33">
      <c r="B19" s="614" t="s">
        <v>1253</v>
      </c>
      <c r="C19" s="615">
        <v>1977269371</v>
      </c>
      <c r="D19" s="616"/>
      <c r="E19" s="615">
        <v>2664549709</v>
      </c>
      <c r="F19" s="617"/>
    </row>
    <row r="20" spans="2:6" ht="33">
      <c r="B20" s="614" t="s">
        <v>1254</v>
      </c>
      <c r="C20" s="615">
        <v>1350170652</v>
      </c>
      <c r="D20" s="616"/>
      <c r="E20" s="615">
        <v>1440170652</v>
      </c>
      <c r="F20" s="617"/>
    </row>
    <row r="21" spans="2:6" ht="33.75" customHeight="1">
      <c r="B21" s="614" t="s">
        <v>1255</v>
      </c>
      <c r="C21" s="615">
        <v>14816339632</v>
      </c>
      <c r="D21" s="616"/>
      <c r="E21" s="615">
        <v>36413408805</v>
      </c>
      <c r="F21" s="617"/>
    </row>
    <row r="22" spans="2:6" ht="33">
      <c r="B22" s="614" t="s">
        <v>1256</v>
      </c>
      <c r="C22" s="615">
        <v>10098080850</v>
      </c>
      <c r="D22" s="616"/>
      <c r="E22" s="615">
        <v>8375672136</v>
      </c>
      <c r="F22" s="617"/>
    </row>
    <row r="23" spans="2:6" ht="33">
      <c r="B23" s="614" t="s">
        <v>1257</v>
      </c>
      <c r="C23" s="615">
        <v>12540799707</v>
      </c>
      <c r="D23" s="616"/>
      <c r="E23" s="615">
        <v>32078998765</v>
      </c>
      <c r="F23" s="617"/>
    </row>
    <row r="24" spans="2:6" ht="33">
      <c r="B24" s="614" t="s">
        <v>1258</v>
      </c>
      <c r="C24" s="618">
        <v>1603657779</v>
      </c>
      <c r="D24" s="619"/>
      <c r="E24" s="618">
        <v>4460145089</v>
      </c>
      <c r="F24" s="620"/>
    </row>
    <row r="25" spans="2:6" ht="33">
      <c r="B25" s="610" t="s">
        <v>1259</v>
      </c>
      <c r="C25" s="621"/>
      <c r="D25" s="622">
        <v>1339174772698</v>
      </c>
      <c r="E25" s="621"/>
      <c r="F25" s="623">
        <v>1378203681134</v>
      </c>
    </row>
    <row r="26" spans="2:6" ht="33">
      <c r="B26" s="614" t="s">
        <v>1260</v>
      </c>
      <c r="C26" s="615">
        <v>321904163355</v>
      </c>
      <c r="D26" s="616"/>
      <c r="E26" s="615">
        <v>438267011988</v>
      </c>
      <c r="F26" s="617"/>
    </row>
    <row r="27" spans="2:6" ht="33">
      <c r="B27" s="614" t="s">
        <v>1261</v>
      </c>
      <c r="C27" s="615">
        <v>686513449922</v>
      </c>
      <c r="D27" s="616"/>
      <c r="E27" s="615">
        <v>658094423993</v>
      </c>
      <c r="F27" s="617"/>
    </row>
    <row r="28" spans="2:6" ht="33">
      <c r="B28" s="614" t="s">
        <v>1262</v>
      </c>
      <c r="C28" s="615">
        <v>4806699723</v>
      </c>
      <c r="D28" s="616"/>
      <c r="E28" s="615">
        <v>4688752774</v>
      </c>
      <c r="F28" s="617"/>
    </row>
    <row r="29" spans="2:6" ht="33">
      <c r="B29" s="614" t="s">
        <v>1263</v>
      </c>
      <c r="C29" s="615">
        <v>112529032841</v>
      </c>
      <c r="D29" s="616"/>
      <c r="E29" s="615">
        <v>116392477807</v>
      </c>
      <c r="F29" s="617"/>
    </row>
    <row r="30" spans="2:6" ht="33.75" customHeight="1">
      <c r="B30" s="614" t="s">
        <v>1264</v>
      </c>
      <c r="C30" s="615">
        <v>94056200892</v>
      </c>
      <c r="D30" s="616"/>
      <c r="E30" s="615">
        <v>104789515017</v>
      </c>
      <c r="F30" s="617"/>
    </row>
    <row r="31" spans="2:6" ht="33">
      <c r="B31" s="614" t="s">
        <v>1265</v>
      </c>
      <c r="C31" s="615">
        <v>6197629379</v>
      </c>
      <c r="D31" s="616"/>
      <c r="E31" s="615">
        <v>6479175663</v>
      </c>
      <c r="F31" s="617"/>
    </row>
    <row r="32" spans="2:6" ht="33">
      <c r="B32" s="614" t="s">
        <v>1266</v>
      </c>
      <c r="C32" s="615">
        <v>12384710847</v>
      </c>
      <c r="D32" s="616"/>
      <c r="E32" s="615">
        <v>1733069737</v>
      </c>
      <c r="F32" s="617"/>
    </row>
    <row r="33" spans="2:6" ht="54.75" customHeight="1">
      <c r="B33" s="614" t="s">
        <v>1267</v>
      </c>
      <c r="C33" s="615">
        <v>14059104872</v>
      </c>
      <c r="D33" s="616"/>
      <c r="E33" s="615">
        <v>70080807104</v>
      </c>
      <c r="F33" s="617"/>
    </row>
    <row r="34" spans="2:6" ht="53.25" customHeight="1">
      <c r="B34" s="614" t="s">
        <v>1268</v>
      </c>
      <c r="C34" s="615">
        <v>-13060052163</v>
      </c>
      <c r="D34" s="616"/>
      <c r="E34" s="615">
        <v>-68786451646</v>
      </c>
      <c r="F34" s="617"/>
    </row>
    <row r="35" spans="2:6" ht="49.5" hidden="1" customHeight="1">
      <c r="B35" s="614" t="s">
        <v>1269</v>
      </c>
      <c r="C35" s="615">
        <v>1429380</v>
      </c>
      <c r="D35" s="616"/>
      <c r="E35" s="615">
        <v>2550222</v>
      </c>
      <c r="F35" s="617"/>
    </row>
    <row r="36" spans="2:6" ht="33" hidden="1" customHeight="1">
      <c r="B36" s="614" t="s">
        <v>1270</v>
      </c>
      <c r="C36" s="615">
        <v>2135157851</v>
      </c>
      <c r="D36" s="616"/>
      <c r="E36" s="615">
        <v>1579535623</v>
      </c>
      <c r="F36" s="617"/>
    </row>
    <row r="37" spans="2:6" ht="33.75" customHeight="1">
      <c r="B37" s="614" t="s">
        <v>1271</v>
      </c>
      <c r="C37" s="615">
        <v>17531688009</v>
      </c>
      <c r="D37" s="616"/>
      <c r="E37" s="615">
        <v>27227733342</v>
      </c>
      <c r="F37" s="617"/>
    </row>
    <row r="38" spans="2:6" ht="33" customHeight="1">
      <c r="B38" s="614" t="s">
        <v>1272</v>
      </c>
      <c r="C38" s="615">
        <v>1834823360</v>
      </c>
      <c r="D38" s="616"/>
      <c r="E38" s="615">
        <v>1293188322</v>
      </c>
      <c r="F38" s="617"/>
    </row>
    <row r="39" spans="2:6" ht="33">
      <c r="B39" s="614" t="s">
        <v>1273</v>
      </c>
      <c r="C39" s="615">
        <v>167534953</v>
      </c>
      <c r="D39" s="616"/>
      <c r="E39" s="615">
        <v>167498899</v>
      </c>
      <c r="F39" s="617"/>
    </row>
    <row r="40" spans="2:6" ht="33">
      <c r="B40" s="614" t="s">
        <v>1274</v>
      </c>
      <c r="C40" s="615">
        <v>972724115</v>
      </c>
      <c r="D40" s="616"/>
      <c r="E40" s="615">
        <v>1090376215</v>
      </c>
      <c r="F40" s="617"/>
    </row>
    <row r="41" spans="2:6" ht="33">
      <c r="B41" s="614" t="s">
        <v>1275</v>
      </c>
      <c r="C41" s="615">
        <v>10098080850</v>
      </c>
      <c r="D41" s="616"/>
      <c r="E41" s="615">
        <v>8375672136</v>
      </c>
      <c r="F41" s="617"/>
    </row>
    <row r="42" spans="2:6" ht="33">
      <c r="B42" s="614" t="s">
        <v>1276</v>
      </c>
      <c r="C42" s="615">
        <v>66651859756</v>
      </c>
      <c r="D42" s="616"/>
      <c r="E42" s="615">
        <v>6460488026</v>
      </c>
      <c r="F42" s="617"/>
    </row>
    <row r="43" spans="2:6" ht="33">
      <c r="B43" s="614" t="s">
        <v>1277</v>
      </c>
      <c r="C43" s="615">
        <v>390534756</v>
      </c>
      <c r="D43" s="616"/>
      <c r="E43" s="615">
        <v>267855912</v>
      </c>
      <c r="F43" s="617"/>
    </row>
    <row r="44" spans="2:6" ht="33.75" thickBot="1">
      <c r="B44" s="610" t="s">
        <v>1278</v>
      </c>
      <c r="C44" s="621"/>
      <c r="D44" s="624">
        <v>77615849506</v>
      </c>
      <c r="E44" s="621"/>
      <c r="F44" s="625">
        <v>41308557794</v>
      </c>
    </row>
    <row r="45" spans="2:6" ht="33.75" thickTop="1">
      <c r="B45" s="610" t="s">
        <v>1279</v>
      </c>
      <c r="C45" s="621"/>
      <c r="D45" s="622">
        <v>106980150</v>
      </c>
      <c r="E45" s="621"/>
      <c r="F45" s="623">
        <v>4705804895</v>
      </c>
    </row>
    <row r="46" spans="2:6" ht="33">
      <c r="B46" s="614" t="s">
        <v>1280</v>
      </c>
      <c r="C46" s="615">
        <v>15685172</v>
      </c>
      <c r="D46" s="616"/>
      <c r="E46" s="615">
        <v>193054</v>
      </c>
      <c r="F46" s="617"/>
    </row>
    <row r="47" spans="2:6" ht="33">
      <c r="B47" s="614" t="s">
        <v>472</v>
      </c>
      <c r="C47" s="615">
        <v>91294978</v>
      </c>
      <c r="D47" s="616"/>
      <c r="E47" s="615">
        <v>4705611841</v>
      </c>
      <c r="F47" s="617"/>
    </row>
    <row r="48" spans="2:6" ht="33">
      <c r="B48" s="610" t="s">
        <v>1281</v>
      </c>
      <c r="C48" s="621"/>
      <c r="D48" s="622">
        <v>2188973211</v>
      </c>
      <c r="E48" s="621"/>
      <c r="F48" s="623">
        <v>999611099</v>
      </c>
    </row>
    <row r="49" spans="2:6" ht="33">
      <c r="B49" s="614" t="s">
        <v>1282</v>
      </c>
      <c r="C49" s="615">
        <v>473358271</v>
      </c>
      <c r="D49" s="616"/>
      <c r="E49" s="615">
        <v>228527382</v>
      </c>
      <c r="F49" s="617"/>
    </row>
    <row r="50" spans="2:6" ht="38.25" customHeight="1">
      <c r="B50" s="614" t="s">
        <v>1283</v>
      </c>
      <c r="C50" s="615">
        <v>33204903</v>
      </c>
      <c r="D50" s="616"/>
      <c r="E50" s="615">
        <v>17064381</v>
      </c>
      <c r="F50" s="617"/>
    </row>
    <row r="51" spans="2:6" ht="32.25" customHeight="1">
      <c r="B51" s="614" t="s">
        <v>1284</v>
      </c>
      <c r="C51" s="615">
        <v>0</v>
      </c>
      <c r="D51" s="616"/>
      <c r="E51" s="615">
        <v>366829252</v>
      </c>
      <c r="F51" s="617"/>
    </row>
    <row r="52" spans="2:6" ht="32.25" hidden="1" customHeight="1">
      <c r="B52" s="614" t="s">
        <v>1285</v>
      </c>
      <c r="C52" s="615">
        <v>1588010784</v>
      </c>
      <c r="D52" s="616"/>
      <c r="E52" s="615">
        <v>43958750</v>
      </c>
      <c r="F52" s="617"/>
    </row>
    <row r="53" spans="2:6" ht="32.25" customHeight="1">
      <c r="B53" s="614" t="s">
        <v>1286</v>
      </c>
      <c r="C53" s="615">
        <v>94399253</v>
      </c>
      <c r="D53" s="616"/>
      <c r="E53" s="615">
        <v>343231334</v>
      </c>
      <c r="F53" s="617"/>
    </row>
    <row r="54" spans="2:6" ht="32.25" hidden="1" customHeight="1">
      <c r="B54" s="626" t="s">
        <v>1287</v>
      </c>
      <c r="C54" s="621"/>
      <c r="D54" s="622">
        <v>75533856445</v>
      </c>
      <c r="E54" s="621"/>
      <c r="F54" s="623">
        <v>45014751590</v>
      </c>
    </row>
    <row r="55" spans="2:6" ht="32.25" hidden="1" customHeight="1">
      <c r="B55" s="626" t="s">
        <v>1288</v>
      </c>
      <c r="C55" s="621"/>
      <c r="D55" s="622">
        <v>21683789786</v>
      </c>
      <c r="E55" s="621"/>
      <c r="F55" s="627">
        <v>11186850003</v>
      </c>
    </row>
    <row r="56" spans="2:6" ht="32.25" customHeight="1" thickBot="1">
      <c r="B56" s="626" t="s">
        <v>1289</v>
      </c>
      <c r="C56" s="621"/>
      <c r="D56" s="624">
        <v>53850066659</v>
      </c>
      <c r="E56" s="621"/>
      <c r="F56" s="625">
        <v>33827901587</v>
      </c>
    </row>
    <row r="57" spans="2:6" ht="33.75" thickTop="1">
      <c r="B57" s="610" t="s">
        <v>1290</v>
      </c>
      <c r="C57" s="621"/>
      <c r="D57" s="628">
        <v>64818777141</v>
      </c>
      <c r="E57" s="621"/>
      <c r="F57" s="629">
        <v>59830394907</v>
      </c>
    </row>
    <row r="58" spans="2:6" ht="32.25" hidden="1" customHeight="1">
      <c r="B58" s="630" t="s">
        <v>1291</v>
      </c>
      <c r="C58" s="631"/>
      <c r="D58" s="632">
        <v>120766801</v>
      </c>
      <c r="E58" s="631"/>
      <c r="F58" s="632">
        <v>-39324493</v>
      </c>
    </row>
    <row r="59" spans="2:6" ht="33">
      <c r="B59" s="633" t="s">
        <v>1292</v>
      </c>
      <c r="C59" s="615">
        <v>0</v>
      </c>
      <c r="D59" s="634"/>
      <c r="E59" s="615">
        <v>0</v>
      </c>
      <c r="F59" s="635"/>
    </row>
    <row r="60" spans="2:6" ht="32.25" customHeight="1">
      <c r="B60" s="633" t="s">
        <v>1293</v>
      </c>
      <c r="C60" s="615">
        <v>-7925004</v>
      </c>
      <c r="D60" s="636"/>
      <c r="E60" s="615">
        <v>89092</v>
      </c>
      <c r="F60" s="617"/>
    </row>
    <row r="61" spans="2:6" ht="32.25" customHeight="1">
      <c r="B61" s="633" t="s">
        <v>1294</v>
      </c>
      <c r="C61" s="615">
        <v>128691805</v>
      </c>
      <c r="D61" s="636"/>
      <c r="E61" s="615">
        <v>-39413585</v>
      </c>
      <c r="F61" s="617"/>
    </row>
    <row r="62" spans="2:6" ht="32.25" hidden="1" customHeight="1">
      <c r="B62" s="630" t="s">
        <v>1295</v>
      </c>
      <c r="C62" s="631"/>
      <c r="D62" s="637">
        <v>64698010340</v>
      </c>
      <c r="E62" s="631"/>
      <c r="F62" s="637">
        <v>59869719400</v>
      </c>
    </row>
    <row r="63" spans="2:6" ht="33.75" hidden="1" customHeight="1" thickTop="1">
      <c r="B63" s="633" t="s">
        <v>1296</v>
      </c>
      <c r="C63" s="638">
        <v>-4957506</v>
      </c>
      <c r="D63" s="637"/>
      <c r="E63" s="638">
        <v>478497</v>
      </c>
      <c r="F63" s="639"/>
    </row>
    <row r="64" spans="2:6" ht="49.5">
      <c r="B64" s="633" t="s">
        <v>1297</v>
      </c>
      <c r="C64" s="638">
        <v>34129378404</v>
      </c>
      <c r="D64" s="636"/>
      <c r="E64" s="638">
        <v>23908108738</v>
      </c>
      <c r="F64" s="617"/>
    </row>
    <row r="65" spans="2:6" ht="32.25" customHeight="1">
      <c r="B65" s="633" t="s">
        <v>1298</v>
      </c>
      <c r="C65" s="638">
        <v>31569157743</v>
      </c>
      <c r="D65" s="636"/>
      <c r="E65" s="638">
        <v>36869672215</v>
      </c>
      <c r="F65" s="617"/>
    </row>
    <row r="66" spans="2:6" ht="49.5">
      <c r="B66" s="633" t="s">
        <v>1299</v>
      </c>
      <c r="C66" s="638">
        <v>0</v>
      </c>
      <c r="D66" s="636"/>
      <c r="E66" s="638">
        <v>0</v>
      </c>
      <c r="F66" s="617"/>
    </row>
    <row r="67" spans="2:6" ht="33">
      <c r="B67" s="633" t="s">
        <v>1300</v>
      </c>
      <c r="C67" s="638">
        <v>-6674117484</v>
      </c>
      <c r="D67" s="636"/>
      <c r="E67" s="638">
        <v>-3489038520</v>
      </c>
      <c r="F67" s="617"/>
    </row>
    <row r="68" spans="2:6" ht="33">
      <c r="B68" s="633" t="s">
        <v>1301</v>
      </c>
      <c r="C68" s="615">
        <v>5678549183</v>
      </c>
      <c r="D68" s="636"/>
      <c r="E68" s="615">
        <v>2580498470</v>
      </c>
      <c r="F68" s="617"/>
    </row>
    <row r="69" spans="2:6" ht="33.75" thickBot="1">
      <c r="B69" s="626" t="s">
        <v>1302</v>
      </c>
      <c r="C69" s="621"/>
      <c r="D69" s="624">
        <v>118668843800</v>
      </c>
      <c r="E69" s="621"/>
      <c r="F69" s="625">
        <v>93658296494</v>
      </c>
    </row>
    <row r="70" spans="2:6" ht="33.75" thickTop="1">
      <c r="B70" s="640" t="s">
        <v>1303</v>
      </c>
      <c r="C70" s="615"/>
      <c r="D70" s="637">
        <v>53850066659</v>
      </c>
      <c r="E70" s="615"/>
      <c r="F70" s="639">
        <v>33827901587</v>
      </c>
    </row>
    <row r="71" spans="2:6" ht="33">
      <c r="B71" s="641" t="s">
        <v>1304</v>
      </c>
      <c r="C71" s="615">
        <v>53850066659</v>
      </c>
      <c r="D71" s="616"/>
      <c r="E71" s="615">
        <v>33827901587</v>
      </c>
      <c r="F71" s="642"/>
    </row>
    <row r="72" spans="2:6" ht="33">
      <c r="B72" s="643" t="s">
        <v>1305</v>
      </c>
      <c r="C72" s="615"/>
      <c r="D72" s="637">
        <v>118668843800</v>
      </c>
      <c r="E72" s="615"/>
      <c r="F72" s="639">
        <v>93658296494</v>
      </c>
    </row>
    <row r="73" spans="2:6" ht="33">
      <c r="B73" s="614" t="s">
        <v>1304</v>
      </c>
      <c r="C73" s="615">
        <v>118668843800</v>
      </c>
      <c r="D73" s="616"/>
      <c r="E73" s="615">
        <v>93658296494</v>
      </c>
      <c r="F73" s="642"/>
    </row>
    <row r="74" spans="2:6" ht="33">
      <c r="B74" s="643" t="s">
        <v>1306</v>
      </c>
      <c r="C74" s="615"/>
      <c r="D74" s="616"/>
      <c r="E74" s="615"/>
      <c r="F74" s="617"/>
    </row>
    <row r="75" spans="2:6" ht="33.75" thickBot="1">
      <c r="B75" s="644" t="s">
        <v>1307</v>
      </c>
      <c r="C75" s="645"/>
      <c r="D75" s="646">
        <v>1346</v>
      </c>
      <c r="E75" s="645"/>
      <c r="F75" s="647">
        <v>846</v>
      </c>
    </row>
    <row r="76" spans="2:6" ht="17.25" thickTop="1">
      <c r="B76" s="648"/>
      <c r="C76" s="649"/>
      <c r="D76" s="650"/>
      <c r="E76" s="650"/>
      <c r="F76" s="649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</sheetData>
  <mergeCells count="5">
    <mergeCell ref="C7:D7"/>
    <mergeCell ref="E7:F7"/>
    <mergeCell ref="B2:F2"/>
    <mergeCell ref="B3:F3"/>
    <mergeCell ref="B4:F4"/>
  </mergeCells>
  <phoneticPr fontId="4" type="noConversion"/>
  <pageMargins left="0.7" right="0.7" top="0.75" bottom="0.75" header="0.3" footer="0.3"/>
  <pageSetup paperSize="9" scale="57" fitToHeight="0" orientation="portrait" r:id="rId1"/>
  <rowBreaks count="1" manualBreakCount="1">
    <brk id="42" min="1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5D09"/>
    <pageSetUpPr fitToPage="1"/>
  </sheetPr>
  <dimension ref="A1:IM80"/>
  <sheetViews>
    <sheetView view="pageBreakPreview" topLeftCell="A43" zoomScaleNormal="100" zoomScaleSheetLayoutView="100" workbookViewId="0">
      <selection activeCell="E53" sqref="E53"/>
    </sheetView>
  </sheetViews>
  <sheetFormatPr defaultRowHeight="18.75"/>
  <cols>
    <col min="1" max="1" width="2.625" style="339" customWidth="1"/>
    <col min="2" max="2" width="56.625" style="1090" customWidth="1"/>
    <col min="3" max="3" width="20.625" style="1091" customWidth="1"/>
    <col min="4" max="4" width="22.375" style="1091" customWidth="1"/>
    <col min="5" max="5" width="21.375" style="1091" customWidth="1"/>
    <col min="6" max="6" width="23.25" style="1091" customWidth="1"/>
    <col min="7" max="249" width="9" style="339"/>
    <col min="250" max="250" width="2" style="339" customWidth="1"/>
    <col min="251" max="251" width="4.5" style="339" customWidth="1"/>
    <col min="252" max="252" width="35.375" style="339" customWidth="1"/>
    <col min="253" max="253" width="4.875" style="339" customWidth="1"/>
    <col min="254" max="254" width="13.75" style="339" customWidth="1"/>
    <col min="255" max="258" width="7.75" style="339" customWidth="1"/>
    <col min="259" max="505" width="9" style="339"/>
    <col min="506" max="506" width="2" style="339" customWidth="1"/>
    <col min="507" max="507" width="4.5" style="339" customWidth="1"/>
    <col min="508" max="508" width="35.375" style="339" customWidth="1"/>
    <col min="509" max="509" width="4.875" style="339" customWidth="1"/>
    <col min="510" max="510" width="13.75" style="339" customWidth="1"/>
    <col min="511" max="514" width="7.75" style="339" customWidth="1"/>
    <col min="515" max="761" width="9" style="339"/>
    <col min="762" max="762" width="2" style="339" customWidth="1"/>
    <col min="763" max="763" width="4.5" style="339" customWidth="1"/>
    <col min="764" max="764" width="35.375" style="339" customWidth="1"/>
    <col min="765" max="765" width="4.875" style="339" customWidth="1"/>
    <col min="766" max="766" width="13.75" style="339" customWidth="1"/>
    <col min="767" max="770" width="7.75" style="339" customWidth="1"/>
    <col min="771" max="1017" width="9" style="339"/>
    <col min="1018" max="1018" width="2" style="339" customWidth="1"/>
    <col min="1019" max="1019" width="4.5" style="339" customWidth="1"/>
    <col min="1020" max="1020" width="35.375" style="339" customWidth="1"/>
    <col min="1021" max="1021" width="4.875" style="339" customWidth="1"/>
    <col min="1022" max="1022" width="13.75" style="339" customWidth="1"/>
    <col min="1023" max="1026" width="7.75" style="339" customWidth="1"/>
    <col min="1027" max="1273" width="9" style="339"/>
    <col min="1274" max="1274" width="2" style="339" customWidth="1"/>
    <col min="1275" max="1275" width="4.5" style="339" customWidth="1"/>
    <col min="1276" max="1276" width="35.375" style="339" customWidth="1"/>
    <col min="1277" max="1277" width="4.875" style="339" customWidth="1"/>
    <col min="1278" max="1278" width="13.75" style="339" customWidth="1"/>
    <col min="1279" max="1282" width="7.75" style="339" customWidth="1"/>
    <col min="1283" max="1529" width="9" style="339"/>
    <col min="1530" max="1530" width="2" style="339" customWidth="1"/>
    <col min="1531" max="1531" width="4.5" style="339" customWidth="1"/>
    <col min="1532" max="1532" width="35.375" style="339" customWidth="1"/>
    <col min="1533" max="1533" width="4.875" style="339" customWidth="1"/>
    <col min="1534" max="1534" width="13.75" style="339" customWidth="1"/>
    <col min="1535" max="1538" width="7.75" style="339" customWidth="1"/>
    <col min="1539" max="1785" width="9" style="339"/>
    <col min="1786" max="1786" width="2" style="339" customWidth="1"/>
    <col min="1787" max="1787" width="4.5" style="339" customWidth="1"/>
    <col min="1788" max="1788" width="35.375" style="339" customWidth="1"/>
    <col min="1789" max="1789" width="4.875" style="339" customWidth="1"/>
    <col min="1790" max="1790" width="13.75" style="339" customWidth="1"/>
    <col min="1791" max="1794" width="7.75" style="339" customWidth="1"/>
    <col min="1795" max="2041" width="9" style="339"/>
    <col min="2042" max="2042" width="2" style="339" customWidth="1"/>
    <col min="2043" max="2043" width="4.5" style="339" customWidth="1"/>
    <col min="2044" max="2044" width="35.375" style="339" customWidth="1"/>
    <col min="2045" max="2045" width="4.875" style="339" customWidth="1"/>
    <col min="2046" max="2046" width="13.75" style="339" customWidth="1"/>
    <col min="2047" max="2050" width="7.75" style="339" customWidth="1"/>
    <col min="2051" max="2297" width="9" style="339"/>
    <col min="2298" max="2298" width="2" style="339" customWidth="1"/>
    <col min="2299" max="2299" width="4.5" style="339" customWidth="1"/>
    <col min="2300" max="2300" width="35.375" style="339" customWidth="1"/>
    <col min="2301" max="2301" width="4.875" style="339" customWidth="1"/>
    <col min="2302" max="2302" width="13.75" style="339" customWidth="1"/>
    <col min="2303" max="2306" width="7.75" style="339" customWidth="1"/>
    <col min="2307" max="2553" width="9" style="339"/>
    <col min="2554" max="2554" width="2" style="339" customWidth="1"/>
    <col min="2555" max="2555" width="4.5" style="339" customWidth="1"/>
    <col min="2556" max="2556" width="35.375" style="339" customWidth="1"/>
    <col min="2557" max="2557" width="4.875" style="339" customWidth="1"/>
    <col min="2558" max="2558" width="13.75" style="339" customWidth="1"/>
    <col min="2559" max="2562" width="7.75" style="339" customWidth="1"/>
    <col min="2563" max="2809" width="9" style="339"/>
    <col min="2810" max="2810" width="2" style="339" customWidth="1"/>
    <col min="2811" max="2811" width="4.5" style="339" customWidth="1"/>
    <col min="2812" max="2812" width="35.375" style="339" customWidth="1"/>
    <col min="2813" max="2813" width="4.875" style="339" customWidth="1"/>
    <col min="2814" max="2814" width="13.75" style="339" customWidth="1"/>
    <col min="2815" max="2818" width="7.75" style="339" customWidth="1"/>
    <col min="2819" max="3065" width="9" style="339"/>
    <col min="3066" max="3066" width="2" style="339" customWidth="1"/>
    <col min="3067" max="3067" width="4.5" style="339" customWidth="1"/>
    <col min="3068" max="3068" width="35.375" style="339" customWidth="1"/>
    <col min="3069" max="3069" width="4.875" style="339" customWidth="1"/>
    <col min="3070" max="3070" width="13.75" style="339" customWidth="1"/>
    <col min="3071" max="3074" width="7.75" style="339" customWidth="1"/>
    <col min="3075" max="3321" width="9" style="339"/>
    <col min="3322" max="3322" width="2" style="339" customWidth="1"/>
    <col min="3323" max="3323" width="4.5" style="339" customWidth="1"/>
    <col min="3324" max="3324" width="35.375" style="339" customWidth="1"/>
    <col min="3325" max="3325" width="4.875" style="339" customWidth="1"/>
    <col min="3326" max="3326" width="13.75" style="339" customWidth="1"/>
    <col min="3327" max="3330" width="7.75" style="339" customWidth="1"/>
    <col min="3331" max="3577" width="9" style="339"/>
    <col min="3578" max="3578" width="2" style="339" customWidth="1"/>
    <col min="3579" max="3579" width="4.5" style="339" customWidth="1"/>
    <col min="3580" max="3580" width="35.375" style="339" customWidth="1"/>
    <col min="3581" max="3581" width="4.875" style="339" customWidth="1"/>
    <col min="3582" max="3582" width="13.75" style="339" customWidth="1"/>
    <col min="3583" max="3586" width="7.75" style="339" customWidth="1"/>
    <col min="3587" max="3833" width="9" style="339"/>
    <col min="3834" max="3834" width="2" style="339" customWidth="1"/>
    <col min="3835" max="3835" width="4.5" style="339" customWidth="1"/>
    <col min="3836" max="3836" width="35.375" style="339" customWidth="1"/>
    <col min="3837" max="3837" width="4.875" style="339" customWidth="1"/>
    <col min="3838" max="3838" width="13.75" style="339" customWidth="1"/>
    <col min="3839" max="3842" width="7.75" style="339" customWidth="1"/>
    <col min="3843" max="4089" width="9" style="339"/>
    <col min="4090" max="4090" width="2" style="339" customWidth="1"/>
    <col min="4091" max="4091" width="4.5" style="339" customWidth="1"/>
    <col min="4092" max="4092" width="35.375" style="339" customWidth="1"/>
    <col min="4093" max="4093" width="4.875" style="339" customWidth="1"/>
    <col min="4094" max="4094" width="13.75" style="339" customWidth="1"/>
    <col min="4095" max="4098" width="7.75" style="339" customWidth="1"/>
    <col min="4099" max="4345" width="9" style="339"/>
    <col min="4346" max="4346" width="2" style="339" customWidth="1"/>
    <col min="4347" max="4347" width="4.5" style="339" customWidth="1"/>
    <col min="4348" max="4348" width="35.375" style="339" customWidth="1"/>
    <col min="4349" max="4349" width="4.875" style="339" customWidth="1"/>
    <col min="4350" max="4350" width="13.75" style="339" customWidth="1"/>
    <col min="4351" max="4354" width="7.75" style="339" customWidth="1"/>
    <col min="4355" max="4601" width="9" style="339"/>
    <col min="4602" max="4602" width="2" style="339" customWidth="1"/>
    <col min="4603" max="4603" width="4.5" style="339" customWidth="1"/>
    <col min="4604" max="4604" width="35.375" style="339" customWidth="1"/>
    <col min="4605" max="4605" width="4.875" style="339" customWidth="1"/>
    <col min="4606" max="4606" width="13.75" style="339" customWidth="1"/>
    <col min="4607" max="4610" width="7.75" style="339" customWidth="1"/>
    <col min="4611" max="4857" width="9" style="339"/>
    <col min="4858" max="4858" width="2" style="339" customWidth="1"/>
    <col min="4859" max="4859" width="4.5" style="339" customWidth="1"/>
    <col min="4860" max="4860" width="35.375" style="339" customWidth="1"/>
    <col min="4861" max="4861" width="4.875" style="339" customWidth="1"/>
    <col min="4862" max="4862" width="13.75" style="339" customWidth="1"/>
    <col min="4863" max="4866" width="7.75" style="339" customWidth="1"/>
    <col min="4867" max="5113" width="9" style="339"/>
    <col min="5114" max="5114" width="2" style="339" customWidth="1"/>
    <col min="5115" max="5115" width="4.5" style="339" customWidth="1"/>
    <col min="5116" max="5116" width="35.375" style="339" customWidth="1"/>
    <col min="5117" max="5117" width="4.875" style="339" customWidth="1"/>
    <col min="5118" max="5118" width="13.75" style="339" customWidth="1"/>
    <col min="5119" max="5122" width="7.75" style="339" customWidth="1"/>
    <col min="5123" max="5369" width="9" style="339"/>
    <col min="5370" max="5370" width="2" style="339" customWidth="1"/>
    <col min="5371" max="5371" width="4.5" style="339" customWidth="1"/>
    <col min="5372" max="5372" width="35.375" style="339" customWidth="1"/>
    <col min="5373" max="5373" width="4.875" style="339" customWidth="1"/>
    <col min="5374" max="5374" width="13.75" style="339" customWidth="1"/>
    <col min="5375" max="5378" width="7.75" style="339" customWidth="1"/>
    <col min="5379" max="5625" width="9" style="339"/>
    <col min="5626" max="5626" width="2" style="339" customWidth="1"/>
    <col min="5627" max="5627" width="4.5" style="339" customWidth="1"/>
    <col min="5628" max="5628" width="35.375" style="339" customWidth="1"/>
    <col min="5629" max="5629" width="4.875" style="339" customWidth="1"/>
    <col min="5630" max="5630" width="13.75" style="339" customWidth="1"/>
    <col min="5631" max="5634" width="7.75" style="339" customWidth="1"/>
    <col min="5635" max="5881" width="9" style="339"/>
    <col min="5882" max="5882" width="2" style="339" customWidth="1"/>
    <col min="5883" max="5883" width="4.5" style="339" customWidth="1"/>
    <col min="5884" max="5884" width="35.375" style="339" customWidth="1"/>
    <col min="5885" max="5885" width="4.875" style="339" customWidth="1"/>
    <col min="5886" max="5886" width="13.75" style="339" customWidth="1"/>
    <col min="5887" max="5890" width="7.75" style="339" customWidth="1"/>
    <col min="5891" max="6137" width="9" style="339"/>
    <col min="6138" max="6138" width="2" style="339" customWidth="1"/>
    <col min="6139" max="6139" width="4.5" style="339" customWidth="1"/>
    <col min="6140" max="6140" width="35.375" style="339" customWidth="1"/>
    <col min="6141" max="6141" width="4.875" style="339" customWidth="1"/>
    <col min="6142" max="6142" width="13.75" style="339" customWidth="1"/>
    <col min="6143" max="6146" width="7.75" style="339" customWidth="1"/>
    <col min="6147" max="6393" width="9" style="339"/>
    <col min="6394" max="6394" width="2" style="339" customWidth="1"/>
    <col min="6395" max="6395" width="4.5" style="339" customWidth="1"/>
    <col min="6396" max="6396" width="35.375" style="339" customWidth="1"/>
    <col min="6397" max="6397" width="4.875" style="339" customWidth="1"/>
    <col min="6398" max="6398" width="13.75" style="339" customWidth="1"/>
    <col min="6399" max="6402" width="7.75" style="339" customWidth="1"/>
    <col min="6403" max="6649" width="9" style="339"/>
    <col min="6650" max="6650" width="2" style="339" customWidth="1"/>
    <col min="6651" max="6651" width="4.5" style="339" customWidth="1"/>
    <col min="6652" max="6652" width="35.375" style="339" customWidth="1"/>
    <col min="6653" max="6653" width="4.875" style="339" customWidth="1"/>
    <col min="6654" max="6654" width="13.75" style="339" customWidth="1"/>
    <col min="6655" max="6658" width="7.75" style="339" customWidth="1"/>
    <col min="6659" max="6905" width="9" style="339"/>
    <col min="6906" max="6906" width="2" style="339" customWidth="1"/>
    <col min="6907" max="6907" width="4.5" style="339" customWidth="1"/>
    <col min="6908" max="6908" width="35.375" style="339" customWidth="1"/>
    <col min="6909" max="6909" width="4.875" style="339" customWidth="1"/>
    <col min="6910" max="6910" width="13.75" style="339" customWidth="1"/>
    <col min="6911" max="6914" width="7.75" style="339" customWidth="1"/>
    <col min="6915" max="7161" width="9" style="339"/>
    <col min="7162" max="7162" width="2" style="339" customWidth="1"/>
    <col min="7163" max="7163" width="4.5" style="339" customWidth="1"/>
    <col min="7164" max="7164" width="35.375" style="339" customWidth="1"/>
    <col min="7165" max="7165" width="4.875" style="339" customWidth="1"/>
    <col min="7166" max="7166" width="13.75" style="339" customWidth="1"/>
    <col min="7167" max="7170" width="7.75" style="339" customWidth="1"/>
    <col min="7171" max="7417" width="9" style="339"/>
    <col min="7418" max="7418" width="2" style="339" customWidth="1"/>
    <col min="7419" max="7419" width="4.5" style="339" customWidth="1"/>
    <col min="7420" max="7420" width="35.375" style="339" customWidth="1"/>
    <col min="7421" max="7421" width="4.875" style="339" customWidth="1"/>
    <col min="7422" max="7422" width="13.75" style="339" customWidth="1"/>
    <col min="7423" max="7426" width="7.75" style="339" customWidth="1"/>
    <col min="7427" max="7673" width="9" style="339"/>
    <col min="7674" max="7674" width="2" style="339" customWidth="1"/>
    <col min="7675" max="7675" width="4.5" style="339" customWidth="1"/>
    <col min="7676" max="7676" width="35.375" style="339" customWidth="1"/>
    <col min="7677" max="7677" width="4.875" style="339" customWidth="1"/>
    <col min="7678" max="7678" width="13.75" style="339" customWidth="1"/>
    <col min="7679" max="7682" width="7.75" style="339" customWidth="1"/>
    <col min="7683" max="7929" width="9" style="339"/>
    <col min="7930" max="7930" width="2" style="339" customWidth="1"/>
    <col min="7931" max="7931" width="4.5" style="339" customWidth="1"/>
    <col min="7932" max="7932" width="35.375" style="339" customWidth="1"/>
    <col min="7933" max="7933" width="4.875" style="339" customWidth="1"/>
    <col min="7934" max="7934" width="13.75" style="339" customWidth="1"/>
    <col min="7935" max="7938" width="7.75" style="339" customWidth="1"/>
    <col min="7939" max="8185" width="9" style="339"/>
    <col min="8186" max="8186" width="2" style="339" customWidth="1"/>
    <col min="8187" max="8187" width="4.5" style="339" customWidth="1"/>
    <col min="8188" max="8188" width="35.375" style="339" customWidth="1"/>
    <col min="8189" max="8189" width="4.875" style="339" customWidth="1"/>
    <col min="8190" max="8190" width="13.75" style="339" customWidth="1"/>
    <col min="8191" max="8194" width="7.75" style="339" customWidth="1"/>
    <col min="8195" max="8441" width="9" style="339"/>
    <col min="8442" max="8442" width="2" style="339" customWidth="1"/>
    <col min="8443" max="8443" width="4.5" style="339" customWidth="1"/>
    <col min="8444" max="8444" width="35.375" style="339" customWidth="1"/>
    <col min="8445" max="8445" width="4.875" style="339" customWidth="1"/>
    <col min="8446" max="8446" width="13.75" style="339" customWidth="1"/>
    <col min="8447" max="8450" width="7.75" style="339" customWidth="1"/>
    <col min="8451" max="8697" width="9" style="339"/>
    <col min="8698" max="8698" width="2" style="339" customWidth="1"/>
    <col min="8699" max="8699" width="4.5" style="339" customWidth="1"/>
    <col min="8700" max="8700" width="35.375" style="339" customWidth="1"/>
    <col min="8701" max="8701" width="4.875" style="339" customWidth="1"/>
    <col min="8702" max="8702" width="13.75" style="339" customWidth="1"/>
    <col min="8703" max="8706" width="7.75" style="339" customWidth="1"/>
    <col min="8707" max="8953" width="9" style="339"/>
    <col min="8954" max="8954" width="2" style="339" customWidth="1"/>
    <col min="8955" max="8955" width="4.5" style="339" customWidth="1"/>
    <col min="8956" max="8956" width="35.375" style="339" customWidth="1"/>
    <col min="8957" max="8957" width="4.875" style="339" customWidth="1"/>
    <col min="8958" max="8958" width="13.75" style="339" customWidth="1"/>
    <col min="8959" max="8962" width="7.75" style="339" customWidth="1"/>
    <col min="8963" max="9209" width="9" style="339"/>
    <col min="9210" max="9210" width="2" style="339" customWidth="1"/>
    <col min="9211" max="9211" width="4.5" style="339" customWidth="1"/>
    <col min="9212" max="9212" width="35.375" style="339" customWidth="1"/>
    <col min="9213" max="9213" width="4.875" style="339" customWidth="1"/>
    <col min="9214" max="9214" width="13.75" style="339" customWidth="1"/>
    <col min="9215" max="9218" width="7.75" style="339" customWidth="1"/>
    <col min="9219" max="9465" width="9" style="339"/>
    <col min="9466" max="9466" width="2" style="339" customWidth="1"/>
    <col min="9467" max="9467" width="4.5" style="339" customWidth="1"/>
    <col min="9468" max="9468" width="35.375" style="339" customWidth="1"/>
    <col min="9469" max="9469" width="4.875" style="339" customWidth="1"/>
    <col min="9470" max="9470" width="13.75" style="339" customWidth="1"/>
    <col min="9471" max="9474" width="7.75" style="339" customWidth="1"/>
    <col min="9475" max="9721" width="9" style="339"/>
    <col min="9722" max="9722" width="2" style="339" customWidth="1"/>
    <col min="9723" max="9723" width="4.5" style="339" customWidth="1"/>
    <col min="9724" max="9724" width="35.375" style="339" customWidth="1"/>
    <col min="9725" max="9725" width="4.875" style="339" customWidth="1"/>
    <col min="9726" max="9726" width="13.75" style="339" customWidth="1"/>
    <col min="9727" max="9730" width="7.75" style="339" customWidth="1"/>
    <col min="9731" max="9977" width="9" style="339"/>
    <col min="9978" max="9978" width="2" style="339" customWidth="1"/>
    <col min="9979" max="9979" width="4.5" style="339" customWidth="1"/>
    <col min="9980" max="9980" width="35.375" style="339" customWidth="1"/>
    <col min="9981" max="9981" width="4.875" style="339" customWidth="1"/>
    <col min="9982" max="9982" width="13.75" style="339" customWidth="1"/>
    <col min="9983" max="9986" width="7.75" style="339" customWidth="1"/>
    <col min="9987" max="10233" width="9" style="339"/>
    <col min="10234" max="10234" width="2" style="339" customWidth="1"/>
    <col min="10235" max="10235" width="4.5" style="339" customWidth="1"/>
    <col min="10236" max="10236" width="35.375" style="339" customWidth="1"/>
    <col min="10237" max="10237" width="4.875" style="339" customWidth="1"/>
    <col min="10238" max="10238" width="13.75" style="339" customWidth="1"/>
    <col min="10239" max="10242" width="7.75" style="339" customWidth="1"/>
    <col min="10243" max="10489" width="9" style="339"/>
    <col min="10490" max="10490" width="2" style="339" customWidth="1"/>
    <col min="10491" max="10491" width="4.5" style="339" customWidth="1"/>
    <col min="10492" max="10492" width="35.375" style="339" customWidth="1"/>
    <col min="10493" max="10493" width="4.875" style="339" customWidth="1"/>
    <col min="10494" max="10494" width="13.75" style="339" customWidth="1"/>
    <col min="10495" max="10498" width="7.75" style="339" customWidth="1"/>
    <col min="10499" max="10745" width="9" style="339"/>
    <col min="10746" max="10746" width="2" style="339" customWidth="1"/>
    <col min="10747" max="10747" width="4.5" style="339" customWidth="1"/>
    <col min="10748" max="10748" width="35.375" style="339" customWidth="1"/>
    <col min="10749" max="10749" width="4.875" style="339" customWidth="1"/>
    <col min="10750" max="10750" width="13.75" style="339" customWidth="1"/>
    <col min="10751" max="10754" width="7.75" style="339" customWidth="1"/>
    <col min="10755" max="11001" width="9" style="339"/>
    <col min="11002" max="11002" width="2" style="339" customWidth="1"/>
    <col min="11003" max="11003" width="4.5" style="339" customWidth="1"/>
    <col min="11004" max="11004" width="35.375" style="339" customWidth="1"/>
    <col min="11005" max="11005" width="4.875" style="339" customWidth="1"/>
    <col min="11006" max="11006" width="13.75" style="339" customWidth="1"/>
    <col min="11007" max="11010" width="7.75" style="339" customWidth="1"/>
    <col min="11011" max="11257" width="9" style="339"/>
    <col min="11258" max="11258" width="2" style="339" customWidth="1"/>
    <col min="11259" max="11259" width="4.5" style="339" customWidth="1"/>
    <col min="11260" max="11260" width="35.375" style="339" customWidth="1"/>
    <col min="11261" max="11261" width="4.875" style="339" customWidth="1"/>
    <col min="11262" max="11262" width="13.75" style="339" customWidth="1"/>
    <col min="11263" max="11266" width="7.75" style="339" customWidth="1"/>
    <col min="11267" max="11513" width="9" style="339"/>
    <col min="11514" max="11514" width="2" style="339" customWidth="1"/>
    <col min="11515" max="11515" width="4.5" style="339" customWidth="1"/>
    <col min="11516" max="11516" width="35.375" style="339" customWidth="1"/>
    <col min="11517" max="11517" width="4.875" style="339" customWidth="1"/>
    <col min="11518" max="11518" width="13.75" style="339" customWidth="1"/>
    <col min="11519" max="11522" width="7.75" style="339" customWidth="1"/>
    <col min="11523" max="11769" width="9" style="339"/>
    <col min="11770" max="11770" width="2" style="339" customWidth="1"/>
    <col min="11771" max="11771" width="4.5" style="339" customWidth="1"/>
    <col min="11772" max="11772" width="35.375" style="339" customWidth="1"/>
    <col min="11773" max="11773" width="4.875" style="339" customWidth="1"/>
    <col min="11774" max="11774" width="13.75" style="339" customWidth="1"/>
    <col min="11775" max="11778" width="7.75" style="339" customWidth="1"/>
    <col min="11779" max="12025" width="9" style="339"/>
    <col min="12026" max="12026" width="2" style="339" customWidth="1"/>
    <col min="12027" max="12027" width="4.5" style="339" customWidth="1"/>
    <col min="12028" max="12028" width="35.375" style="339" customWidth="1"/>
    <col min="12029" max="12029" width="4.875" style="339" customWidth="1"/>
    <col min="12030" max="12030" width="13.75" style="339" customWidth="1"/>
    <col min="12031" max="12034" width="7.75" style="339" customWidth="1"/>
    <col min="12035" max="12281" width="9" style="339"/>
    <col min="12282" max="12282" width="2" style="339" customWidth="1"/>
    <col min="12283" max="12283" width="4.5" style="339" customWidth="1"/>
    <col min="12284" max="12284" width="35.375" style="339" customWidth="1"/>
    <col min="12285" max="12285" width="4.875" style="339" customWidth="1"/>
    <col min="12286" max="12286" width="13.75" style="339" customWidth="1"/>
    <col min="12287" max="12290" width="7.75" style="339" customWidth="1"/>
    <col min="12291" max="12537" width="9" style="339"/>
    <col min="12538" max="12538" width="2" style="339" customWidth="1"/>
    <col min="12539" max="12539" width="4.5" style="339" customWidth="1"/>
    <col min="12540" max="12540" width="35.375" style="339" customWidth="1"/>
    <col min="12541" max="12541" width="4.875" style="339" customWidth="1"/>
    <col min="12542" max="12542" width="13.75" style="339" customWidth="1"/>
    <col min="12543" max="12546" width="7.75" style="339" customWidth="1"/>
    <col min="12547" max="12793" width="9" style="339"/>
    <col min="12794" max="12794" width="2" style="339" customWidth="1"/>
    <col min="12795" max="12795" width="4.5" style="339" customWidth="1"/>
    <col min="12796" max="12796" width="35.375" style="339" customWidth="1"/>
    <col min="12797" max="12797" width="4.875" style="339" customWidth="1"/>
    <col min="12798" max="12798" width="13.75" style="339" customWidth="1"/>
    <col min="12799" max="12802" width="7.75" style="339" customWidth="1"/>
    <col min="12803" max="13049" width="9" style="339"/>
    <col min="13050" max="13050" width="2" style="339" customWidth="1"/>
    <col min="13051" max="13051" width="4.5" style="339" customWidth="1"/>
    <col min="13052" max="13052" width="35.375" style="339" customWidth="1"/>
    <col min="13053" max="13053" width="4.875" style="339" customWidth="1"/>
    <col min="13054" max="13054" width="13.75" style="339" customWidth="1"/>
    <col min="13055" max="13058" width="7.75" style="339" customWidth="1"/>
    <col min="13059" max="13305" width="9" style="339"/>
    <col min="13306" max="13306" width="2" style="339" customWidth="1"/>
    <col min="13307" max="13307" width="4.5" style="339" customWidth="1"/>
    <col min="13308" max="13308" width="35.375" style="339" customWidth="1"/>
    <col min="13309" max="13309" width="4.875" style="339" customWidth="1"/>
    <col min="13310" max="13310" width="13.75" style="339" customWidth="1"/>
    <col min="13311" max="13314" width="7.75" style="339" customWidth="1"/>
    <col min="13315" max="13561" width="9" style="339"/>
    <col min="13562" max="13562" width="2" style="339" customWidth="1"/>
    <col min="13563" max="13563" width="4.5" style="339" customWidth="1"/>
    <col min="13564" max="13564" width="35.375" style="339" customWidth="1"/>
    <col min="13565" max="13565" width="4.875" style="339" customWidth="1"/>
    <col min="13566" max="13566" width="13.75" style="339" customWidth="1"/>
    <col min="13567" max="13570" width="7.75" style="339" customWidth="1"/>
    <col min="13571" max="13817" width="9" style="339"/>
    <col min="13818" max="13818" width="2" style="339" customWidth="1"/>
    <col min="13819" max="13819" width="4.5" style="339" customWidth="1"/>
    <col min="13820" max="13820" width="35.375" style="339" customWidth="1"/>
    <col min="13821" max="13821" width="4.875" style="339" customWidth="1"/>
    <col min="13822" max="13822" width="13.75" style="339" customWidth="1"/>
    <col min="13823" max="13826" width="7.75" style="339" customWidth="1"/>
    <col min="13827" max="14073" width="9" style="339"/>
    <col min="14074" max="14074" width="2" style="339" customWidth="1"/>
    <col min="14075" max="14075" width="4.5" style="339" customWidth="1"/>
    <col min="14076" max="14076" width="35.375" style="339" customWidth="1"/>
    <col min="14077" max="14077" width="4.875" style="339" customWidth="1"/>
    <col min="14078" max="14078" width="13.75" style="339" customWidth="1"/>
    <col min="14079" max="14082" width="7.75" style="339" customWidth="1"/>
    <col min="14083" max="14329" width="9" style="339"/>
    <col min="14330" max="14330" width="2" style="339" customWidth="1"/>
    <col min="14331" max="14331" width="4.5" style="339" customWidth="1"/>
    <col min="14332" max="14332" width="35.375" style="339" customWidth="1"/>
    <col min="14333" max="14333" width="4.875" style="339" customWidth="1"/>
    <col min="14334" max="14334" width="13.75" style="339" customWidth="1"/>
    <col min="14335" max="14338" width="7.75" style="339" customWidth="1"/>
    <col min="14339" max="14585" width="9" style="339"/>
    <col min="14586" max="14586" width="2" style="339" customWidth="1"/>
    <col min="14587" max="14587" width="4.5" style="339" customWidth="1"/>
    <col min="14588" max="14588" width="35.375" style="339" customWidth="1"/>
    <col min="14589" max="14589" width="4.875" style="339" customWidth="1"/>
    <col min="14590" max="14590" width="13.75" style="339" customWidth="1"/>
    <col min="14591" max="14594" width="7.75" style="339" customWidth="1"/>
    <col min="14595" max="14841" width="9" style="339"/>
    <col min="14842" max="14842" width="2" style="339" customWidth="1"/>
    <col min="14843" max="14843" width="4.5" style="339" customWidth="1"/>
    <col min="14844" max="14844" width="35.375" style="339" customWidth="1"/>
    <col min="14845" max="14845" width="4.875" style="339" customWidth="1"/>
    <col min="14846" max="14846" width="13.75" style="339" customWidth="1"/>
    <col min="14847" max="14850" width="7.75" style="339" customWidth="1"/>
    <col min="14851" max="15097" width="9" style="339"/>
    <col min="15098" max="15098" width="2" style="339" customWidth="1"/>
    <col min="15099" max="15099" width="4.5" style="339" customWidth="1"/>
    <col min="15100" max="15100" width="35.375" style="339" customWidth="1"/>
    <col min="15101" max="15101" width="4.875" style="339" customWidth="1"/>
    <col min="15102" max="15102" width="13.75" style="339" customWidth="1"/>
    <col min="15103" max="15106" width="7.75" style="339" customWidth="1"/>
    <col min="15107" max="15353" width="9" style="339"/>
    <col min="15354" max="15354" width="2" style="339" customWidth="1"/>
    <col min="15355" max="15355" width="4.5" style="339" customWidth="1"/>
    <col min="15356" max="15356" width="35.375" style="339" customWidth="1"/>
    <col min="15357" max="15357" width="4.875" style="339" customWidth="1"/>
    <col min="15358" max="15358" width="13.75" style="339" customWidth="1"/>
    <col min="15359" max="15362" width="7.75" style="339" customWidth="1"/>
    <col min="15363" max="15609" width="9" style="339"/>
    <col min="15610" max="15610" width="2" style="339" customWidth="1"/>
    <col min="15611" max="15611" width="4.5" style="339" customWidth="1"/>
    <col min="15612" max="15612" width="35.375" style="339" customWidth="1"/>
    <col min="15613" max="15613" width="4.875" style="339" customWidth="1"/>
    <col min="15614" max="15614" width="13.75" style="339" customWidth="1"/>
    <col min="15615" max="15618" width="7.75" style="339" customWidth="1"/>
    <col min="15619" max="15865" width="9" style="339"/>
    <col min="15866" max="15866" width="2" style="339" customWidth="1"/>
    <col min="15867" max="15867" width="4.5" style="339" customWidth="1"/>
    <col min="15868" max="15868" width="35.375" style="339" customWidth="1"/>
    <col min="15869" max="15869" width="4.875" style="339" customWidth="1"/>
    <col min="15870" max="15870" width="13.75" style="339" customWidth="1"/>
    <col min="15871" max="15874" width="7.75" style="339" customWidth="1"/>
    <col min="15875" max="16121" width="9" style="339"/>
    <col min="16122" max="16122" width="2" style="339" customWidth="1"/>
    <col min="16123" max="16123" width="4.5" style="339" customWidth="1"/>
    <col min="16124" max="16124" width="35.375" style="339" customWidth="1"/>
    <col min="16125" max="16125" width="4.875" style="339" customWidth="1"/>
    <col min="16126" max="16126" width="13.75" style="339" customWidth="1"/>
    <col min="16127" max="16130" width="7.75" style="339" customWidth="1"/>
    <col min="16131" max="16384" width="9" style="339"/>
  </cols>
  <sheetData>
    <row r="1" spans="1:247" ht="7.5" customHeight="1">
      <c r="A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</row>
    <row r="2" spans="1:247" ht="57.75" customHeight="1" thickBot="1">
      <c r="A2" s="120"/>
      <c r="B2" s="1301" t="s">
        <v>2151</v>
      </c>
      <c r="C2" s="1301"/>
      <c r="D2" s="1301"/>
      <c r="E2" s="1301"/>
      <c r="F2" s="1301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0"/>
      <c r="BF2" s="120"/>
      <c r="BG2" s="120"/>
      <c r="BH2" s="120"/>
      <c r="BI2" s="120"/>
      <c r="BJ2" s="120"/>
      <c r="BK2" s="120"/>
      <c r="BL2" s="120"/>
      <c r="BM2" s="120"/>
      <c r="BN2" s="120"/>
      <c r="BO2" s="120"/>
      <c r="BP2" s="120"/>
      <c r="BQ2" s="120"/>
      <c r="BR2" s="120"/>
      <c r="BS2" s="120"/>
      <c r="BT2" s="120"/>
      <c r="BU2" s="120"/>
      <c r="BV2" s="120"/>
      <c r="BW2" s="120"/>
      <c r="BX2" s="120"/>
      <c r="BY2" s="120"/>
      <c r="BZ2" s="120"/>
      <c r="CA2" s="120"/>
      <c r="CB2" s="120"/>
      <c r="CC2" s="120"/>
      <c r="CD2" s="120"/>
      <c r="CE2" s="120"/>
      <c r="CF2" s="120"/>
      <c r="CG2" s="120"/>
      <c r="CH2" s="120"/>
      <c r="CI2" s="120"/>
      <c r="CJ2" s="120"/>
      <c r="CK2" s="120"/>
      <c r="CL2" s="120"/>
      <c r="CM2" s="120"/>
      <c r="CN2" s="120"/>
      <c r="CO2" s="120"/>
      <c r="CP2" s="120"/>
      <c r="CQ2" s="120"/>
      <c r="CR2" s="120"/>
      <c r="CS2" s="120"/>
      <c r="CT2" s="120"/>
      <c r="CU2" s="120"/>
      <c r="CV2" s="120"/>
      <c r="CW2" s="120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120"/>
      <c r="DR2" s="120"/>
      <c r="DS2" s="120"/>
      <c r="DT2" s="120"/>
      <c r="DU2" s="120"/>
      <c r="DV2" s="120"/>
      <c r="DW2" s="120"/>
      <c r="DX2" s="120"/>
      <c r="DY2" s="120"/>
      <c r="DZ2" s="120"/>
      <c r="EA2" s="120"/>
      <c r="EB2" s="120"/>
      <c r="EC2" s="120"/>
      <c r="ED2" s="120"/>
      <c r="EE2" s="120"/>
      <c r="EF2" s="120"/>
      <c r="EG2" s="120"/>
      <c r="EH2" s="120"/>
      <c r="EI2" s="120"/>
      <c r="EJ2" s="120"/>
      <c r="EK2" s="120"/>
      <c r="EL2" s="120"/>
      <c r="EM2" s="120"/>
      <c r="EN2" s="120"/>
      <c r="EO2" s="120"/>
      <c r="EP2" s="120"/>
      <c r="EQ2" s="120"/>
      <c r="ER2" s="120"/>
      <c r="ES2" s="120"/>
      <c r="ET2" s="120"/>
      <c r="EU2" s="120"/>
      <c r="EV2" s="120"/>
      <c r="EW2" s="120"/>
      <c r="EX2" s="120"/>
      <c r="EY2" s="120"/>
      <c r="EZ2" s="120"/>
      <c r="FA2" s="120"/>
      <c r="FB2" s="120"/>
      <c r="FC2" s="120"/>
      <c r="FD2" s="120"/>
      <c r="FE2" s="120"/>
      <c r="FF2" s="120"/>
      <c r="FG2" s="120"/>
      <c r="FH2" s="120"/>
      <c r="FI2" s="120"/>
      <c r="FJ2" s="120"/>
      <c r="FK2" s="120"/>
      <c r="FL2" s="120"/>
      <c r="FM2" s="120"/>
      <c r="FN2" s="120"/>
      <c r="FO2" s="120"/>
      <c r="FP2" s="120"/>
      <c r="FQ2" s="120"/>
      <c r="FR2" s="120"/>
      <c r="FS2" s="120"/>
      <c r="FT2" s="120"/>
      <c r="FU2" s="120"/>
      <c r="FV2" s="120"/>
      <c r="FW2" s="120"/>
      <c r="FX2" s="120"/>
      <c r="FY2" s="120"/>
      <c r="FZ2" s="120"/>
      <c r="GA2" s="120"/>
      <c r="GB2" s="120"/>
      <c r="GC2" s="120"/>
      <c r="GD2" s="120"/>
      <c r="GE2" s="120"/>
      <c r="GF2" s="120"/>
      <c r="GG2" s="120"/>
      <c r="GH2" s="120"/>
      <c r="GI2" s="120"/>
      <c r="GJ2" s="120"/>
      <c r="GK2" s="120"/>
      <c r="GL2" s="120"/>
      <c r="GM2" s="120"/>
      <c r="GN2" s="120"/>
      <c r="GO2" s="120"/>
      <c r="GP2" s="120"/>
      <c r="GQ2" s="120"/>
      <c r="GR2" s="120"/>
      <c r="GS2" s="120"/>
      <c r="GT2" s="120"/>
      <c r="GU2" s="120"/>
      <c r="GV2" s="120"/>
      <c r="GW2" s="120"/>
      <c r="GX2" s="120"/>
      <c r="GY2" s="120"/>
      <c r="GZ2" s="120"/>
      <c r="HA2" s="120"/>
      <c r="HB2" s="120"/>
      <c r="HC2" s="120"/>
      <c r="HD2" s="120"/>
      <c r="HE2" s="120"/>
      <c r="HF2" s="120"/>
      <c r="HG2" s="120"/>
      <c r="HH2" s="120"/>
      <c r="HI2" s="120"/>
      <c r="HJ2" s="120"/>
      <c r="HK2" s="120"/>
      <c r="HL2" s="120"/>
      <c r="HM2" s="120"/>
      <c r="HN2" s="120"/>
      <c r="HO2" s="120"/>
      <c r="HP2" s="120"/>
      <c r="HQ2" s="120"/>
      <c r="HR2" s="120"/>
      <c r="HS2" s="120"/>
      <c r="HT2" s="120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  <c r="IG2" s="120"/>
      <c r="IH2" s="120"/>
      <c r="II2" s="120"/>
      <c r="IJ2" s="120"/>
      <c r="IK2" s="120"/>
      <c r="IL2" s="120"/>
      <c r="IM2" s="120"/>
    </row>
    <row r="3" spans="1:247" ht="19.5" thickTop="1">
      <c r="B3" s="1302" t="s">
        <v>2152</v>
      </c>
      <c r="C3" s="1302"/>
      <c r="D3" s="1302"/>
      <c r="E3" s="1302"/>
      <c r="F3" s="1302"/>
    </row>
    <row r="4" spans="1:247" ht="17.45" customHeight="1">
      <c r="B4" s="1302" t="s">
        <v>2153</v>
      </c>
      <c r="C4" s="1302"/>
      <c r="D4" s="1302"/>
      <c r="E4" s="1302"/>
      <c r="F4" s="1302"/>
    </row>
    <row r="5" spans="1:247" ht="17.45" customHeight="1">
      <c r="B5" s="1092"/>
      <c r="C5" s="1092"/>
      <c r="D5" s="1092"/>
      <c r="E5" s="1092"/>
      <c r="F5" s="1092"/>
    </row>
    <row r="6" spans="1:247" ht="18.75" customHeight="1">
      <c r="B6" s="1093" t="s">
        <v>2154</v>
      </c>
      <c r="C6" s="1093"/>
      <c r="D6" s="1093"/>
      <c r="E6" s="1093"/>
      <c r="F6" s="1094" t="s">
        <v>2155</v>
      </c>
    </row>
    <row r="7" spans="1:247" ht="38.25" customHeight="1">
      <c r="B7" s="1095" t="s">
        <v>2156</v>
      </c>
      <c r="C7" s="1303" t="s">
        <v>2157</v>
      </c>
      <c r="D7" s="1304"/>
      <c r="E7" s="1303" t="s">
        <v>2158</v>
      </c>
      <c r="F7" s="1304"/>
    </row>
    <row r="8" spans="1:247" ht="18" customHeight="1">
      <c r="B8" s="1096" t="s">
        <v>1313</v>
      </c>
      <c r="C8" s="1097"/>
      <c r="D8" s="1098"/>
      <c r="E8" s="1097"/>
      <c r="F8" s="1098"/>
    </row>
    <row r="9" spans="1:247" ht="18" customHeight="1">
      <c r="A9" s="342"/>
      <c r="B9" s="1099" t="s">
        <v>2159</v>
      </c>
      <c r="C9" s="1100"/>
      <c r="D9" s="1101">
        <v>612376239247</v>
      </c>
      <c r="E9" s="1100"/>
      <c r="F9" s="1101">
        <v>0</v>
      </c>
      <c r="G9" s="342"/>
      <c r="H9" s="342"/>
      <c r="I9" s="342"/>
      <c r="J9" s="342"/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  <c r="CL9" s="342"/>
      <c r="CM9" s="342"/>
      <c r="CN9" s="342"/>
      <c r="CO9" s="342"/>
      <c r="CP9" s="342"/>
      <c r="CQ9" s="342"/>
      <c r="CR9" s="342"/>
      <c r="CS9" s="342"/>
      <c r="CT9" s="342"/>
      <c r="CU9" s="342"/>
      <c r="CV9" s="342"/>
      <c r="CW9" s="342"/>
      <c r="CX9" s="342"/>
      <c r="CY9" s="342"/>
      <c r="CZ9" s="342"/>
      <c r="DA9" s="342"/>
      <c r="DB9" s="342"/>
      <c r="DC9" s="342"/>
      <c r="DD9" s="342"/>
      <c r="DE9" s="342"/>
      <c r="DF9" s="342"/>
      <c r="DG9" s="342"/>
      <c r="DH9" s="342"/>
      <c r="DI9" s="342"/>
      <c r="DJ9" s="342"/>
      <c r="DK9" s="342"/>
      <c r="DL9" s="342"/>
      <c r="DM9" s="342"/>
      <c r="DN9" s="342"/>
      <c r="DO9" s="342"/>
      <c r="DP9" s="342"/>
      <c r="DQ9" s="342"/>
      <c r="DR9" s="342"/>
      <c r="DS9" s="342"/>
      <c r="DT9" s="342"/>
      <c r="DU9" s="342"/>
      <c r="DV9" s="342"/>
      <c r="DW9" s="342"/>
      <c r="DX9" s="342"/>
      <c r="DY9" s="342"/>
      <c r="DZ9" s="342"/>
      <c r="EA9" s="342"/>
      <c r="EB9" s="342"/>
      <c r="EC9" s="342"/>
      <c r="ED9" s="342"/>
      <c r="EE9" s="342"/>
      <c r="EF9" s="342"/>
      <c r="EG9" s="342"/>
      <c r="EH9" s="342"/>
      <c r="EI9" s="342"/>
      <c r="EJ9" s="342"/>
      <c r="EK9" s="342"/>
      <c r="EL9" s="342"/>
      <c r="EM9" s="342"/>
      <c r="EN9" s="342"/>
      <c r="EO9" s="342"/>
      <c r="EP9" s="342"/>
      <c r="EQ9" s="342"/>
      <c r="ER9" s="342"/>
      <c r="ES9" s="342"/>
      <c r="ET9" s="342"/>
      <c r="EU9" s="342"/>
      <c r="EV9" s="342"/>
      <c r="EW9" s="342"/>
      <c r="EX9" s="342"/>
      <c r="EY9" s="342"/>
      <c r="EZ9" s="342"/>
      <c r="FA9" s="342"/>
      <c r="FB9" s="342"/>
      <c r="FC9" s="342"/>
      <c r="FD9" s="342"/>
      <c r="FE9" s="342"/>
      <c r="FF9" s="342"/>
      <c r="FG9" s="342"/>
      <c r="FH9" s="342"/>
      <c r="FI9" s="342"/>
      <c r="FJ9" s="342"/>
      <c r="FK9" s="342"/>
      <c r="FL9" s="342"/>
      <c r="FM9" s="342"/>
      <c r="FN9" s="342"/>
      <c r="FO9" s="342"/>
      <c r="FP9" s="342"/>
      <c r="FQ9" s="342"/>
      <c r="FR9" s="342"/>
      <c r="FS9" s="342"/>
      <c r="FT9" s="342"/>
      <c r="FU9" s="342"/>
      <c r="FV9" s="342"/>
      <c r="FW9" s="342"/>
      <c r="FX9" s="342"/>
      <c r="FY9" s="342"/>
      <c r="FZ9" s="342"/>
      <c r="GA9" s="342"/>
      <c r="GB9" s="342"/>
      <c r="GC9" s="342"/>
      <c r="GD9" s="342"/>
      <c r="GE9" s="342"/>
      <c r="GF9" s="342"/>
      <c r="GG9" s="342"/>
      <c r="GH9" s="342"/>
      <c r="GI9" s="342"/>
      <c r="GJ9" s="342"/>
      <c r="GK9" s="342"/>
      <c r="GL9" s="342"/>
      <c r="GM9" s="342"/>
      <c r="GN9" s="342"/>
      <c r="GO9" s="342"/>
      <c r="GP9" s="342"/>
      <c r="GQ9" s="342"/>
      <c r="GR9" s="342"/>
      <c r="GS9" s="342"/>
      <c r="GT9" s="342"/>
      <c r="GU9" s="342"/>
      <c r="GV9" s="342"/>
      <c r="GW9" s="342"/>
      <c r="GX9" s="342"/>
      <c r="GY9" s="342"/>
      <c r="GZ9" s="342"/>
      <c r="HA9" s="342"/>
      <c r="HB9" s="342"/>
      <c r="HC9" s="342"/>
      <c r="HD9" s="342"/>
      <c r="HE9" s="342"/>
      <c r="HF9" s="342"/>
      <c r="HG9" s="342"/>
      <c r="HH9" s="342"/>
      <c r="HI9" s="342"/>
      <c r="HJ9" s="342"/>
      <c r="HK9" s="342"/>
      <c r="HL9" s="342"/>
      <c r="HM9" s="342"/>
      <c r="HN9" s="342"/>
      <c r="HO9" s="342"/>
      <c r="HP9" s="342"/>
      <c r="HQ9" s="342"/>
      <c r="HR9" s="342"/>
      <c r="HS9" s="342"/>
      <c r="HT9" s="342"/>
      <c r="HU9" s="342"/>
      <c r="HV9" s="342"/>
      <c r="HW9" s="342"/>
      <c r="HX9" s="342"/>
      <c r="HY9" s="342"/>
      <c r="HZ9" s="342"/>
      <c r="IA9" s="342"/>
      <c r="IB9" s="342"/>
      <c r="IC9" s="342"/>
      <c r="ID9" s="342"/>
      <c r="IE9" s="342"/>
      <c r="IF9" s="342"/>
      <c r="IG9" s="342"/>
      <c r="IH9" s="342"/>
      <c r="II9" s="342"/>
      <c r="IJ9" s="342"/>
      <c r="IK9" s="342"/>
      <c r="IL9" s="342"/>
      <c r="IM9" s="342"/>
    </row>
    <row r="10" spans="1:247" ht="12.75" customHeight="1">
      <c r="B10" s="1099" t="s">
        <v>2160</v>
      </c>
      <c r="C10" s="1100"/>
      <c r="D10" s="1101">
        <v>0</v>
      </c>
      <c r="E10" s="1100"/>
      <c r="F10" s="1101">
        <v>539298527402</v>
      </c>
    </row>
    <row r="11" spans="1:247" ht="20.25" customHeight="1">
      <c r="B11" s="1099" t="s">
        <v>2161</v>
      </c>
      <c r="C11" s="1100"/>
      <c r="D11" s="1101">
        <v>1668166195039</v>
      </c>
      <c r="E11" s="1100"/>
      <c r="F11" s="1101">
        <v>0</v>
      </c>
    </row>
    <row r="12" spans="1:247" ht="37.5">
      <c r="B12" s="1099" t="s">
        <v>2162</v>
      </c>
      <c r="C12" s="1100"/>
      <c r="D12" s="1101">
        <v>0</v>
      </c>
      <c r="E12" s="1100"/>
      <c r="F12" s="1101">
        <v>168908494</v>
      </c>
    </row>
    <row r="13" spans="1:247" ht="56.25">
      <c r="B13" s="1102" t="s">
        <v>2163</v>
      </c>
      <c r="C13" s="1100"/>
      <c r="D13" s="1101">
        <v>11308123366320</v>
      </c>
      <c r="E13" s="1100"/>
      <c r="F13" s="1101">
        <v>0</v>
      </c>
    </row>
    <row r="14" spans="1:247" ht="37.5">
      <c r="B14" s="1102" t="s">
        <v>2164</v>
      </c>
      <c r="C14" s="1100"/>
      <c r="D14" s="1101">
        <v>0</v>
      </c>
      <c r="E14" s="1100"/>
      <c r="F14" s="1101">
        <v>12685800608616</v>
      </c>
    </row>
    <row r="15" spans="1:247" ht="37.5">
      <c r="B15" s="1102" t="s">
        <v>2178</v>
      </c>
      <c r="C15" s="1100"/>
      <c r="D15" s="1101">
        <v>9519041368938</v>
      </c>
      <c r="E15" s="1100"/>
      <c r="F15" s="1101">
        <v>0</v>
      </c>
    </row>
    <row r="16" spans="1:247" ht="37.5">
      <c r="B16" s="1102" t="s">
        <v>2179</v>
      </c>
      <c r="C16" s="1100"/>
      <c r="D16" s="1101">
        <v>0</v>
      </c>
      <c r="E16" s="1100"/>
      <c r="F16" s="1101">
        <v>10505642069946</v>
      </c>
    </row>
    <row r="17" spans="2:6" ht="37.5">
      <c r="B17" s="1099" t="s">
        <v>2180</v>
      </c>
      <c r="C17" s="1100"/>
      <c r="D17" s="1101">
        <v>3247259507244</v>
      </c>
      <c r="E17" s="1100"/>
      <c r="F17" s="1101">
        <v>0</v>
      </c>
    </row>
    <row r="18" spans="2:6" ht="37.5">
      <c r="B18" s="1102" t="s">
        <v>2181</v>
      </c>
      <c r="C18" s="1100"/>
      <c r="D18" s="1101">
        <v>0</v>
      </c>
      <c r="E18" s="1100"/>
      <c r="F18" s="1101">
        <v>3238784709355</v>
      </c>
    </row>
    <row r="19" spans="2:6" ht="37.5">
      <c r="B19" s="1102" t="s">
        <v>2182</v>
      </c>
      <c r="C19" s="1100"/>
      <c r="D19" s="1101">
        <v>4772642901</v>
      </c>
      <c r="E19" s="1100"/>
      <c r="F19" s="1101">
        <v>13823144033</v>
      </c>
    </row>
    <row r="20" spans="2:6" ht="37.5">
      <c r="B20" s="1102" t="s">
        <v>2183</v>
      </c>
      <c r="C20" s="1100"/>
      <c r="D20" s="1101">
        <v>8754525544</v>
      </c>
      <c r="E20" s="1100"/>
      <c r="F20" s="1101">
        <v>12192372249</v>
      </c>
    </row>
    <row r="21" spans="2:6" ht="37.5">
      <c r="B21" s="1102" t="s">
        <v>2184</v>
      </c>
      <c r="C21" s="1100"/>
      <c r="D21" s="1101">
        <v>40710723537</v>
      </c>
      <c r="E21" s="1100"/>
      <c r="F21" s="1101">
        <v>38475490807</v>
      </c>
    </row>
    <row r="22" spans="2:6" ht="37.5">
      <c r="B22" s="1102" t="s">
        <v>2185</v>
      </c>
      <c r="C22" s="1100"/>
      <c r="D22" s="1101">
        <v>20923715845</v>
      </c>
      <c r="E22" s="1100"/>
      <c r="F22" s="1101">
        <v>0</v>
      </c>
    </row>
    <row r="23" spans="2:6" ht="37.5">
      <c r="B23" s="1102" t="s">
        <v>2186</v>
      </c>
      <c r="C23" s="1100"/>
      <c r="D23" s="1101">
        <v>505980424056</v>
      </c>
      <c r="E23" s="1100"/>
      <c r="F23" s="1101">
        <v>510681662954</v>
      </c>
    </row>
    <row r="24" spans="2:6" ht="37.5">
      <c r="B24" s="1102" t="s">
        <v>2187</v>
      </c>
      <c r="C24" s="1100"/>
      <c r="D24" s="1101">
        <v>39659703459</v>
      </c>
      <c r="E24" s="1100"/>
      <c r="F24" s="1101">
        <v>34312845579</v>
      </c>
    </row>
    <row r="25" spans="2:6" ht="37.5">
      <c r="B25" s="1102" t="s">
        <v>2188</v>
      </c>
      <c r="C25" s="1100"/>
      <c r="D25" s="1101">
        <v>51800970252</v>
      </c>
      <c r="E25" s="1100"/>
      <c r="F25" s="1101">
        <v>41569700928</v>
      </c>
    </row>
    <row r="26" spans="2:6" ht="37.5">
      <c r="B26" s="1103" t="s">
        <v>2189</v>
      </c>
      <c r="C26" s="1104"/>
      <c r="D26" s="1105">
        <v>5259628979319</v>
      </c>
      <c r="E26" s="1104"/>
      <c r="F26" s="1105">
        <v>5123397440430</v>
      </c>
    </row>
    <row r="27" spans="2:6" ht="38.25" thickBot="1">
      <c r="B27" s="1106" t="s">
        <v>2190</v>
      </c>
      <c r="C27" s="1107"/>
      <c r="D27" s="1108">
        <v>32287198361701</v>
      </c>
      <c r="E27" s="1109"/>
      <c r="F27" s="1108">
        <v>32744147480793</v>
      </c>
    </row>
    <row r="28" spans="2:6" ht="19.5" thickTop="1">
      <c r="B28" s="1110"/>
      <c r="C28" s="1111"/>
      <c r="D28" s="1101"/>
      <c r="E28" s="1111"/>
      <c r="F28" s="1101"/>
    </row>
    <row r="29" spans="2:6" ht="37.5">
      <c r="B29" s="1112" t="s">
        <v>2191</v>
      </c>
      <c r="C29" s="1100"/>
      <c r="D29" s="1101"/>
      <c r="E29" s="1100"/>
      <c r="F29" s="1101"/>
    </row>
    <row r="30" spans="2:6" ht="37.5">
      <c r="B30" s="1102" t="s">
        <v>2192</v>
      </c>
      <c r="C30" s="1100"/>
      <c r="D30" s="1101">
        <v>23057932915975</v>
      </c>
      <c r="E30" s="1100"/>
      <c r="F30" s="1101">
        <v>22770291494338</v>
      </c>
    </row>
    <row r="31" spans="2:6" ht="37.5">
      <c r="B31" s="1099" t="s">
        <v>2193</v>
      </c>
      <c r="C31" s="1100"/>
      <c r="D31" s="1101">
        <v>56410491511</v>
      </c>
      <c r="E31" s="1100"/>
      <c r="F31" s="1101">
        <v>127335935143</v>
      </c>
    </row>
    <row r="32" spans="2:6" ht="37.5">
      <c r="B32" s="1099" t="s">
        <v>2165</v>
      </c>
      <c r="C32" s="1100"/>
      <c r="D32" s="1101">
        <v>0</v>
      </c>
      <c r="E32" s="1100"/>
      <c r="F32" s="1101">
        <v>1011634516</v>
      </c>
    </row>
    <row r="33" spans="2:6" ht="37.5">
      <c r="B33" s="1102" t="s">
        <v>2194</v>
      </c>
      <c r="C33" s="1100"/>
      <c r="D33" s="1101">
        <v>9941843736</v>
      </c>
      <c r="E33" s="1100"/>
      <c r="F33" s="1101">
        <v>3991333342</v>
      </c>
    </row>
    <row r="34" spans="2:6" ht="37.5">
      <c r="B34" s="1102" t="s">
        <v>2195</v>
      </c>
      <c r="C34" s="1100"/>
      <c r="D34" s="1101">
        <v>326529949739</v>
      </c>
      <c r="E34" s="1100"/>
      <c r="F34" s="1101">
        <v>539438609208</v>
      </c>
    </row>
    <row r="35" spans="2:6" ht="37.5">
      <c r="B35" s="1102" t="s">
        <v>2196</v>
      </c>
      <c r="C35" s="1100"/>
      <c r="D35" s="1101">
        <v>4273154970</v>
      </c>
      <c r="E35" s="1100"/>
      <c r="F35" s="1101">
        <v>0</v>
      </c>
    </row>
    <row r="36" spans="2:6" ht="37.5">
      <c r="B36" s="1099" t="s">
        <v>2197</v>
      </c>
      <c r="C36" s="1100"/>
      <c r="D36" s="1101">
        <v>491080792939</v>
      </c>
      <c r="E36" s="1100"/>
      <c r="F36" s="1101">
        <v>364400515112</v>
      </c>
    </row>
    <row r="37" spans="2:6" ht="37.5">
      <c r="B37" s="1099" t="s">
        <v>2198</v>
      </c>
      <c r="C37" s="1100"/>
      <c r="D37" s="1105">
        <v>5301155391553</v>
      </c>
      <c r="E37" s="1100"/>
      <c r="F37" s="1105">
        <v>5165232096879</v>
      </c>
    </row>
    <row r="38" spans="2:6" ht="38.25" thickBot="1">
      <c r="B38" s="1113" t="s">
        <v>2199</v>
      </c>
      <c r="C38" s="1114"/>
      <c r="D38" s="1108">
        <v>29247324540423</v>
      </c>
      <c r="E38" s="1114"/>
      <c r="F38" s="1108">
        <v>28971701618538</v>
      </c>
    </row>
    <row r="39" spans="2:6" ht="19.5" thickTop="1">
      <c r="B39" s="1115"/>
      <c r="C39" s="1116"/>
      <c r="D39" s="1117"/>
      <c r="E39" s="1118"/>
      <c r="F39" s="1117"/>
    </row>
    <row r="40" spans="2:6" ht="37.5">
      <c r="B40" s="1112" t="s">
        <v>2200</v>
      </c>
      <c r="C40" s="1116"/>
      <c r="D40" s="1101"/>
      <c r="E40" s="1118"/>
      <c r="F40" s="1101"/>
    </row>
    <row r="41" spans="2:6" ht="37.5">
      <c r="B41" s="1099" t="s">
        <v>2201</v>
      </c>
      <c r="C41" s="1119"/>
      <c r="D41" s="1101">
        <v>82000000000</v>
      </c>
      <c r="E41" s="1120"/>
      <c r="F41" s="1101">
        <v>82000000000</v>
      </c>
    </row>
    <row r="42" spans="2:6" ht="37.5">
      <c r="B42" s="1099" t="s">
        <v>2202</v>
      </c>
      <c r="C42" s="1119"/>
      <c r="D42" s="1101">
        <v>488591962510</v>
      </c>
      <c r="E42" s="1120"/>
      <c r="F42" s="1101">
        <v>488591962510</v>
      </c>
    </row>
    <row r="43" spans="2:6" ht="37.5">
      <c r="B43" s="1099" t="s">
        <v>2203</v>
      </c>
      <c r="C43" s="1119"/>
      <c r="D43" s="1101">
        <v>-30577662300</v>
      </c>
      <c r="E43" s="1120"/>
      <c r="F43" s="1101">
        <v>0</v>
      </c>
    </row>
    <row r="44" spans="2:6" ht="37.5">
      <c r="B44" s="1099" t="s">
        <v>2204</v>
      </c>
      <c r="C44" s="1119"/>
      <c r="D44" s="1101">
        <v>583940033204</v>
      </c>
      <c r="E44" s="1120"/>
      <c r="F44" s="1101">
        <v>1230074879126</v>
      </c>
    </row>
    <row r="45" spans="2:6" ht="37.5">
      <c r="B45" s="1099" t="s">
        <v>2166</v>
      </c>
      <c r="C45" s="1119"/>
      <c r="D45" s="1101">
        <v>1915919487864</v>
      </c>
      <c r="E45" s="1120"/>
      <c r="F45" s="1101">
        <v>1971779020619</v>
      </c>
    </row>
    <row r="46" spans="2:6" ht="38.25" thickBot="1">
      <c r="B46" s="1113" t="s">
        <v>2205</v>
      </c>
      <c r="C46" s="1121"/>
      <c r="D46" s="1108">
        <v>3039873821278</v>
      </c>
      <c r="E46" s="1122"/>
      <c r="F46" s="1108">
        <v>3772445862255</v>
      </c>
    </row>
    <row r="47" spans="2:6" ht="39" thickTop="1" thickBot="1">
      <c r="B47" s="1123" t="s">
        <v>2206</v>
      </c>
      <c r="C47" s="1124"/>
      <c r="D47" s="1125">
        <v>32287198361701</v>
      </c>
      <c r="E47" s="1126"/>
      <c r="F47" s="1125">
        <v>32744147480793</v>
      </c>
    </row>
    <row r="48" spans="2:6" ht="19.5" thickTop="1">
      <c r="E48" s="1127"/>
    </row>
    <row r="80" ht="31.5" customHeight="1"/>
  </sheetData>
  <mergeCells count="5">
    <mergeCell ref="B2:F2"/>
    <mergeCell ref="B3:F3"/>
    <mergeCell ref="B4:F4"/>
    <mergeCell ref="C7:D7"/>
    <mergeCell ref="E7:F7"/>
  </mergeCells>
  <phoneticPr fontId="4" type="noConversion"/>
  <pageMargins left="0.51181102362204722" right="0.31496062992125984" top="0.35433070866141736" bottom="0.35433070866141736" header="0.31496062992125984" footer="0.31496062992125984"/>
  <pageSetup paperSize="9" scale="4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5D09"/>
    <pageSetUpPr fitToPage="1"/>
  </sheetPr>
  <dimension ref="B2:F70"/>
  <sheetViews>
    <sheetView view="pageBreakPreview" topLeftCell="A25" zoomScale="85" zoomScaleNormal="100" zoomScaleSheetLayoutView="85" workbookViewId="0">
      <selection activeCell="D32" sqref="D32"/>
    </sheetView>
  </sheetViews>
  <sheetFormatPr defaultRowHeight="18.75"/>
  <cols>
    <col min="1" max="1" width="2.25" style="1089" customWidth="1"/>
    <col min="2" max="2" width="56.625" style="1146" customWidth="1"/>
    <col min="3" max="6" width="20.625" style="1147" customWidth="1"/>
    <col min="7" max="16384" width="9" style="1089"/>
  </cols>
  <sheetData>
    <row r="2" spans="2:6" ht="27.75" customHeight="1" thickBot="1">
      <c r="B2" s="1307" t="s">
        <v>2167</v>
      </c>
      <c r="C2" s="1308"/>
      <c r="D2" s="1308"/>
      <c r="E2" s="1308"/>
      <c r="F2" s="1308"/>
    </row>
    <row r="3" spans="2:6" ht="19.5" thickTop="1">
      <c r="B3" s="1309" t="s">
        <v>2168</v>
      </c>
      <c r="C3" s="1309"/>
      <c r="D3" s="1309"/>
      <c r="E3" s="1309"/>
      <c r="F3" s="1309"/>
    </row>
    <row r="4" spans="2:6" ht="16.5" customHeight="1">
      <c r="B4" s="1309" t="s">
        <v>2169</v>
      </c>
      <c r="C4" s="1309"/>
      <c r="D4" s="1309"/>
      <c r="E4" s="1309"/>
      <c r="F4" s="1309"/>
    </row>
    <row r="5" spans="2:6" ht="16.5" customHeight="1">
      <c r="B5" s="1128"/>
      <c r="C5" s="1128"/>
      <c r="D5" s="1128"/>
      <c r="E5" s="1128"/>
      <c r="F5" s="1128"/>
    </row>
    <row r="6" spans="2:6" ht="16.5" customHeight="1">
      <c r="B6" s="1129" t="s">
        <v>2154</v>
      </c>
      <c r="C6" s="1130"/>
      <c r="D6" s="1130"/>
      <c r="E6" s="1130"/>
      <c r="F6" s="1131" t="s">
        <v>2207</v>
      </c>
    </row>
    <row r="7" spans="2:6" ht="37.5" customHeight="1">
      <c r="B7" s="1132" t="s">
        <v>2208</v>
      </c>
      <c r="C7" s="1305" t="s">
        <v>2170</v>
      </c>
      <c r="D7" s="1306"/>
      <c r="E7" s="1305" t="s">
        <v>2171</v>
      </c>
      <c r="F7" s="1306"/>
    </row>
    <row r="8" spans="2:6" ht="37.5">
      <c r="B8" s="1133" t="s">
        <v>2209</v>
      </c>
      <c r="C8" s="1134"/>
      <c r="D8" s="1122">
        <v>1207777028796</v>
      </c>
      <c r="E8" s="1135"/>
      <c r="F8" s="1136">
        <v>1108930673946</v>
      </c>
    </row>
    <row r="9" spans="2:6" ht="37.5">
      <c r="B9" s="1432" t="s">
        <v>470</v>
      </c>
      <c r="C9" s="1433">
        <v>889406806672</v>
      </c>
      <c r="D9" s="1434"/>
      <c r="E9" s="1435">
        <v>793127669419</v>
      </c>
      <c r="F9" s="1436"/>
    </row>
    <row r="10" spans="2:6" ht="37.5">
      <c r="B10" s="1432" t="s">
        <v>471</v>
      </c>
      <c r="C10" s="1433">
        <v>30083144412</v>
      </c>
      <c r="D10" s="1434"/>
      <c r="E10" s="1435">
        <v>28941098673</v>
      </c>
      <c r="F10" s="1436"/>
    </row>
    <row r="11" spans="2:6" ht="37.5">
      <c r="B11" s="1432" t="s">
        <v>2210</v>
      </c>
      <c r="C11" s="1433">
        <v>214664774754</v>
      </c>
      <c r="D11" s="1434"/>
      <c r="E11" s="1433">
        <v>213222624153</v>
      </c>
      <c r="F11" s="1436"/>
    </row>
    <row r="12" spans="2:6" ht="75">
      <c r="B12" s="1432" t="s">
        <v>2211</v>
      </c>
      <c r="C12" s="1433">
        <v>210813448214</v>
      </c>
      <c r="D12" s="1434"/>
      <c r="E12" s="1435">
        <v>0</v>
      </c>
      <c r="F12" s="1436"/>
    </row>
    <row r="13" spans="2:6" ht="56.25">
      <c r="B13" s="1432" t="s">
        <v>2172</v>
      </c>
      <c r="C13" s="1433">
        <v>3851326540</v>
      </c>
      <c r="D13" s="1434"/>
      <c r="E13" s="1435">
        <v>0</v>
      </c>
      <c r="F13" s="1436"/>
    </row>
    <row r="14" spans="2:6" ht="37.5">
      <c r="B14" s="1432" t="s">
        <v>2173</v>
      </c>
      <c r="C14" s="1433">
        <v>0</v>
      </c>
      <c r="D14" s="1434"/>
      <c r="E14" s="1435">
        <v>213222624153</v>
      </c>
      <c r="F14" s="1436"/>
    </row>
    <row r="15" spans="2:6" ht="56.25">
      <c r="B15" s="1432" t="s">
        <v>2212</v>
      </c>
      <c r="C15" s="1433">
        <v>66853196716</v>
      </c>
      <c r="D15" s="1434"/>
      <c r="E15" s="1435">
        <v>0</v>
      </c>
      <c r="F15" s="1436"/>
    </row>
    <row r="16" spans="2:6" ht="56.25">
      <c r="B16" s="1432" t="s">
        <v>2213</v>
      </c>
      <c r="C16" s="1433">
        <v>-98928116983</v>
      </c>
      <c r="D16" s="1434"/>
      <c r="E16" s="1435">
        <v>0</v>
      </c>
      <c r="F16" s="1436"/>
    </row>
    <row r="17" spans="2:6" ht="56.25">
      <c r="B17" s="1432" t="s">
        <v>2214</v>
      </c>
      <c r="C17" s="1433">
        <v>0</v>
      </c>
      <c r="D17" s="1434"/>
      <c r="E17" s="1435">
        <v>7760460</v>
      </c>
      <c r="F17" s="1436"/>
    </row>
    <row r="18" spans="2:6" ht="56.25">
      <c r="B18" s="1432" t="s">
        <v>2215</v>
      </c>
      <c r="C18" s="1433">
        <v>2099699985</v>
      </c>
      <c r="D18" s="1434"/>
      <c r="E18" s="1435">
        <v>0</v>
      </c>
      <c r="F18" s="1436"/>
    </row>
    <row r="19" spans="2:6" ht="37.5">
      <c r="B19" s="1432" t="s">
        <v>2216</v>
      </c>
      <c r="C19" s="1433">
        <v>0</v>
      </c>
      <c r="D19" s="1434"/>
      <c r="E19" s="1435">
        <v>18996347995</v>
      </c>
      <c r="F19" s="1436"/>
    </row>
    <row r="20" spans="2:6" ht="37.5">
      <c r="B20" s="1432" t="s">
        <v>2217</v>
      </c>
      <c r="C20" s="1433">
        <v>48942118669</v>
      </c>
      <c r="D20" s="1434"/>
      <c r="E20" s="1435">
        <v>0</v>
      </c>
      <c r="F20" s="1436"/>
    </row>
    <row r="21" spans="2:6" ht="37.5">
      <c r="B21" s="1432" t="s">
        <v>2174</v>
      </c>
      <c r="C21" s="1433">
        <v>4505454</v>
      </c>
      <c r="D21" s="1434"/>
      <c r="E21" s="1435">
        <v>613038171</v>
      </c>
      <c r="F21" s="1436"/>
    </row>
    <row r="22" spans="2:6" ht="37.5">
      <c r="B22" s="1432" t="s">
        <v>2218</v>
      </c>
      <c r="C22" s="1433">
        <v>650173493</v>
      </c>
      <c r="D22" s="1434"/>
      <c r="E22" s="1435">
        <v>0</v>
      </c>
      <c r="F22" s="1436"/>
    </row>
    <row r="23" spans="2:6" ht="37.5">
      <c r="B23" s="1432" t="s">
        <v>2219</v>
      </c>
      <c r="C23" s="1433">
        <v>0</v>
      </c>
      <c r="D23" s="1434"/>
      <c r="E23" s="1433">
        <v>533234630</v>
      </c>
      <c r="F23" s="1436"/>
    </row>
    <row r="24" spans="2:6" ht="37.5">
      <c r="B24" s="1432" t="s">
        <v>2220</v>
      </c>
      <c r="C24" s="1433">
        <v>0</v>
      </c>
      <c r="D24" s="1434"/>
      <c r="E24" s="1435">
        <v>3481802266</v>
      </c>
      <c r="F24" s="1436"/>
    </row>
    <row r="25" spans="2:6" ht="37.5">
      <c r="B25" s="1432" t="s">
        <v>2221</v>
      </c>
      <c r="C25" s="1433">
        <v>43948758363</v>
      </c>
      <c r="D25" s="1434"/>
      <c r="E25" s="1435">
        <v>48800524187</v>
      </c>
      <c r="F25" s="1436"/>
    </row>
    <row r="26" spans="2:6" ht="37.5">
      <c r="B26" s="1432" t="s">
        <v>2222</v>
      </c>
      <c r="C26" s="1433">
        <v>10051967261</v>
      </c>
      <c r="D26" s="1434"/>
      <c r="E26" s="1435">
        <v>1206573992</v>
      </c>
      <c r="F26" s="1436"/>
    </row>
    <row r="27" spans="2:6" ht="37.5">
      <c r="B27" s="1133" t="s">
        <v>2223</v>
      </c>
      <c r="C27" s="1134"/>
      <c r="D27" s="1122">
        <v>1101601415909</v>
      </c>
      <c r="E27" s="1135"/>
      <c r="F27" s="1136">
        <v>988391594644</v>
      </c>
    </row>
    <row r="28" spans="2:6" ht="37.5">
      <c r="B28" s="1432" t="s">
        <v>2224</v>
      </c>
      <c r="C28" s="1433">
        <v>286248563517</v>
      </c>
      <c r="D28" s="1434"/>
      <c r="E28" s="1435">
        <v>181379473597</v>
      </c>
      <c r="F28" s="1436"/>
    </row>
    <row r="29" spans="2:6" ht="37.5">
      <c r="B29" s="1432" t="s">
        <v>2225</v>
      </c>
      <c r="C29" s="1433">
        <v>597998119113</v>
      </c>
      <c r="D29" s="1434"/>
      <c r="E29" s="1435">
        <v>596929962664</v>
      </c>
      <c r="F29" s="1436"/>
    </row>
    <row r="30" spans="2:6" ht="37.5">
      <c r="B30" s="1432" t="s">
        <v>2226</v>
      </c>
      <c r="C30" s="1433">
        <v>34735852980</v>
      </c>
      <c r="D30" s="1434"/>
      <c r="E30" s="1435">
        <v>32957921895</v>
      </c>
      <c r="F30" s="1436"/>
    </row>
    <row r="31" spans="2:6" ht="37.5">
      <c r="B31" s="1432" t="s">
        <v>2227</v>
      </c>
      <c r="C31" s="1433">
        <v>97833349765</v>
      </c>
      <c r="D31" s="1434"/>
      <c r="E31" s="1435">
        <v>94480200343</v>
      </c>
      <c r="F31" s="1436"/>
    </row>
    <row r="32" spans="2:6" ht="37.5">
      <c r="B32" s="1432" t="s">
        <v>2228</v>
      </c>
      <c r="C32" s="1433">
        <v>65268755487</v>
      </c>
      <c r="D32" s="1434"/>
      <c r="E32" s="1435">
        <v>61829663788</v>
      </c>
      <c r="F32" s="1436"/>
    </row>
    <row r="33" spans="2:6" ht="37.5">
      <c r="B33" s="1432" t="s">
        <v>2229</v>
      </c>
      <c r="C33" s="1433">
        <v>6069211294</v>
      </c>
      <c r="D33" s="1434"/>
      <c r="E33" s="1435">
        <v>6927366705</v>
      </c>
      <c r="F33" s="1436"/>
    </row>
    <row r="34" spans="2:6" ht="37.5">
      <c r="B34" s="1432" t="s">
        <v>2230</v>
      </c>
      <c r="C34" s="1433">
        <v>391834508</v>
      </c>
      <c r="D34" s="1434"/>
      <c r="E34" s="1435">
        <v>278539169</v>
      </c>
      <c r="F34" s="1436"/>
    </row>
    <row r="35" spans="2:6" ht="56.25">
      <c r="B35" s="1432" t="s">
        <v>2231</v>
      </c>
      <c r="C35" s="1433">
        <v>9550790591</v>
      </c>
      <c r="D35" s="1434"/>
      <c r="E35" s="1435">
        <v>0</v>
      </c>
      <c r="F35" s="1436"/>
    </row>
    <row r="36" spans="2:6" ht="56.25">
      <c r="B36" s="1432" t="s">
        <v>2232</v>
      </c>
      <c r="C36" s="1433">
        <v>-8608445190</v>
      </c>
      <c r="D36" s="1434"/>
      <c r="E36" s="1435">
        <v>0</v>
      </c>
      <c r="F36" s="1436"/>
    </row>
    <row r="37" spans="2:6" ht="37.5">
      <c r="B37" s="1432" t="s">
        <v>2233</v>
      </c>
      <c r="C37" s="1433">
        <v>0</v>
      </c>
      <c r="D37" s="1434"/>
      <c r="E37" s="1435">
        <v>863144949</v>
      </c>
      <c r="F37" s="1436"/>
    </row>
    <row r="38" spans="2:6" ht="37.5">
      <c r="B38" s="1432" t="s">
        <v>2234</v>
      </c>
      <c r="C38" s="1433">
        <v>696731300</v>
      </c>
      <c r="D38" s="1434"/>
      <c r="E38" s="1435">
        <v>0</v>
      </c>
      <c r="F38" s="1436"/>
    </row>
    <row r="39" spans="2:6" ht="37.5">
      <c r="B39" s="1137" t="s">
        <v>2235</v>
      </c>
      <c r="C39" s="1138">
        <v>0</v>
      </c>
      <c r="D39" s="1139"/>
      <c r="E39" s="1138">
        <v>328845</v>
      </c>
      <c r="F39" s="1436"/>
    </row>
    <row r="40" spans="2:6" ht="37.5">
      <c r="B40" s="1137" t="s">
        <v>2236</v>
      </c>
      <c r="C40" s="1138">
        <v>0</v>
      </c>
      <c r="D40" s="1139"/>
      <c r="E40" s="1138">
        <v>837419806</v>
      </c>
      <c r="F40" s="1436"/>
    </row>
    <row r="41" spans="2:6" ht="37.5">
      <c r="B41" s="1432" t="s">
        <v>2237</v>
      </c>
      <c r="C41" s="1433">
        <v>3294164578</v>
      </c>
      <c r="D41" s="1434"/>
      <c r="E41" s="1435">
        <v>6009988410</v>
      </c>
      <c r="F41" s="1436"/>
    </row>
    <row r="42" spans="2:6" ht="37.5">
      <c r="B42" s="1432" t="s">
        <v>2175</v>
      </c>
      <c r="C42" s="1433">
        <v>5445136963</v>
      </c>
      <c r="D42" s="1434"/>
      <c r="E42" s="1435">
        <v>555042134</v>
      </c>
      <c r="F42" s="1436"/>
    </row>
    <row r="43" spans="2:6" ht="37.5">
      <c r="B43" s="1432" t="s">
        <v>2238</v>
      </c>
      <c r="C43" s="1433">
        <v>2677351003</v>
      </c>
      <c r="D43" s="1434"/>
      <c r="E43" s="1435">
        <v>5342542339</v>
      </c>
      <c r="F43" s="1436"/>
    </row>
    <row r="44" spans="2:6" ht="38.25" thickBot="1">
      <c r="B44" s="1133" t="s">
        <v>2239</v>
      </c>
      <c r="C44" s="1134"/>
      <c r="D44" s="1140">
        <v>106175612887</v>
      </c>
      <c r="E44" s="1134"/>
      <c r="F44" s="1141">
        <v>120539079302</v>
      </c>
    </row>
    <row r="45" spans="2:6" ht="38.25" thickTop="1">
      <c r="B45" s="1133" t="s">
        <v>2240</v>
      </c>
      <c r="C45" s="1134"/>
      <c r="D45" s="1122">
        <v>4192341070</v>
      </c>
      <c r="E45" s="1135"/>
      <c r="F45" s="1136">
        <v>2831142674</v>
      </c>
    </row>
    <row r="46" spans="2:6" ht="37.5">
      <c r="B46" s="1437" t="s">
        <v>2241</v>
      </c>
      <c r="C46" s="1438">
        <v>296</v>
      </c>
      <c r="D46" s="1439"/>
      <c r="E46" s="1440">
        <v>0</v>
      </c>
      <c r="F46" s="1441"/>
    </row>
    <row r="47" spans="2:6" ht="37.5">
      <c r="B47" s="1437" t="s">
        <v>472</v>
      </c>
      <c r="C47" s="1438">
        <v>4192340774</v>
      </c>
      <c r="D47" s="1439"/>
      <c r="E47" s="1440">
        <v>2831142674</v>
      </c>
      <c r="F47" s="1441"/>
    </row>
    <row r="48" spans="2:6" ht="37.5">
      <c r="B48" s="1133" t="s">
        <v>2242</v>
      </c>
      <c r="C48" s="1134"/>
      <c r="D48" s="1122">
        <v>726693312</v>
      </c>
      <c r="E48" s="1134"/>
      <c r="F48" s="1136">
        <v>3417760494</v>
      </c>
    </row>
    <row r="49" spans="2:6" ht="37.5">
      <c r="B49" s="1437" t="s">
        <v>2243</v>
      </c>
      <c r="C49" s="1438">
        <v>30000</v>
      </c>
      <c r="D49" s="1439"/>
      <c r="E49" s="1440">
        <v>51271563</v>
      </c>
      <c r="F49" s="1441"/>
    </row>
    <row r="50" spans="2:6" ht="37.5">
      <c r="B50" s="1437" t="s">
        <v>2244</v>
      </c>
      <c r="C50" s="1438">
        <v>314</v>
      </c>
      <c r="D50" s="1439"/>
      <c r="E50" s="1440">
        <v>0</v>
      </c>
      <c r="F50" s="1441"/>
    </row>
    <row r="51" spans="2:6" ht="37.5">
      <c r="B51" s="1437" t="s">
        <v>2245</v>
      </c>
      <c r="C51" s="1438">
        <v>0</v>
      </c>
      <c r="D51" s="1439"/>
      <c r="E51" s="1440">
        <v>1800</v>
      </c>
      <c r="F51" s="1441"/>
    </row>
    <row r="52" spans="2:6" ht="37.5">
      <c r="B52" s="1437" t="s">
        <v>2246</v>
      </c>
      <c r="C52" s="1438">
        <v>46148778</v>
      </c>
      <c r="D52" s="1439"/>
      <c r="E52" s="1440">
        <v>3008491499</v>
      </c>
      <c r="F52" s="1441"/>
    </row>
    <row r="53" spans="2:6" ht="37.5">
      <c r="B53" s="1437" t="s">
        <v>2247</v>
      </c>
      <c r="C53" s="1438">
        <v>680514220</v>
      </c>
      <c r="D53" s="1439"/>
      <c r="E53" s="1440">
        <v>357995632</v>
      </c>
      <c r="F53" s="1441"/>
    </row>
    <row r="54" spans="2:6" ht="37.5">
      <c r="B54" s="1133" t="s">
        <v>2248</v>
      </c>
      <c r="C54" s="1134"/>
      <c r="D54" s="1122">
        <v>109641260645</v>
      </c>
      <c r="E54" s="1134"/>
      <c r="F54" s="1136">
        <v>119952461482</v>
      </c>
    </row>
    <row r="55" spans="2:6" ht="37.5">
      <c r="B55" s="1133" t="s">
        <v>2249</v>
      </c>
      <c r="C55" s="1134"/>
      <c r="D55" s="1122">
        <v>29234141702</v>
      </c>
      <c r="E55" s="1142"/>
      <c r="F55" s="1136">
        <v>31068277383</v>
      </c>
    </row>
    <row r="56" spans="2:6" ht="38.25" thickBot="1">
      <c r="B56" s="1133" t="s">
        <v>2250</v>
      </c>
      <c r="C56" s="1134"/>
      <c r="D56" s="1140">
        <v>80407118943</v>
      </c>
      <c r="E56" s="1134"/>
      <c r="F56" s="1141">
        <v>88884184099</v>
      </c>
    </row>
    <row r="57" spans="2:6" ht="38.25" thickTop="1">
      <c r="B57" s="1133" t="s">
        <v>2251</v>
      </c>
      <c r="C57" s="1134"/>
      <c r="D57" s="1122">
        <v>122081916774</v>
      </c>
      <c r="E57" s="1134"/>
      <c r="F57" s="1136">
        <v>-107519211341</v>
      </c>
    </row>
    <row r="58" spans="2:6" ht="37.5">
      <c r="B58" s="1442" t="s">
        <v>2176</v>
      </c>
      <c r="C58" s="1443"/>
      <c r="D58" s="1444">
        <v>122081916774</v>
      </c>
      <c r="E58" s="1445"/>
      <c r="F58" s="1446">
        <v>-107440115147</v>
      </c>
    </row>
    <row r="59" spans="2:6" ht="56.25">
      <c r="B59" s="1447" t="s">
        <v>2177</v>
      </c>
      <c r="C59" s="1435">
        <v>63166109073</v>
      </c>
      <c r="D59" s="1448"/>
      <c r="E59" s="1435">
        <v>0</v>
      </c>
      <c r="F59" s="1436"/>
    </row>
    <row r="60" spans="2:6" ht="75">
      <c r="B60" s="1447" t="s">
        <v>2252</v>
      </c>
      <c r="C60" s="1435">
        <v>62825237749</v>
      </c>
      <c r="D60" s="1448"/>
      <c r="E60" s="1435">
        <v>0</v>
      </c>
      <c r="F60" s="1436"/>
    </row>
    <row r="61" spans="2:6" ht="56.25">
      <c r="B61" s="1447" t="s">
        <v>2253</v>
      </c>
      <c r="C61" s="1435">
        <v>0</v>
      </c>
      <c r="D61" s="1448"/>
      <c r="E61" s="1435">
        <v>-913586850476</v>
      </c>
      <c r="F61" s="1436"/>
    </row>
    <row r="62" spans="2:6" ht="56.25">
      <c r="B62" s="1447" t="s">
        <v>2254</v>
      </c>
      <c r="C62" s="1435">
        <v>0</v>
      </c>
      <c r="D62" s="1448"/>
      <c r="E62" s="1435">
        <v>805749703562</v>
      </c>
      <c r="F62" s="1436"/>
    </row>
    <row r="63" spans="2:6" ht="56.25">
      <c r="B63" s="1447" t="s">
        <v>2255</v>
      </c>
      <c r="C63" s="1435">
        <v>-3909430048</v>
      </c>
      <c r="D63" s="1448"/>
      <c r="E63" s="1435">
        <v>397031767</v>
      </c>
      <c r="F63" s="1436"/>
    </row>
    <row r="64" spans="2:6" ht="37.5">
      <c r="B64" s="1442" t="s">
        <v>2256</v>
      </c>
      <c r="C64" s="1443"/>
      <c r="D64" s="1449">
        <v>0</v>
      </c>
      <c r="E64" s="1445"/>
      <c r="F64" s="1450">
        <v>-79096194</v>
      </c>
    </row>
    <row r="65" spans="2:6" ht="37.5">
      <c r="B65" s="1447" t="s">
        <v>2257</v>
      </c>
      <c r="C65" s="1433">
        <v>0</v>
      </c>
      <c r="D65" s="1451"/>
      <c r="E65" s="1435">
        <v>-79096194</v>
      </c>
      <c r="F65" s="1450"/>
    </row>
    <row r="66" spans="2:6">
      <c r="B66" s="1447"/>
      <c r="C66" s="1433"/>
      <c r="D66" s="1448"/>
      <c r="E66" s="1435"/>
      <c r="F66" s="1436"/>
    </row>
    <row r="67" spans="2:6" ht="38.25" thickBot="1">
      <c r="B67" s="1133" t="s">
        <v>2258</v>
      </c>
      <c r="C67" s="1134"/>
      <c r="D67" s="1140">
        <v>202489035717</v>
      </c>
      <c r="E67" s="1134"/>
      <c r="F67" s="1141">
        <v>-18635027242</v>
      </c>
    </row>
    <row r="68" spans="2:6" ht="38.25" thickTop="1">
      <c r="B68" s="1452" t="s">
        <v>2259</v>
      </c>
      <c r="C68" s="1433"/>
      <c r="D68" s="1434"/>
      <c r="E68" s="1435"/>
      <c r="F68" s="1436"/>
    </row>
    <row r="69" spans="2:6" ht="38.25" thickBot="1">
      <c r="B69" s="1453" t="s">
        <v>2260</v>
      </c>
      <c r="C69" s="1454"/>
      <c r="D69" s="1455">
        <v>980.57462125609754</v>
      </c>
      <c r="E69" s="1456"/>
      <c r="F69" s="1457">
        <v>1083.9534646219513</v>
      </c>
    </row>
    <row r="70" spans="2:6" ht="19.5" thickTop="1">
      <c r="B70" s="1143"/>
      <c r="C70" s="1144"/>
      <c r="D70" s="1145"/>
      <c r="E70" s="1145"/>
      <c r="F70" s="1144"/>
    </row>
  </sheetData>
  <mergeCells count="5">
    <mergeCell ref="C7:D7"/>
    <mergeCell ref="E7:F7"/>
    <mergeCell ref="B2:F2"/>
    <mergeCell ref="B3:F3"/>
    <mergeCell ref="B4:F4"/>
  </mergeCells>
  <phoneticPr fontId="4" type="noConversion"/>
  <pageMargins left="0.7" right="0.7" top="0.75" bottom="0.75" header="0.3" footer="0.3"/>
  <pageSetup paperSize="9" scale="57" fitToHeight="0" orientation="portrait" r:id="rId1"/>
  <rowBreaks count="1" manualBreakCount="1">
    <brk id="57" min="1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H61"/>
  <sheetViews>
    <sheetView view="pageBreakPreview" zoomScaleNormal="100" zoomScaleSheetLayoutView="100" workbookViewId="0">
      <selection activeCell="C37" sqref="C37"/>
    </sheetView>
  </sheetViews>
  <sheetFormatPr defaultColWidth="25.25" defaultRowHeight="16.5"/>
  <cols>
    <col min="1" max="1" width="2.625" style="63" customWidth="1"/>
    <col min="2" max="2" width="57.625" style="326" bestFit="1" customWidth="1"/>
    <col min="3" max="4" width="19.75" style="326" customWidth="1"/>
    <col min="5" max="5" width="2.625" style="63" customWidth="1"/>
    <col min="6" max="6" width="3.125" style="63" customWidth="1"/>
    <col min="7" max="257" width="25.25" style="63"/>
    <col min="258" max="258" width="36.125" style="63" bestFit="1" customWidth="1"/>
    <col min="259" max="259" width="15.875" style="63" bestFit="1" customWidth="1"/>
    <col min="260" max="260" width="15.25" style="63" bestFit="1" customWidth="1"/>
    <col min="261" max="261" width="3.375" style="63" customWidth="1"/>
    <col min="262" max="262" width="3.125" style="63" customWidth="1"/>
    <col min="263" max="513" width="25.25" style="63"/>
    <col min="514" max="514" width="36.125" style="63" bestFit="1" customWidth="1"/>
    <col min="515" max="515" width="15.875" style="63" bestFit="1" customWidth="1"/>
    <col min="516" max="516" width="15.25" style="63" bestFit="1" customWidth="1"/>
    <col min="517" max="517" width="3.375" style="63" customWidth="1"/>
    <col min="518" max="518" width="3.125" style="63" customWidth="1"/>
    <col min="519" max="769" width="25.25" style="63"/>
    <col min="770" max="770" width="36.125" style="63" bestFit="1" customWidth="1"/>
    <col min="771" max="771" width="15.875" style="63" bestFit="1" customWidth="1"/>
    <col min="772" max="772" width="15.25" style="63" bestFit="1" customWidth="1"/>
    <col min="773" max="773" width="3.375" style="63" customWidth="1"/>
    <col min="774" max="774" width="3.125" style="63" customWidth="1"/>
    <col min="775" max="1025" width="25.25" style="63"/>
    <col min="1026" max="1026" width="36.125" style="63" bestFit="1" customWidth="1"/>
    <col min="1027" max="1027" width="15.875" style="63" bestFit="1" customWidth="1"/>
    <col min="1028" max="1028" width="15.25" style="63" bestFit="1" customWidth="1"/>
    <col min="1029" max="1029" width="3.375" style="63" customWidth="1"/>
    <col min="1030" max="1030" width="3.125" style="63" customWidth="1"/>
    <col min="1031" max="1281" width="25.25" style="63"/>
    <col min="1282" max="1282" width="36.125" style="63" bestFit="1" customWidth="1"/>
    <col min="1283" max="1283" width="15.875" style="63" bestFit="1" customWidth="1"/>
    <col min="1284" max="1284" width="15.25" style="63" bestFit="1" customWidth="1"/>
    <col min="1285" max="1285" width="3.375" style="63" customWidth="1"/>
    <col min="1286" max="1286" width="3.125" style="63" customWidth="1"/>
    <col min="1287" max="1537" width="25.25" style="63"/>
    <col min="1538" max="1538" width="36.125" style="63" bestFit="1" customWidth="1"/>
    <col min="1539" max="1539" width="15.875" style="63" bestFit="1" customWidth="1"/>
    <col min="1540" max="1540" width="15.25" style="63" bestFit="1" customWidth="1"/>
    <col min="1541" max="1541" width="3.375" style="63" customWidth="1"/>
    <col min="1542" max="1542" width="3.125" style="63" customWidth="1"/>
    <col min="1543" max="1793" width="25.25" style="63"/>
    <col min="1794" max="1794" width="36.125" style="63" bestFit="1" customWidth="1"/>
    <col min="1795" max="1795" width="15.875" style="63" bestFit="1" customWidth="1"/>
    <col min="1796" max="1796" width="15.25" style="63" bestFit="1" customWidth="1"/>
    <col min="1797" max="1797" width="3.375" style="63" customWidth="1"/>
    <col min="1798" max="1798" width="3.125" style="63" customWidth="1"/>
    <col min="1799" max="2049" width="25.25" style="63"/>
    <col min="2050" max="2050" width="36.125" style="63" bestFit="1" customWidth="1"/>
    <col min="2051" max="2051" width="15.875" style="63" bestFit="1" customWidth="1"/>
    <col min="2052" max="2052" width="15.25" style="63" bestFit="1" customWidth="1"/>
    <col min="2053" max="2053" width="3.375" style="63" customWidth="1"/>
    <col min="2054" max="2054" width="3.125" style="63" customWidth="1"/>
    <col min="2055" max="2305" width="25.25" style="63"/>
    <col min="2306" max="2306" width="36.125" style="63" bestFit="1" customWidth="1"/>
    <col min="2307" max="2307" width="15.875" style="63" bestFit="1" customWidth="1"/>
    <col min="2308" max="2308" width="15.25" style="63" bestFit="1" customWidth="1"/>
    <col min="2309" max="2309" width="3.375" style="63" customWidth="1"/>
    <col min="2310" max="2310" width="3.125" style="63" customWidth="1"/>
    <col min="2311" max="2561" width="25.25" style="63"/>
    <col min="2562" max="2562" width="36.125" style="63" bestFit="1" customWidth="1"/>
    <col min="2563" max="2563" width="15.875" style="63" bestFit="1" customWidth="1"/>
    <col min="2564" max="2564" width="15.25" style="63" bestFit="1" customWidth="1"/>
    <col min="2565" max="2565" width="3.375" style="63" customWidth="1"/>
    <col min="2566" max="2566" width="3.125" style="63" customWidth="1"/>
    <col min="2567" max="2817" width="25.25" style="63"/>
    <col min="2818" max="2818" width="36.125" style="63" bestFit="1" customWidth="1"/>
    <col min="2819" max="2819" width="15.875" style="63" bestFit="1" customWidth="1"/>
    <col min="2820" max="2820" width="15.25" style="63" bestFit="1" customWidth="1"/>
    <col min="2821" max="2821" width="3.375" style="63" customWidth="1"/>
    <col min="2822" max="2822" width="3.125" style="63" customWidth="1"/>
    <col min="2823" max="3073" width="25.25" style="63"/>
    <col min="3074" max="3074" width="36.125" style="63" bestFit="1" customWidth="1"/>
    <col min="3075" max="3075" width="15.875" style="63" bestFit="1" customWidth="1"/>
    <col min="3076" max="3076" width="15.25" style="63" bestFit="1" customWidth="1"/>
    <col min="3077" max="3077" width="3.375" style="63" customWidth="1"/>
    <col min="3078" max="3078" width="3.125" style="63" customWidth="1"/>
    <col min="3079" max="3329" width="25.25" style="63"/>
    <col min="3330" max="3330" width="36.125" style="63" bestFit="1" customWidth="1"/>
    <col min="3331" max="3331" width="15.875" style="63" bestFit="1" customWidth="1"/>
    <col min="3332" max="3332" width="15.25" style="63" bestFit="1" customWidth="1"/>
    <col min="3333" max="3333" width="3.375" style="63" customWidth="1"/>
    <col min="3334" max="3334" width="3.125" style="63" customWidth="1"/>
    <col min="3335" max="3585" width="25.25" style="63"/>
    <col min="3586" max="3586" width="36.125" style="63" bestFit="1" customWidth="1"/>
    <col min="3587" max="3587" width="15.875" style="63" bestFit="1" customWidth="1"/>
    <col min="3588" max="3588" width="15.25" style="63" bestFit="1" customWidth="1"/>
    <col min="3589" max="3589" width="3.375" style="63" customWidth="1"/>
    <col min="3590" max="3590" width="3.125" style="63" customWidth="1"/>
    <col min="3591" max="3841" width="25.25" style="63"/>
    <col min="3842" max="3842" width="36.125" style="63" bestFit="1" customWidth="1"/>
    <col min="3843" max="3843" width="15.875" style="63" bestFit="1" customWidth="1"/>
    <col min="3844" max="3844" width="15.25" style="63" bestFit="1" customWidth="1"/>
    <col min="3845" max="3845" width="3.375" style="63" customWidth="1"/>
    <col min="3846" max="3846" width="3.125" style="63" customWidth="1"/>
    <col min="3847" max="4097" width="25.25" style="63"/>
    <col min="4098" max="4098" width="36.125" style="63" bestFit="1" customWidth="1"/>
    <col min="4099" max="4099" width="15.875" style="63" bestFit="1" customWidth="1"/>
    <col min="4100" max="4100" width="15.25" style="63" bestFit="1" customWidth="1"/>
    <col min="4101" max="4101" width="3.375" style="63" customWidth="1"/>
    <col min="4102" max="4102" width="3.125" style="63" customWidth="1"/>
    <col min="4103" max="4353" width="25.25" style="63"/>
    <col min="4354" max="4354" width="36.125" style="63" bestFit="1" customWidth="1"/>
    <col min="4355" max="4355" width="15.875" style="63" bestFit="1" customWidth="1"/>
    <col min="4356" max="4356" width="15.25" style="63" bestFit="1" customWidth="1"/>
    <col min="4357" max="4357" width="3.375" style="63" customWidth="1"/>
    <col min="4358" max="4358" width="3.125" style="63" customWidth="1"/>
    <col min="4359" max="4609" width="25.25" style="63"/>
    <col min="4610" max="4610" width="36.125" style="63" bestFit="1" customWidth="1"/>
    <col min="4611" max="4611" width="15.875" style="63" bestFit="1" customWidth="1"/>
    <col min="4612" max="4612" width="15.25" style="63" bestFit="1" customWidth="1"/>
    <col min="4613" max="4613" width="3.375" style="63" customWidth="1"/>
    <col min="4614" max="4614" width="3.125" style="63" customWidth="1"/>
    <col min="4615" max="4865" width="25.25" style="63"/>
    <col min="4866" max="4866" width="36.125" style="63" bestFit="1" customWidth="1"/>
    <col min="4867" max="4867" width="15.875" style="63" bestFit="1" customWidth="1"/>
    <col min="4868" max="4868" width="15.25" style="63" bestFit="1" customWidth="1"/>
    <col min="4869" max="4869" width="3.375" style="63" customWidth="1"/>
    <col min="4870" max="4870" width="3.125" style="63" customWidth="1"/>
    <col min="4871" max="5121" width="25.25" style="63"/>
    <col min="5122" max="5122" width="36.125" style="63" bestFit="1" customWidth="1"/>
    <col min="5123" max="5123" width="15.875" style="63" bestFit="1" customWidth="1"/>
    <col min="5124" max="5124" width="15.25" style="63" bestFit="1" customWidth="1"/>
    <col min="5125" max="5125" width="3.375" style="63" customWidth="1"/>
    <col min="5126" max="5126" width="3.125" style="63" customWidth="1"/>
    <col min="5127" max="5377" width="25.25" style="63"/>
    <col min="5378" max="5378" width="36.125" style="63" bestFit="1" customWidth="1"/>
    <col min="5379" max="5379" width="15.875" style="63" bestFit="1" customWidth="1"/>
    <col min="5380" max="5380" width="15.25" style="63" bestFit="1" customWidth="1"/>
    <col min="5381" max="5381" width="3.375" style="63" customWidth="1"/>
    <col min="5382" max="5382" width="3.125" style="63" customWidth="1"/>
    <col min="5383" max="5633" width="25.25" style="63"/>
    <col min="5634" max="5634" width="36.125" style="63" bestFit="1" customWidth="1"/>
    <col min="5635" max="5635" width="15.875" style="63" bestFit="1" customWidth="1"/>
    <col min="5636" max="5636" width="15.25" style="63" bestFit="1" customWidth="1"/>
    <col min="5637" max="5637" width="3.375" style="63" customWidth="1"/>
    <col min="5638" max="5638" width="3.125" style="63" customWidth="1"/>
    <col min="5639" max="5889" width="25.25" style="63"/>
    <col min="5890" max="5890" width="36.125" style="63" bestFit="1" customWidth="1"/>
    <col min="5891" max="5891" width="15.875" style="63" bestFit="1" customWidth="1"/>
    <col min="5892" max="5892" width="15.25" style="63" bestFit="1" customWidth="1"/>
    <col min="5893" max="5893" width="3.375" style="63" customWidth="1"/>
    <col min="5894" max="5894" width="3.125" style="63" customWidth="1"/>
    <col min="5895" max="6145" width="25.25" style="63"/>
    <col min="6146" max="6146" width="36.125" style="63" bestFit="1" customWidth="1"/>
    <col min="6147" max="6147" width="15.875" style="63" bestFit="1" customWidth="1"/>
    <col min="6148" max="6148" width="15.25" style="63" bestFit="1" customWidth="1"/>
    <col min="6149" max="6149" width="3.375" style="63" customWidth="1"/>
    <col min="6150" max="6150" width="3.125" style="63" customWidth="1"/>
    <col min="6151" max="6401" width="25.25" style="63"/>
    <col min="6402" max="6402" width="36.125" style="63" bestFit="1" customWidth="1"/>
    <col min="6403" max="6403" width="15.875" style="63" bestFit="1" customWidth="1"/>
    <col min="6404" max="6404" width="15.25" style="63" bestFit="1" customWidth="1"/>
    <col min="6405" max="6405" width="3.375" style="63" customWidth="1"/>
    <col min="6406" max="6406" width="3.125" style="63" customWidth="1"/>
    <col min="6407" max="6657" width="25.25" style="63"/>
    <col min="6658" max="6658" width="36.125" style="63" bestFit="1" customWidth="1"/>
    <col min="6659" max="6659" width="15.875" style="63" bestFit="1" customWidth="1"/>
    <col min="6660" max="6660" width="15.25" style="63" bestFit="1" customWidth="1"/>
    <col min="6661" max="6661" width="3.375" style="63" customWidth="1"/>
    <col min="6662" max="6662" width="3.125" style="63" customWidth="1"/>
    <col min="6663" max="6913" width="25.25" style="63"/>
    <col min="6914" max="6914" width="36.125" style="63" bestFit="1" customWidth="1"/>
    <col min="6915" max="6915" width="15.875" style="63" bestFit="1" customWidth="1"/>
    <col min="6916" max="6916" width="15.25" style="63" bestFit="1" customWidth="1"/>
    <col min="6917" max="6917" width="3.375" style="63" customWidth="1"/>
    <col min="6918" max="6918" width="3.125" style="63" customWidth="1"/>
    <col min="6919" max="7169" width="25.25" style="63"/>
    <col min="7170" max="7170" width="36.125" style="63" bestFit="1" customWidth="1"/>
    <col min="7171" max="7171" width="15.875" style="63" bestFit="1" customWidth="1"/>
    <col min="7172" max="7172" width="15.25" style="63" bestFit="1" customWidth="1"/>
    <col min="7173" max="7173" width="3.375" style="63" customWidth="1"/>
    <col min="7174" max="7174" width="3.125" style="63" customWidth="1"/>
    <col min="7175" max="7425" width="25.25" style="63"/>
    <col min="7426" max="7426" width="36.125" style="63" bestFit="1" customWidth="1"/>
    <col min="7427" max="7427" width="15.875" style="63" bestFit="1" customWidth="1"/>
    <col min="7428" max="7428" width="15.25" style="63" bestFit="1" customWidth="1"/>
    <col min="7429" max="7429" width="3.375" style="63" customWidth="1"/>
    <col min="7430" max="7430" width="3.125" style="63" customWidth="1"/>
    <col min="7431" max="7681" width="25.25" style="63"/>
    <col min="7682" max="7682" width="36.125" style="63" bestFit="1" customWidth="1"/>
    <col min="7683" max="7683" width="15.875" style="63" bestFit="1" customWidth="1"/>
    <col min="7684" max="7684" width="15.25" style="63" bestFit="1" customWidth="1"/>
    <col min="7685" max="7685" width="3.375" style="63" customWidth="1"/>
    <col min="7686" max="7686" width="3.125" style="63" customWidth="1"/>
    <col min="7687" max="7937" width="25.25" style="63"/>
    <col min="7938" max="7938" width="36.125" style="63" bestFit="1" customWidth="1"/>
    <col min="7939" max="7939" width="15.875" style="63" bestFit="1" customWidth="1"/>
    <col min="7940" max="7940" width="15.25" style="63" bestFit="1" customWidth="1"/>
    <col min="7941" max="7941" width="3.375" style="63" customWidth="1"/>
    <col min="7942" max="7942" width="3.125" style="63" customWidth="1"/>
    <col min="7943" max="8193" width="25.25" style="63"/>
    <col min="8194" max="8194" width="36.125" style="63" bestFit="1" customWidth="1"/>
    <col min="8195" max="8195" width="15.875" style="63" bestFit="1" customWidth="1"/>
    <col min="8196" max="8196" width="15.25" style="63" bestFit="1" customWidth="1"/>
    <col min="8197" max="8197" width="3.375" style="63" customWidth="1"/>
    <col min="8198" max="8198" width="3.125" style="63" customWidth="1"/>
    <col min="8199" max="8449" width="25.25" style="63"/>
    <col min="8450" max="8450" width="36.125" style="63" bestFit="1" customWidth="1"/>
    <col min="8451" max="8451" width="15.875" style="63" bestFit="1" customWidth="1"/>
    <col min="8452" max="8452" width="15.25" style="63" bestFit="1" customWidth="1"/>
    <col min="8453" max="8453" width="3.375" style="63" customWidth="1"/>
    <col min="8454" max="8454" width="3.125" style="63" customWidth="1"/>
    <col min="8455" max="8705" width="25.25" style="63"/>
    <col min="8706" max="8706" width="36.125" style="63" bestFit="1" customWidth="1"/>
    <col min="8707" max="8707" width="15.875" style="63" bestFit="1" customWidth="1"/>
    <col min="8708" max="8708" width="15.25" style="63" bestFit="1" customWidth="1"/>
    <col min="8709" max="8709" width="3.375" style="63" customWidth="1"/>
    <col min="8710" max="8710" width="3.125" style="63" customWidth="1"/>
    <col min="8711" max="8961" width="25.25" style="63"/>
    <col min="8962" max="8962" width="36.125" style="63" bestFit="1" customWidth="1"/>
    <col min="8963" max="8963" width="15.875" style="63" bestFit="1" customWidth="1"/>
    <col min="8964" max="8964" width="15.25" style="63" bestFit="1" customWidth="1"/>
    <col min="8965" max="8965" width="3.375" style="63" customWidth="1"/>
    <col min="8966" max="8966" width="3.125" style="63" customWidth="1"/>
    <col min="8967" max="9217" width="25.25" style="63"/>
    <col min="9218" max="9218" width="36.125" style="63" bestFit="1" customWidth="1"/>
    <col min="9219" max="9219" width="15.875" style="63" bestFit="1" customWidth="1"/>
    <col min="9220" max="9220" width="15.25" style="63" bestFit="1" customWidth="1"/>
    <col min="9221" max="9221" width="3.375" style="63" customWidth="1"/>
    <col min="9222" max="9222" width="3.125" style="63" customWidth="1"/>
    <col min="9223" max="9473" width="25.25" style="63"/>
    <col min="9474" max="9474" width="36.125" style="63" bestFit="1" customWidth="1"/>
    <col min="9475" max="9475" width="15.875" style="63" bestFit="1" customWidth="1"/>
    <col min="9476" max="9476" width="15.25" style="63" bestFit="1" customWidth="1"/>
    <col min="9477" max="9477" width="3.375" style="63" customWidth="1"/>
    <col min="9478" max="9478" width="3.125" style="63" customWidth="1"/>
    <col min="9479" max="9729" width="25.25" style="63"/>
    <col min="9730" max="9730" width="36.125" style="63" bestFit="1" customWidth="1"/>
    <col min="9731" max="9731" width="15.875" style="63" bestFit="1" customWidth="1"/>
    <col min="9732" max="9732" width="15.25" style="63" bestFit="1" customWidth="1"/>
    <col min="9733" max="9733" width="3.375" style="63" customWidth="1"/>
    <col min="9734" max="9734" width="3.125" style="63" customWidth="1"/>
    <col min="9735" max="9985" width="25.25" style="63"/>
    <col min="9986" max="9986" width="36.125" style="63" bestFit="1" customWidth="1"/>
    <col min="9987" max="9987" width="15.875" style="63" bestFit="1" customWidth="1"/>
    <col min="9988" max="9988" width="15.25" style="63" bestFit="1" customWidth="1"/>
    <col min="9989" max="9989" width="3.375" style="63" customWidth="1"/>
    <col min="9990" max="9990" width="3.125" style="63" customWidth="1"/>
    <col min="9991" max="10241" width="25.25" style="63"/>
    <col min="10242" max="10242" width="36.125" style="63" bestFit="1" customWidth="1"/>
    <col min="10243" max="10243" width="15.875" style="63" bestFit="1" customWidth="1"/>
    <col min="10244" max="10244" width="15.25" style="63" bestFit="1" customWidth="1"/>
    <col min="10245" max="10245" width="3.375" style="63" customWidth="1"/>
    <col min="10246" max="10246" width="3.125" style="63" customWidth="1"/>
    <col min="10247" max="10497" width="25.25" style="63"/>
    <col min="10498" max="10498" width="36.125" style="63" bestFit="1" customWidth="1"/>
    <col min="10499" max="10499" width="15.875" style="63" bestFit="1" customWidth="1"/>
    <col min="10500" max="10500" width="15.25" style="63" bestFit="1" customWidth="1"/>
    <col min="10501" max="10501" width="3.375" style="63" customWidth="1"/>
    <col min="10502" max="10502" width="3.125" style="63" customWidth="1"/>
    <col min="10503" max="10753" width="25.25" style="63"/>
    <col min="10754" max="10754" width="36.125" style="63" bestFit="1" customWidth="1"/>
    <col min="10755" max="10755" width="15.875" style="63" bestFit="1" customWidth="1"/>
    <col min="10756" max="10756" width="15.25" style="63" bestFit="1" customWidth="1"/>
    <col min="10757" max="10757" width="3.375" style="63" customWidth="1"/>
    <col min="10758" max="10758" width="3.125" style="63" customWidth="1"/>
    <col min="10759" max="11009" width="25.25" style="63"/>
    <col min="11010" max="11010" width="36.125" style="63" bestFit="1" customWidth="1"/>
    <col min="11011" max="11011" width="15.875" style="63" bestFit="1" customWidth="1"/>
    <col min="11012" max="11012" width="15.25" style="63" bestFit="1" customWidth="1"/>
    <col min="11013" max="11013" width="3.375" style="63" customWidth="1"/>
    <col min="11014" max="11014" width="3.125" style="63" customWidth="1"/>
    <col min="11015" max="11265" width="25.25" style="63"/>
    <col min="11266" max="11266" width="36.125" style="63" bestFit="1" customWidth="1"/>
    <col min="11267" max="11267" width="15.875" style="63" bestFit="1" customWidth="1"/>
    <col min="11268" max="11268" width="15.25" style="63" bestFit="1" customWidth="1"/>
    <col min="11269" max="11269" width="3.375" style="63" customWidth="1"/>
    <col min="11270" max="11270" width="3.125" style="63" customWidth="1"/>
    <col min="11271" max="11521" width="25.25" style="63"/>
    <col min="11522" max="11522" width="36.125" style="63" bestFit="1" customWidth="1"/>
    <col min="11523" max="11523" width="15.875" style="63" bestFit="1" customWidth="1"/>
    <col min="11524" max="11524" width="15.25" style="63" bestFit="1" customWidth="1"/>
    <col min="11525" max="11525" width="3.375" style="63" customWidth="1"/>
    <col min="11526" max="11526" width="3.125" style="63" customWidth="1"/>
    <col min="11527" max="11777" width="25.25" style="63"/>
    <col min="11778" max="11778" width="36.125" style="63" bestFit="1" customWidth="1"/>
    <col min="11779" max="11779" width="15.875" style="63" bestFit="1" customWidth="1"/>
    <col min="11780" max="11780" width="15.25" style="63" bestFit="1" customWidth="1"/>
    <col min="11781" max="11781" width="3.375" style="63" customWidth="1"/>
    <col min="11782" max="11782" width="3.125" style="63" customWidth="1"/>
    <col min="11783" max="12033" width="25.25" style="63"/>
    <col min="12034" max="12034" width="36.125" style="63" bestFit="1" customWidth="1"/>
    <col min="12035" max="12035" width="15.875" style="63" bestFit="1" customWidth="1"/>
    <col min="12036" max="12036" width="15.25" style="63" bestFit="1" customWidth="1"/>
    <col min="12037" max="12037" width="3.375" style="63" customWidth="1"/>
    <col min="12038" max="12038" width="3.125" style="63" customWidth="1"/>
    <col min="12039" max="12289" width="25.25" style="63"/>
    <col min="12290" max="12290" width="36.125" style="63" bestFit="1" customWidth="1"/>
    <col min="12291" max="12291" width="15.875" style="63" bestFit="1" customWidth="1"/>
    <col min="12292" max="12292" width="15.25" style="63" bestFit="1" customWidth="1"/>
    <col min="12293" max="12293" width="3.375" style="63" customWidth="1"/>
    <col min="12294" max="12294" width="3.125" style="63" customWidth="1"/>
    <col min="12295" max="12545" width="25.25" style="63"/>
    <col min="12546" max="12546" width="36.125" style="63" bestFit="1" customWidth="1"/>
    <col min="12547" max="12547" width="15.875" style="63" bestFit="1" customWidth="1"/>
    <col min="12548" max="12548" width="15.25" style="63" bestFit="1" customWidth="1"/>
    <col min="12549" max="12549" width="3.375" style="63" customWidth="1"/>
    <col min="12550" max="12550" width="3.125" style="63" customWidth="1"/>
    <col min="12551" max="12801" width="25.25" style="63"/>
    <col min="12802" max="12802" width="36.125" style="63" bestFit="1" customWidth="1"/>
    <col min="12803" max="12803" width="15.875" style="63" bestFit="1" customWidth="1"/>
    <col min="12804" max="12804" width="15.25" style="63" bestFit="1" customWidth="1"/>
    <col min="12805" max="12805" width="3.375" style="63" customWidth="1"/>
    <col min="12806" max="12806" width="3.125" style="63" customWidth="1"/>
    <col min="12807" max="13057" width="25.25" style="63"/>
    <col min="13058" max="13058" width="36.125" style="63" bestFit="1" customWidth="1"/>
    <col min="13059" max="13059" width="15.875" style="63" bestFit="1" customWidth="1"/>
    <col min="13060" max="13060" width="15.25" style="63" bestFit="1" customWidth="1"/>
    <col min="13061" max="13061" width="3.375" style="63" customWidth="1"/>
    <col min="13062" max="13062" width="3.125" style="63" customWidth="1"/>
    <col min="13063" max="13313" width="25.25" style="63"/>
    <col min="13314" max="13314" width="36.125" style="63" bestFit="1" customWidth="1"/>
    <col min="13315" max="13315" width="15.875" style="63" bestFit="1" customWidth="1"/>
    <col min="13316" max="13316" width="15.25" style="63" bestFit="1" customWidth="1"/>
    <col min="13317" max="13317" width="3.375" style="63" customWidth="1"/>
    <col min="13318" max="13318" width="3.125" style="63" customWidth="1"/>
    <col min="13319" max="13569" width="25.25" style="63"/>
    <col min="13570" max="13570" width="36.125" style="63" bestFit="1" customWidth="1"/>
    <col min="13571" max="13571" width="15.875" style="63" bestFit="1" customWidth="1"/>
    <col min="13572" max="13572" width="15.25" style="63" bestFit="1" customWidth="1"/>
    <col min="13573" max="13573" width="3.375" style="63" customWidth="1"/>
    <col min="13574" max="13574" width="3.125" style="63" customWidth="1"/>
    <col min="13575" max="13825" width="25.25" style="63"/>
    <col min="13826" max="13826" width="36.125" style="63" bestFit="1" customWidth="1"/>
    <col min="13827" max="13827" width="15.875" style="63" bestFit="1" customWidth="1"/>
    <col min="13828" max="13828" width="15.25" style="63" bestFit="1" customWidth="1"/>
    <col min="13829" max="13829" width="3.375" style="63" customWidth="1"/>
    <col min="13830" max="13830" width="3.125" style="63" customWidth="1"/>
    <col min="13831" max="14081" width="25.25" style="63"/>
    <col min="14082" max="14082" width="36.125" style="63" bestFit="1" customWidth="1"/>
    <col min="14083" max="14083" width="15.875" style="63" bestFit="1" customWidth="1"/>
    <col min="14084" max="14084" width="15.25" style="63" bestFit="1" customWidth="1"/>
    <col min="14085" max="14085" width="3.375" style="63" customWidth="1"/>
    <col min="14086" max="14086" width="3.125" style="63" customWidth="1"/>
    <col min="14087" max="14337" width="25.25" style="63"/>
    <col min="14338" max="14338" width="36.125" style="63" bestFit="1" customWidth="1"/>
    <col min="14339" max="14339" width="15.875" style="63" bestFit="1" customWidth="1"/>
    <col min="14340" max="14340" width="15.25" style="63" bestFit="1" customWidth="1"/>
    <col min="14341" max="14341" width="3.375" style="63" customWidth="1"/>
    <col min="14342" max="14342" width="3.125" style="63" customWidth="1"/>
    <col min="14343" max="14593" width="25.25" style="63"/>
    <col min="14594" max="14594" width="36.125" style="63" bestFit="1" customWidth="1"/>
    <col min="14595" max="14595" width="15.875" style="63" bestFit="1" customWidth="1"/>
    <col min="14596" max="14596" width="15.25" style="63" bestFit="1" customWidth="1"/>
    <col min="14597" max="14597" width="3.375" style="63" customWidth="1"/>
    <col min="14598" max="14598" width="3.125" style="63" customWidth="1"/>
    <col min="14599" max="14849" width="25.25" style="63"/>
    <col min="14850" max="14850" width="36.125" style="63" bestFit="1" customWidth="1"/>
    <col min="14851" max="14851" width="15.875" style="63" bestFit="1" customWidth="1"/>
    <col min="14852" max="14852" width="15.25" style="63" bestFit="1" customWidth="1"/>
    <col min="14853" max="14853" width="3.375" style="63" customWidth="1"/>
    <col min="14854" max="14854" width="3.125" style="63" customWidth="1"/>
    <col min="14855" max="15105" width="25.25" style="63"/>
    <col min="15106" max="15106" width="36.125" style="63" bestFit="1" customWidth="1"/>
    <col min="15107" max="15107" width="15.875" style="63" bestFit="1" customWidth="1"/>
    <col min="15108" max="15108" width="15.25" style="63" bestFit="1" customWidth="1"/>
    <col min="15109" max="15109" width="3.375" style="63" customWidth="1"/>
    <col min="15110" max="15110" width="3.125" style="63" customWidth="1"/>
    <col min="15111" max="15361" width="25.25" style="63"/>
    <col min="15362" max="15362" width="36.125" style="63" bestFit="1" customWidth="1"/>
    <col min="15363" max="15363" width="15.875" style="63" bestFit="1" customWidth="1"/>
    <col min="15364" max="15364" width="15.25" style="63" bestFit="1" customWidth="1"/>
    <col min="15365" max="15365" width="3.375" style="63" customWidth="1"/>
    <col min="15366" max="15366" width="3.125" style="63" customWidth="1"/>
    <col min="15367" max="15617" width="25.25" style="63"/>
    <col min="15618" max="15618" width="36.125" style="63" bestFit="1" customWidth="1"/>
    <col min="15619" max="15619" width="15.875" style="63" bestFit="1" customWidth="1"/>
    <col min="15620" max="15620" width="15.25" style="63" bestFit="1" customWidth="1"/>
    <col min="15621" max="15621" width="3.375" style="63" customWidth="1"/>
    <col min="15622" max="15622" width="3.125" style="63" customWidth="1"/>
    <col min="15623" max="15873" width="25.25" style="63"/>
    <col min="15874" max="15874" width="36.125" style="63" bestFit="1" customWidth="1"/>
    <col min="15875" max="15875" width="15.875" style="63" bestFit="1" customWidth="1"/>
    <col min="15876" max="15876" width="15.25" style="63" bestFit="1" customWidth="1"/>
    <col min="15877" max="15877" width="3.375" style="63" customWidth="1"/>
    <col min="15878" max="15878" width="3.125" style="63" customWidth="1"/>
    <col min="15879" max="16129" width="25.25" style="63"/>
    <col min="16130" max="16130" width="36.125" style="63" bestFit="1" customWidth="1"/>
    <col min="16131" max="16131" width="15.875" style="63" bestFit="1" customWidth="1"/>
    <col min="16132" max="16132" width="15.25" style="63" bestFit="1" customWidth="1"/>
    <col min="16133" max="16133" width="3.375" style="63" customWidth="1"/>
    <col min="16134" max="16134" width="3.125" style="63" customWidth="1"/>
    <col min="16135" max="16384" width="25.25" style="63"/>
  </cols>
  <sheetData>
    <row r="1" spans="1:7" ht="21.95" customHeight="1">
      <c r="A1" s="62"/>
      <c r="E1" s="62"/>
    </row>
    <row r="2" spans="1:7" ht="21.95" customHeight="1">
      <c r="A2" s="62"/>
      <c r="B2" s="319" t="s">
        <v>1353</v>
      </c>
      <c r="C2" s="319"/>
      <c r="D2" s="319"/>
      <c r="E2" s="62"/>
    </row>
    <row r="3" spans="1:7" ht="9.9499999999999993" customHeight="1">
      <c r="A3" s="64"/>
      <c r="B3" s="319" t="s">
        <v>124</v>
      </c>
      <c r="C3" s="319"/>
      <c r="D3" s="319"/>
      <c r="E3" s="64"/>
    </row>
    <row r="4" spans="1:7" ht="9.9499999999999993" customHeight="1">
      <c r="A4" s="4"/>
      <c r="B4" s="318" t="s">
        <v>1647</v>
      </c>
      <c r="C4" s="318"/>
      <c r="D4" s="318"/>
      <c r="E4" s="5"/>
    </row>
    <row r="5" spans="1:7" ht="17.45" customHeight="1">
      <c r="A5" s="1310" t="s">
        <v>1695</v>
      </c>
      <c r="B5" s="1310"/>
      <c r="C5" s="1310"/>
      <c r="D5" s="1310"/>
      <c r="E5" s="1310"/>
    </row>
    <row r="6" spans="1:7" ht="17.45" customHeight="1">
      <c r="A6" s="1310" t="s">
        <v>1696</v>
      </c>
      <c r="B6" s="1310"/>
      <c r="C6" s="1310"/>
      <c r="D6" s="1310"/>
      <c r="E6" s="1310"/>
    </row>
    <row r="7" spans="1:7" ht="18" customHeight="1">
      <c r="B7" s="317"/>
      <c r="C7" s="317"/>
      <c r="D7" s="317"/>
    </row>
    <row r="8" spans="1:7" ht="13.5">
      <c r="B8" s="281" t="s">
        <v>1648</v>
      </c>
      <c r="C8" s="316"/>
      <c r="D8" s="315" t="s">
        <v>1649</v>
      </c>
    </row>
    <row r="9" spans="1:7" ht="13.5">
      <c r="B9" s="314" t="s">
        <v>1650</v>
      </c>
      <c r="C9" s="313" t="s">
        <v>1651</v>
      </c>
      <c r="D9" s="313" t="s">
        <v>473</v>
      </c>
    </row>
    <row r="10" spans="1:7" ht="13.5">
      <c r="B10" s="312" t="s">
        <v>102</v>
      </c>
      <c r="C10" s="311" t="s">
        <v>1652</v>
      </c>
      <c r="D10" s="311" t="s">
        <v>1652</v>
      </c>
      <c r="G10" s="65"/>
    </row>
    <row r="11" spans="1:7" ht="13.5">
      <c r="B11" s="310" t="s">
        <v>1653</v>
      </c>
      <c r="C11" s="311"/>
      <c r="D11" s="311"/>
      <c r="G11" s="65"/>
    </row>
    <row r="12" spans="1:7" ht="13.5">
      <c r="B12" s="312" t="s">
        <v>1654</v>
      </c>
      <c r="C12" s="311">
        <v>136831227563</v>
      </c>
      <c r="D12" s="311">
        <v>132034653755</v>
      </c>
      <c r="G12" s="65"/>
    </row>
    <row r="13" spans="1:7" ht="13.5">
      <c r="B13" s="309" t="s">
        <v>1655</v>
      </c>
      <c r="C13" s="311"/>
      <c r="D13" s="311"/>
      <c r="G13" s="65"/>
    </row>
    <row r="14" spans="1:7" ht="13.5">
      <c r="B14" s="309" t="s">
        <v>1656</v>
      </c>
      <c r="C14" s="311">
        <v>12864178445</v>
      </c>
      <c r="D14" s="311">
        <v>11318640530</v>
      </c>
      <c r="G14" s="65"/>
    </row>
    <row r="15" spans="1:7" ht="13.5">
      <c r="B15" s="309" t="s">
        <v>1657</v>
      </c>
      <c r="C15" s="311"/>
      <c r="D15" s="311"/>
      <c r="F15" s="66"/>
      <c r="G15" s="65"/>
    </row>
    <row r="16" spans="1:7" ht="13.5">
      <c r="B16" s="309" t="s">
        <v>1658</v>
      </c>
      <c r="C16" s="311">
        <v>2102500000</v>
      </c>
      <c r="D16" s="311">
        <v>2102500000</v>
      </c>
      <c r="F16" s="66"/>
      <c r="G16" s="65"/>
    </row>
    <row r="17" spans="2:8" ht="13.5">
      <c r="B17" s="309" t="s">
        <v>1659</v>
      </c>
      <c r="C17" s="311"/>
      <c r="D17" s="311"/>
      <c r="F17" s="66"/>
      <c r="G17" s="65"/>
    </row>
    <row r="18" spans="2:8" ht="13.5">
      <c r="B18" s="312" t="s">
        <v>1660</v>
      </c>
      <c r="C18" s="311">
        <v>4244629886</v>
      </c>
      <c r="D18" s="311">
        <v>4319351730</v>
      </c>
      <c r="F18" s="66"/>
      <c r="G18" s="65"/>
    </row>
    <row r="19" spans="2:8" ht="13.5">
      <c r="B19" s="309" t="s">
        <v>1661</v>
      </c>
      <c r="C19" s="311"/>
      <c r="D19" s="311"/>
      <c r="F19" s="66"/>
      <c r="G19" s="65"/>
    </row>
    <row r="20" spans="2:8" ht="13.5">
      <c r="B20" s="312" t="s">
        <v>1662</v>
      </c>
      <c r="C20" s="311">
        <v>3925350394</v>
      </c>
      <c r="D20" s="311">
        <v>3728186994</v>
      </c>
      <c r="F20" s="66"/>
      <c r="G20" s="65"/>
    </row>
    <row r="21" spans="2:8" ht="13.5">
      <c r="B21" s="309" t="s">
        <v>1663</v>
      </c>
      <c r="C21" s="311"/>
      <c r="D21" s="311"/>
      <c r="F21" s="66"/>
      <c r="G21" s="65"/>
    </row>
    <row r="22" spans="2:8" ht="13.5">
      <c r="B22" s="312" t="s">
        <v>1664</v>
      </c>
      <c r="C22" s="311">
        <v>4004026557</v>
      </c>
      <c r="D22" s="311">
        <v>1547054157</v>
      </c>
      <c r="F22" s="66"/>
      <c r="G22" s="65"/>
      <c r="H22" s="65"/>
    </row>
    <row r="23" spans="2:8" ht="13.5">
      <c r="B23" s="309" t="s">
        <v>1665</v>
      </c>
      <c r="C23" s="311"/>
      <c r="D23" s="311"/>
      <c r="F23" s="66"/>
      <c r="G23" s="65"/>
    </row>
    <row r="24" spans="2:8" ht="13.5">
      <c r="B24" s="312" t="s">
        <v>1666</v>
      </c>
      <c r="C24" s="311">
        <v>1723899813</v>
      </c>
      <c r="D24" s="311">
        <v>1845626696</v>
      </c>
      <c r="F24" s="66"/>
      <c r="G24" s="65"/>
    </row>
    <row r="25" spans="2:8" ht="13.5">
      <c r="B25" s="309" t="s">
        <v>1667</v>
      </c>
      <c r="C25" s="311"/>
      <c r="D25" s="311"/>
      <c r="F25" s="66"/>
      <c r="G25" s="65"/>
    </row>
    <row r="26" spans="2:8" ht="13.5">
      <c r="B26" s="312" t="s">
        <v>1668</v>
      </c>
      <c r="C26" s="311">
        <v>1457725942</v>
      </c>
      <c r="D26" s="311">
        <v>2297284824</v>
      </c>
      <c r="F26" s="66"/>
      <c r="G26" s="65"/>
    </row>
    <row r="27" spans="2:8" ht="13.5">
      <c r="B27" s="309" t="s">
        <v>1669</v>
      </c>
      <c r="C27" s="311"/>
      <c r="D27" s="311"/>
      <c r="F27" s="66"/>
      <c r="G27" s="65"/>
    </row>
    <row r="28" spans="2:8" ht="13.5">
      <c r="B28" s="312" t="s">
        <v>1670</v>
      </c>
      <c r="C28" s="311">
        <v>14811273668</v>
      </c>
      <c r="D28" s="311">
        <v>14771123742</v>
      </c>
      <c r="F28" s="66"/>
      <c r="G28" s="65"/>
    </row>
    <row r="29" spans="2:8" ht="13.5">
      <c r="B29" s="308" t="s">
        <v>1671</v>
      </c>
      <c r="C29" s="311"/>
      <c r="D29" s="311"/>
      <c r="G29" s="65"/>
    </row>
    <row r="30" spans="2:8" ht="13.5">
      <c r="B30" s="312" t="s">
        <v>104</v>
      </c>
      <c r="C30" s="311">
        <v>181964812268</v>
      </c>
      <c r="D30" s="311">
        <v>173964422428</v>
      </c>
      <c r="F30" s="65"/>
      <c r="G30" s="65"/>
    </row>
    <row r="31" spans="2:8" ht="13.5">
      <c r="B31" s="307" t="s">
        <v>44</v>
      </c>
      <c r="C31" s="311"/>
      <c r="D31" s="311"/>
      <c r="F31" s="65"/>
      <c r="G31" s="65"/>
    </row>
    <row r="32" spans="2:8" ht="13.5">
      <c r="B32" s="312" t="s">
        <v>105</v>
      </c>
      <c r="C32" s="311"/>
      <c r="D32" s="311"/>
      <c r="G32" s="65"/>
    </row>
    <row r="33" spans="2:7" ht="13.5">
      <c r="B33" s="308" t="s">
        <v>1672</v>
      </c>
      <c r="C33" s="311"/>
      <c r="D33" s="311"/>
    </row>
    <row r="34" spans="2:7" ht="13.5">
      <c r="B34" s="308" t="s">
        <v>298</v>
      </c>
      <c r="C34" s="311">
        <v>700000000</v>
      </c>
      <c r="D34" s="311">
        <v>0</v>
      </c>
      <c r="G34" s="65"/>
    </row>
    <row r="35" spans="2:7" ht="13.5">
      <c r="B35" s="308" t="s">
        <v>299</v>
      </c>
      <c r="C35" s="311"/>
      <c r="D35" s="311"/>
      <c r="G35" s="65"/>
    </row>
    <row r="36" spans="2:7" ht="13.5">
      <c r="B36" s="312" t="s">
        <v>1673</v>
      </c>
      <c r="C36" s="311">
        <v>49283000</v>
      </c>
      <c r="D36" s="311">
        <v>48541800</v>
      </c>
      <c r="G36" s="65"/>
    </row>
    <row r="37" spans="2:7" ht="13.5">
      <c r="B37" s="308" t="s">
        <v>1674</v>
      </c>
      <c r="C37" s="311"/>
      <c r="D37" s="311"/>
    </row>
    <row r="38" spans="2:7" ht="13.5">
      <c r="B38" s="312" t="s">
        <v>1675</v>
      </c>
      <c r="C38" s="311">
        <v>4149030049</v>
      </c>
      <c r="D38" s="311">
        <v>3228410613</v>
      </c>
    </row>
    <row r="39" spans="2:7" ht="13.5">
      <c r="B39" s="308" t="s">
        <v>1676</v>
      </c>
      <c r="C39" s="311"/>
      <c r="D39" s="311"/>
    </row>
    <row r="40" spans="2:7" ht="13.5">
      <c r="B40" s="312" t="s">
        <v>1677</v>
      </c>
      <c r="C40" s="311">
        <v>0</v>
      </c>
      <c r="D40" s="311">
        <v>0</v>
      </c>
    </row>
    <row r="41" spans="2:7" ht="13.5">
      <c r="B41" s="309" t="s">
        <v>1678</v>
      </c>
      <c r="C41" s="311"/>
      <c r="D41" s="311"/>
      <c r="F41" s="66"/>
    </row>
    <row r="42" spans="2:7" ht="13.5">
      <c r="B42" s="312" t="s">
        <v>1679</v>
      </c>
      <c r="C42" s="311">
        <v>29677417646</v>
      </c>
      <c r="D42" s="311">
        <v>11563836183</v>
      </c>
      <c r="F42" s="66"/>
    </row>
    <row r="43" spans="2:7" ht="13.5">
      <c r="B43" s="308" t="s">
        <v>1680</v>
      </c>
      <c r="C43" s="311"/>
      <c r="D43" s="311"/>
      <c r="F43" s="66"/>
    </row>
    <row r="44" spans="2:7" ht="13.5">
      <c r="B44" s="312" t="s">
        <v>106</v>
      </c>
      <c r="C44" s="311">
        <v>34575730695</v>
      </c>
      <c r="D44" s="311">
        <v>14840788596</v>
      </c>
      <c r="F44" s="66"/>
    </row>
    <row r="45" spans="2:7" ht="13.5">
      <c r="B45" s="308" t="s">
        <v>1681</v>
      </c>
      <c r="C45" s="311"/>
      <c r="D45" s="311"/>
      <c r="F45" s="66"/>
    </row>
    <row r="46" spans="2:7" ht="13.5">
      <c r="B46" s="312" t="s">
        <v>107</v>
      </c>
      <c r="C46" s="311"/>
      <c r="D46" s="311"/>
      <c r="F46" s="66"/>
    </row>
    <row r="47" spans="2:7" ht="13.5">
      <c r="B47" s="308" t="s">
        <v>1682</v>
      </c>
      <c r="C47" s="311"/>
      <c r="D47" s="311"/>
      <c r="F47" s="66"/>
    </row>
    <row r="48" spans="2:7" ht="13.5">
      <c r="B48" s="312" t="s">
        <v>1683</v>
      </c>
      <c r="C48" s="311">
        <v>75373735000</v>
      </c>
      <c r="D48" s="311">
        <v>75373735000</v>
      </c>
      <c r="F48" s="66"/>
    </row>
    <row r="49" spans="2:6" ht="13.5">
      <c r="B49" s="308" t="s">
        <v>1684</v>
      </c>
      <c r="C49" s="311"/>
      <c r="D49" s="311"/>
      <c r="F49" s="66"/>
    </row>
    <row r="50" spans="2:6" ht="13.5">
      <c r="B50" s="312" t="s">
        <v>1685</v>
      </c>
      <c r="C50" s="311">
        <v>29177083292</v>
      </c>
      <c r="D50" s="311">
        <v>29177083292</v>
      </c>
    </row>
    <row r="51" spans="2:6" ht="13.5">
      <c r="B51" s="308" t="s">
        <v>1686</v>
      </c>
      <c r="C51" s="311"/>
      <c r="D51" s="311"/>
    </row>
    <row r="52" spans="2:6" ht="13.5">
      <c r="B52" s="312" t="s">
        <v>1687</v>
      </c>
      <c r="C52" s="311">
        <v>118380590</v>
      </c>
      <c r="D52" s="311">
        <v>228783244</v>
      </c>
    </row>
    <row r="53" spans="2:6" ht="13.5">
      <c r="B53" s="308" t="s">
        <v>1688</v>
      </c>
      <c r="C53" s="311"/>
      <c r="D53" s="311"/>
    </row>
    <row r="54" spans="2:6" ht="13.5">
      <c r="B54" s="312" t="s">
        <v>1689</v>
      </c>
      <c r="C54" s="306">
        <v>-77288015</v>
      </c>
      <c r="D54" s="306">
        <v>-143141633</v>
      </c>
    </row>
    <row r="55" spans="2:6" ht="15" customHeight="1">
      <c r="B55" s="308" t="s">
        <v>1690</v>
      </c>
      <c r="C55" s="311"/>
      <c r="D55" s="311"/>
    </row>
    <row r="56" spans="2:6" ht="13.5">
      <c r="B56" s="312" t="s">
        <v>1691</v>
      </c>
      <c r="C56" s="311">
        <v>42797170706</v>
      </c>
      <c r="D56" s="311">
        <v>54487173929</v>
      </c>
    </row>
    <row r="57" spans="2:6" ht="13.5">
      <c r="B57" s="308" t="s">
        <v>1692</v>
      </c>
      <c r="C57" s="311"/>
      <c r="D57" s="311"/>
    </row>
    <row r="58" spans="2:6" ht="13.5">
      <c r="B58" s="312" t="s">
        <v>113</v>
      </c>
      <c r="C58" s="311">
        <v>147389081573</v>
      </c>
      <c r="D58" s="311">
        <v>159123633832</v>
      </c>
    </row>
    <row r="59" spans="2:6" ht="13.5">
      <c r="B59" s="308" t="s">
        <v>1693</v>
      </c>
      <c r="C59" s="311"/>
      <c r="D59" s="311"/>
    </row>
    <row r="60" spans="2:6" ht="13.5">
      <c r="B60" s="312" t="s">
        <v>238</v>
      </c>
      <c r="C60" s="311">
        <v>181964812268</v>
      </c>
      <c r="D60" s="311">
        <v>173964422428</v>
      </c>
    </row>
    <row r="61" spans="2:6" ht="13.5">
      <c r="B61" s="308" t="s">
        <v>1694</v>
      </c>
      <c r="C61" s="311"/>
      <c r="D61" s="311"/>
    </row>
  </sheetData>
  <mergeCells count="2">
    <mergeCell ref="A5:E5"/>
    <mergeCell ref="A6:E6"/>
  </mergeCells>
  <phoneticPr fontId="4" type="noConversion"/>
  <pageMargins left="0.7" right="0.7" top="0.75" bottom="0.75" header="0.3" footer="0.3"/>
  <pageSetup paperSize="9" scale="8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1:H123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.625" style="67" customWidth="1"/>
    <col min="2" max="2" width="62.625" style="326" bestFit="1" customWidth="1"/>
    <col min="3" max="6" width="13.25" style="326" bestFit="1" customWidth="1"/>
    <col min="7" max="7" width="2.625" style="67" customWidth="1"/>
    <col min="8" max="255" width="9" style="67"/>
    <col min="256" max="256" width="49.375" style="67" customWidth="1"/>
    <col min="257" max="260" width="14.5" style="67" bestFit="1" customWidth="1"/>
    <col min="261" max="261" width="8" style="67" customWidth="1"/>
    <col min="262" max="511" width="9" style="67"/>
    <col min="512" max="512" width="49.375" style="67" customWidth="1"/>
    <col min="513" max="516" width="14.5" style="67" bestFit="1" customWidth="1"/>
    <col min="517" max="517" width="8" style="67" customWidth="1"/>
    <col min="518" max="767" width="9" style="67"/>
    <col min="768" max="768" width="49.375" style="67" customWidth="1"/>
    <col min="769" max="772" width="14.5" style="67" bestFit="1" customWidth="1"/>
    <col min="773" max="773" width="8" style="67" customWidth="1"/>
    <col min="774" max="1023" width="9" style="67"/>
    <col min="1024" max="1024" width="49.375" style="67" customWidth="1"/>
    <col min="1025" max="1028" width="14.5" style="67" bestFit="1" customWidth="1"/>
    <col min="1029" max="1029" width="8" style="67" customWidth="1"/>
    <col min="1030" max="1279" width="9" style="67"/>
    <col min="1280" max="1280" width="49.375" style="67" customWidth="1"/>
    <col min="1281" max="1284" width="14.5" style="67" bestFit="1" customWidth="1"/>
    <col min="1285" max="1285" width="8" style="67" customWidth="1"/>
    <col min="1286" max="1535" width="9" style="67"/>
    <col min="1536" max="1536" width="49.375" style="67" customWidth="1"/>
    <col min="1537" max="1540" width="14.5" style="67" bestFit="1" customWidth="1"/>
    <col min="1541" max="1541" width="8" style="67" customWidth="1"/>
    <col min="1542" max="1791" width="9" style="67"/>
    <col min="1792" max="1792" width="49.375" style="67" customWidth="1"/>
    <col min="1793" max="1796" width="14.5" style="67" bestFit="1" customWidth="1"/>
    <col min="1797" max="1797" width="8" style="67" customWidth="1"/>
    <col min="1798" max="2047" width="9" style="67"/>
    <col min="2048" max="2048" width="49.375" style="67" customWidth="1"/>
    <col min="2049" max="2052" width="14.5" style="67" bestFit="1" customWidth="1"/>
    <col min="2053" max="2053" width="8" style="67" customWidth="1"/>
    <col min="2054" max="2303" width="9" style="67"/>
    <col min="2304" max="2304" width="49.375" style="67" customWidth="1"/>
    <col min="2305" max="2308" width="14.5" style="67" bestFit="1" customWidth="1"/>
    <col min="2309" max="2309" width="8" style="67" customWidth="1"/>
    <col min="2310" max="2559" width="9" style="67"/>
    <col min="2560" max="2560" width="49.375" style="67" customWidth="1"/>
    <col min="2561" max="2564" width="14.5" style="67" bestFit="1" customWidth="1"/>
    <col min="2565" max="2565" width="8" style="67" customWidth="1"/>
    <col min="2566" max="2815" width="9" style="67"/>
    <col min="2816" max="2816" width="49.375" style="67" customWidth="1"/>
    <col min="2817" max="2820" width="14.5" style="67" bestFit="1" customWidth="1"/>
    <col min="2821" max="2821" width="8" style="67" customWidth="1"/>
    <col min="2822" max="3071" width="9" style="67"/>
    <col min="3072" max="3072" width="49.375" style="67" customWidth="1"/>
    <col min="3073" max="3076" width="14.5" style="67" bestFit="1" customWidth="1"/>
    <col min="3077" max="3077" width="8" style="67" customWidth="1"/>
    <col min="3078" max="3327" width="9" style="67"/>
    <col min="3328" max="3328" width="49.375" style="67" customWidth="1"/>
    <col min="3329" max="3332" width="14.5" style="67" bestFit="1" customWidth="1"/>
    <col min="3333" max="3333" width="8" style="67" customWidth="1"/>
    <col min="3334" max="3583" width="9" style="67"/>
    <col min="3584" max="3584" width="49.375" style="67" customWidth="1"/>
    <col min="3585" max="3588" width="14.5" style="67" bestFit="1" customWidth="1"/>
    <col min="3589" max="3589" width="8" style="67" customWidth="1"/>
    <col min="3590" max="3839" width="9" style="67"/>
    <col min="3840" max="3840" width="49.375" style="67" customWidth="1"/>
    <col min="3841" max="3844" width="14.5" style="67" bestFit="1" customWidth="1"/>
    <col min="3845" max="3845" width="8" style="67" customWidth="1"/>
    <col min="3846" max="4095" width="9" style="67"/>
    <col min="4096" max="4096" width="49.375" style="67" customWidth="1"/>
    <col min="4097" max="4100" width="14.5" style="67" bestFit="1" customWidth="1"/>
    <col min="4101" max="4101" width="8" style="67" customWidth="1"/>
    <col min="4102" max="4351" width="9" style="67"/>
    <col min="4352" max="4352" width="49.375" style="67" customWidth="1"/>
    <col min="4353" max="4356" width="14.5" style="67" bestFit="1" customWidth="1"/>
    <col min="4357" max="4357" width="8" style="67" customWidth="1"/>
    <col min="4358" max="4607" width="9" style="67"/>
    <col min="4608" max="4608" width="49.375" style="67" customWidth="1"/>
    <col min="4609" max="4612" width="14.5" style="67" bestFit="1" customWidth="1"/>
    <col min="4613" max="4613" width="8" style="67" customWidth="1"/>
    <col min="4614" max="4863" width="9" style="67"/>
    <col min="4864" max="4864" width="49.375" style="67" customWidth="1"/>
    <col min="4865" max="4868" width="14.5" style="67" bestFit="1" customWidth="1"/>
    <col min="4869" max="4869" width="8" style="67" customWidth="1"/>
    <col min="4870" max="5119" width="9" style="67"/>
    <col min="5120" max="5120" width="49.375" style="67" customWidth="1"/>
    <col min="5121" max="5124" width="14.5" style="67" bestFit="1" customWidth="1"/>
    <col min="5125" max="5125" width="8" style="67" customWidth="1"/>
    <col min="5126" max="5375" width="9" style="67"/>
    <col min="5376" max="5376" width="49.375" style="67" customWidth="1"/>
    <col min="5377" max="5380" width="14.5" style="67" bestFit="1" customWidth="1"/>
    <col min="5381" max="5381" width="8" style="67" customWidth="1"/>
    <col min="5382" max="5631" width="9" style="67"/>
    <col min="5632" max="5632" width="49.375" style="67" customWidth="1"/>
    <col min="5633" max="5636" width="14.5" style="67" bestFit="1" customWidth="1"/>
    <col min="5637" max="5637" width="8" style="67" customWidth="1"/>
    <col min="5638" max="5887" width="9" style="67"/>
    <col min="5888" max="5888" width="49.375" style="67" customWidth="1"/>
    <col min="5889" max="5892" width="14.5" style="67" bestFit="1" customWidth="1"/>
    <col min="5893" max="5893" width="8" style="67" customWidth="1"/>
    <col min="5894" max="6143" width="9" style="67"/>
    <col min="6144" max="6144" width="49.375" style="67" customWidth="1"/>
    <col min="6145" max="6148" width="14.5" style="67" bestFit="1" customWidth="1"/>
    <col min="6149" max="6149" width="8" style="67" customWidth="1"/>
    <col min="6150" max="6399" width="9" style="67"/>
    <col min="6400" max="6400" width="49.375" style="67" customWidth="1"/>
    <col min="6401" max="6404" width="14.5" style="67" bestFit="1" customWidth="1"/>
    <col min="6405" max="6405" width="8" style="67" customWidth="1"/>
    <col min="6406" max="6655" width="9" style="67"/>
    <col min="6656" max="6656" width="49.375" style="67" customWidth="1"/>
    <col min="6657" max="6660" width="14.5" style="67" bestFit="1" customWidth="1"/>
    <col min="6661" max="6661" width="8" style="67" customWidth="1"/>
    <col min="6662" max="6911" width="9" style="67"/>
    <col min="6912" max="6912" width="49.375" style="67" customWidth="1"/>
    <col min="6913" max="6916" width="14.5" style="67" bestFit="1" customWidth="1"/>
    <col min="6917" max="6917" width="8" style="67" customWidth="1"/>
    <col min="6918" max="7167" width="9" style="67"/>
    <col min="7168" max="7168" width="49.375" style="67" customWidth="1"/>
    <col min="7169" max="7172" width="14.5" style="67" bestFit="1" customWidth="1"/>
    <col min="7173" max="7173" width="8" style="67" customWidth="1"/>
    <col min="7174" max="7423" width="9" style="67"/>
    <col min="7424" max="7424" width="49.375" style="67" customWidth="1"/>
    <col min="7425" max="7428" width="14.5" style="67" bestFit="1" customWidth="1"/>
    <col min="7429" max="7429" width="8" style="67" customWidth="1"/>
    <col min="7430" max="7679" width="9" style="67"/>
    <col min="7680" max="7680" width="49.375" style="67" customWidth="1"/>
    <col min="7681" max="7684" width="14.5" style="67" bestFit="1" customWidth="1"/>
    <col min="7685" max="7685" width="8" style="67" customWidth="1"/>
    <col min="7686" max="7935" width="9" style="67"/>
    <col min="7936" max="7936" width="49.375" style="67" customWidth="1"/>
    <col min="7937" max="7940" width="14.5" style="67" bestFit="1" customWidth="1"/>
    <col min="7941" max="7941" width="8" style="67" customWidth="1"/>
    <col min="7942" max="8191" width="9" style="67"/>
    <col min="8192" max="8192" width="49.375" style="67" customWidth="1"/>
    <col min="8193" max="8196" width="14.5" style="67" bestFit="1" customWidth="1"/>
    <col min="8197" max="8197" width="8" style="67" customWidth="1"/>
    <col min="8198" max="8447" width="9" style="67"/>
    <col min="8448" max="8448" width="49.375" style="67" customWidth="1"/>
    <col min="8449" max="8452" width="14.5" style="67" bestFit="1" customWidth="1"/>
    <col min="8453" max="8453" width="8" style="67" customWidth="1"/>
    <col min="8454" max="8703" width="9" style="67"/>
    <col min="8704" max="8704" width="49.375" style="67" customWidth="1"/>
    <col min="8705" max="8708" width="14.5" style="67" bestFit="1" customWidth="1"/>
    <col min="8709" max="8709" width="8" style="67" customWidth="1"/>
    <col min="8710" max="8959" width="9" style="67"/>
    <col min="8960" max="8960" width="49.375" style="67" customWidth="1"/>
    <col min="8961" max="8964" width="14.5" style="67" bestFit="1" customWidth="1"/>
    <col min="8965" max="8965" width="8" style="67" customWidth="1"/>
    <col min="8966" max="9215" width="9" style="67"/>
    <col min="9216" max="9216" width="49.375" style="67" customWidth="1"/>
    <col min="9217" max="9220" width="14.5" style="67" bestFit="1" customWidth="1"/>
    <col min="9221" max="9221" width="8" style="67" customWidth="1"/>
    <col min="9222" max="9471" width="9" style="67"/>
    <col min="9472" max="9472" width="49.375" style="67" customWidth="1"/>
    <col min="9473" max="9476" width="14.5" style="67" bestFit="1" customWidth="1"/>
    <col min="9477" max="9477" width="8" style="67" customWidth="1"/>
    <col min="9478" max="9727" width="9" style="67"/>
    <col min="9728" max="9728" width="49.375" style="67" customWidth="1"/>
    <col min="9729" max="9732" width="14.5" style="67" bestFit="1" customWidth="1"/>
    <col min="9733" max="9733" width="8" style="67" customWidth="1"/>
    <col min="9734" max="9983" width="9" style="67"/>
    <col min="9984" max="9984" width="49.375" style="67" customWidth="1"/>
    <col min="9985" max="9988" width="14.5" style="67" bestFit="1" customWidth="1"/>
    <col min="9989" max="9989" width="8" style="67" customWidth="1"/>
    <col min="9990" max="10239" width="9" style="67"/>
    <col min="10240" max="10240" width="49.375" style="67" customWidth="1"/>
    <col min="10241" max="10244" width="14.5" style="67" bestFit="1" customWidth="1"/>
    <col min="10245" max="10245" width="8" style="67" customWidth="1"/>
    <col min="10246" max="10495" width="9" style="67"/>
    <col min="10496" max="10496" width="49.375" style="67" customWidth="1"/>
    <col min="10497" max="10500" width="14.5" style="67" bestFit="1" customWidth="1"/>
    <col min="10501" max="10501" width="8" style="67" customWidth="1"/>
    <col min="10502" max="10751" width="9" style="67"/>
    <col min="10752" max="10752" width="49.375" style="67" customWidth="1"/>
    <col min="10753" max="10756" width="14.5" style="67" bestFit="1" customWidth="1"/>
    <col min="10757" max="10757" width="8" style="67" customWidth="1"/>
    <col min="10758" max="11007" width="9" style="67"/>
    <col min="11008" max="11008" width="49.375" style="67" customWidth="1"/>
    <col min="11009" max="11012" width="14.5" style="67" bestFit="1" customWidth="1"/>
    <col min="11013" max="11013" width="8" style="67" customWidth="1"/>
    <col min="11014" max="11263" width="9" style="67"/>
    <col min="11264" max="11264" width="49.375" style="67" customWidth="1"/>
    <col min="11265" max="11268" width="14.5" style="67" bestFit="1" customWidth="1"/>
    <col min="11269" max="11269" width="8" style="67" customWidth="1"/>
    <col min="11270" max="11519" width="9" style="67"/>
    <col min="11520" max="11520" width="49.375" style="67" customWidth="1"/>
    <col min="11521" max="11524" width="14.5" style="67" bestFit="1" customWidth="1"/>
    <col min="11525" max="11525" width="8" style="67" customWidth="1"/>
    <col min="11526" max="11775" width="9" style="67"/>
    <col min="11776" max="11776" width="49.375" style="67" customWidth="1"/>
    <col min="11777" max="11780" width="14.5" style="67" bestFit="1" customWidth="1"/>
    <col min="11781" max="11781" width="8" style="67" customWidth="1"/>
    <col min="11782" max="12031" width="9" style="67"/>
    <col min="12032" max="12032" width="49.375" style="67" customWidth="1"/>
    <col min="12033" max="12036" width="14.5" style="67" bestFit="1" customWidth="1"/>
    <col min="12037" max="12037" width="8" style="67" customWidth="1"/>
    <col min="12038" max="12287" width="9" style="67"/>
    <col min="12288" max="12288" width="49.375" style="67" customWidth="1"/>
    <col min="12289" max="12292" width="14.5" style="67" bestFit="1" customWidth="1"/>
    <col min="12293" max="12293" width="8" style="67" customWidth="1"/>
    <col min="12294" max="12543" width="9" style="67"/>
    <col min="12544" max="12544" width="49.375" style="67" customWidth="1"/>
    <col min="12545" max="12548" width="14.5" style="67" bestFit="1" customWidth="1"/>
    <col min="12549" max="12549" width="8" style="67" customWidth="1"/>
    <col min="12550" max="12799" width="9" style="67"/>
    <col min="12800" max="12800" width="49.375" style="67" customWidth="1"/>
    <col min="12801" max="12804" width="14.5" style="67" bestFit="1" customWidth="1"/>
    <col min="12805" max="12805" width="8" style="67" customWidth="1"/>
    <col min="12806" max="13055" width="9" style="67"/>
    <col min="13056" max="13056" width="49.375" style="67" customWidth="1"/>
    <col min="13057" max="13060" width="14.5" style="67" bestFit="1" customWidth="1"/>
    <col min="13061" max="13061" width="8" style="67" customWidth="1"/>
    <col min="13062" max="13311" width="9" style="67"/>
    <col min="13312" max="13312" width="49.375" style="67" customWidth="1"/>
    <col min="13313" max="13316" width="14.5" style="67" bestFit="1" customWidth="1"/>
    <col min="13317" max="13317" width="8" style="67" customWidth="1"/>
    <col min="13318" max="13567" width="9" style="67"/>
    <col min="13568" max="13568" width="49.375" style="67" customWidth="1"/>
    <col min="13569" max="13572" width="14.5" style="67" bestFit="1" customWidth="1"/>
    <col min="13573" max="13573" width="8" style="67" customWidth="1"/>
    <col min="13574" max="13823" width="9" style="67"/>
    <col min="13824" max="13824" width="49.375" style="67" customWidth="1"/>
    <col min="13825" max="13828" width="14.5" style="67" bestFit="1" customWidth="1"/>
    <col min="13829" max="13829" width="8" style="67" customWidth="1"/>
    <col min="13830" max="14079" width="9" style="67"/>
    <col min="14080" max="14080" width="49.375" style="67" customWidth="1"/>
    <col min="14081" max="14084" width="14.5" style="67" bestFit="1" customWidth="1"/>
    <col min="14085" max="14085" width="8" style="67" customWidth="1"/>
    <col min="14086" max="14335" width="9" style="67"/>
    <col min="14336" max="14336" width="49.375" style="67" customWidth="1"/>
    <col min="14337" max="14340" width="14.5" style="67" bestFit="1" customWidth="1"/>
    <col min="14341" max="14341" width="8" style="67" customWidth="1"/>
    <col min="14342" max="14591" width="9" style="67"/>
    <col min="14592" max="14592" width="49.375" style="67" customWidth="1"/>
    <col min="14593" max="14596" width="14.5" style="67" bestFit="1" customWidth="1"/>
    <col min="14597" max="14597" width="8" style="67" customWidth="1"/>
    <col min="14598" max="14847" width="9" style="67"/>
    <col min="14848" max="14848" width="49.375" style="67" customWidth="1"/>
    <col min="14849" max="14852" width="14.5" style="67" bestFit="1" customWidth="1"/>
    <col min="14853" max="14853" width="8" style="67" customWidth="1"/>
    <col min="14854" max="15103" width="9" style="67"/>
    <col min="15104" max="15104" width="49.375" style="67" customWidth="1"/>
    <col min="15105" max="15108" width="14.5" style="67" bestFit="1" customWidth="1"/>
    <col min="15109" max="15109" width="8" style="67" customWidth="1"/>
    <col min="15110" max="15359" width="9" style="67"/>
    <col min="15360" max="15360" width="49.375" style="67" customWidth="1"/>
    <col min="15361" max="15364" width="14.5" style="67" bestFit="1" customWidth="1"/>
    <col min="15365" max="15365" width="8" style="67" customWidth="1"/>
    <col min="15366" max="15615" width="9" style="67"/>
    <col min="15616" max="15616" width="49.375" style="67" customWidth="1"/>
    <col min="15617" max="15620" width="14.5" style="67" bestFit="1" customWidth="1"/>
    <col min="15621" max="15621" width="8" style="67" customWidth="1"/>
    <col min="15622" max="15871" width="9" style="67"/>
    <col min="15872" max="15872" width="49.375" style="67" customWidth="1"/>
    <col min="15873" max="15876" width="14.5" style="67" bestFit="1" customWidth="1"/>
    <col min="15877" max="15877" width="8" style="67" customWidth="1"/>
    <col min="15878" max="16127" width="9" style="67"/>
    <col min="16128" max="16128" width="49.375" style="67" customWidth="1"/>
    <col min="16129" max="16132" width="14.5" style="67" bestFit="1" customWidth="1"/>
    <col min="16133" max="16133" width="8" style="67" customWidth="1"/>
    <col min="16134" max="16384" width="9" style="67"/>
  </cols>
  <sheetData>
    <row r="1" spans="2:7" ht="44.1" customHeight="1">
      <c r="B1" s="1311" t="s">
        <v>125</v>
      </c>
      <c r="C1" s="1312"/>
      <c r="D1" s="1312"/>
      <c r="E1" s="1312"/>
      <c r="F1" s="1312"/>
      <c r="G1" s="1312"/>
    </row>
    <row r="2" spans="2:7" ht="9.9499999999999993" customHeight="1">
      <c r="B2" s="1313" t="s">
        <v>126</v>
      </c>
      <c r="C2" s="1313"/>
      <c r="D2" s="1313"/>
      <c r="E2" s="1313"/>
      <c r="F2" s="1313"/>
      <c r="G2" s="1313"/>
    </row>
    <row r="3" spans="2:7" ht="17.45" customHeight="1">
      <c r="B3" s="1314" t="s">
        <v>1799</v>
      </c>
      <c r="C3" s="1314"/>
      <c r="D3" s="1314"/>
      <c r="E3" s="1314"/>
      <c r="F3" s="1314"/>
      <c r="G3" s="1314"/>
    </row>
    <row r="4" spans="2:7" ht="20.25" customHeight="1">
      <c r="B4" s="305" t="s">
        <v>1800</v>
      </c>
      <c r="C4" s="305"/>
      <c r="D4" s="305"/>
      <c r="E4" s="305"/>
      <c r="F4" s="305"/>
      <c r="G4" s="68"/>
    </row>
    <row r="5" spans="2:7" ht="9" customHeight="1">
      <c r="B5" s="305"/>
      <c r="C5" s="305"/>
      <c r="D5" s="305"/>
      <c r="E5" s="305"/>
      <c r="F5" s="305"/>
    </row>
    <row r="6" spans="2:7" ht="32.25" customHeight="1">
      <c r="B6" s="304" t="s">
        <v>1697</v>
      </c>
      <c r="C6" s="303"/>
      <c r="D6" s="303"/>
      <c r="E6" s="303"/>
      <c r="F6" s="302" t="s">
        <v>1698</v>
      </c>
    </row>
    <row r="7" spans="2:7" ht="27.75" customHeight="1">
      <c r="B7" s="1048" t="s">
        <v>1699</v>
      </c>
      <c r="C7" s="1315" t="s">
        <v>1700</v>
      </c>
      <c r="D7" s="1316"/>
      <c r="E7" s="1315" t="s">
        <v>1701</v>
      </c>
      <c r="F7" s="1316"/>
    </row>
    <row r="8" spans="2:7" ht="13.5">
      <c r="B8" s="301" t="s">
        <v>1702</v>
      </c>
      <c r="C8" s="300"/>
      <c r="D8" s="300">
        <v>20212161416</v>
      </c>
      <c r="E8" s="300"/>
      <c r="F8" s="300">
        <v>19916854559</v>
      </c>
    </row>
    <row r="9" spans="2:7" ht="13.5">
      <c r="B9" s="301" t="s">
        <v>127</v>
      </c>
      <c r="C9" s="300"/>
      <c r="D9" s="300"/>
      <c r="E9" s="300"/>
      <c r="F9" s="300"/>
    </row>
    <row r="10" spans="2:7" ht="13.5">
      <c r="B10" s="301" t="s">
        <v>1703</v>
      </c>
      <c r="C10" s="300">
        <v>18843707247</v>
      </c>
      <c r="D10" s="300"/>
      <c r="E10" s="300">
        <v>19324119224</v>
      </c>
      <c r="F10" s="300">
        <v>0</v>
      </c>
    </row>
    <row r="11" spans="2:7" ht="13.5">
      <c r="B11" s="301" t="s">
        <v>1704</v>
      </c>
      <c r="C11" s="300"/>
      <c r="D11" s="300"/>
      <c r="E11" s="300">
        <v>0</v>
      </c>
      <c r="F11" s="300">
        <v>0</v>
      </c>
    </row>
    <row r="12" spans="2:7" ht="13.5">
      <c r="B12" s="301" t="s">
        <v>1705</v>
      </c>
      <c r="C12" s="300">
        <v>5149179279</v>
      </c>
      <c r="D12" s="300"/>
      <c r="E12" s="300">
        <v>4724710586</v>
      </c>
      <c r="F12" s="300">
        <v>0</v>
      </c>
    </row>
    <row r="13" spans="2:7" ht="13.5">
      <c r="B13" s="301" t="s">
        <v>1706</v>
      </c>
      <c r="C13" s="300"/>
      <c r="D13" s="300"/>
      <c r="E13" s="300">
        <v>0</v>
      </c>
      <c r="F13" s="300">
        <v>0</v>
      </c>
    </row>
    <row r="14" spans="2:7" ht="13.5">
      <c r="B14" s="301" t="s">
        <v>1707</v>
      </c>
      <c r="C14" s="300">
        <v>13694527968</v>
      </c>
      <c r="D14" s="300"/>
      <c r="E14" s="300">
        <v>14599408638</v>
      </c>
      <c r="F14" s="300">
        <v>0</v>
      </c>
    </row>
    <row r="15" spans="2:7" s="69" customFormat="1" ht="13.5">
      <c r="B15" s="301" t="s">
        <v>1708</v>
      </c>
      <c r="C15" s="300"/>
      <c r="D15" s="300"/>
      <c r="E15" s="300">
        <v>0</v>
      </c>
      <c r="F15" s="300">
        <v>0</v>
      </c>
    </row>
    <row r="16" spans="2:7" s="69" customFormat="1" ht="13.5">
      <c r="B16" s="301" t="s">
        <v>1709</v>
      </c>
      <c r="C16" s="300">
        <v>674212097</v>
      </c>
      <c r="D16" s="300"/>
      <c r="E16" s="300">
        <v>541640479</v>
      </c>
      <c r="F16" s="300">
        <v>0</v>
      </c>
    </row>
    <row r="17" spans="2:6" ht="13.5">
      <c r="B17" s="301" t="s">
        <v>1710</v>
      </c>
      <c r="C17" s="300"/>
      <c r="D17" s="300"/>
      <c r="E17" s="300">
        <v>0</v>
      </c>
      <c r="F17" s="300">
        <v>0</v>
      </c>
    </row>
    <row r="18" spans="2:6" ht="13.5">
      <c r="B18" s="301" t="s">
        <v>1711</v>
      </c>
      <c r="C18" s="300">
        <v>669042451</v>
      </c>
      <c r="D18" s="300"/>
      <c r="E18" s="300">
        <v>537860701</v>
      </c>
      <c r="F18" s="300">
        <v>0</v>
      </c>
    </row>
    <row r="19" spans="2:6" ht="13.5">
      <c r="B19" s="301" t="s">
        <v>1712</v>
      </c>
      <c r="C19" s="300"/>
      <c r="D19" s="300"/>
      <c r="E19" s="300">
        <v>0</v>
      </c>
      <c r="F19" s="300">
        <v>0</v>
      </c>
    </row>
    <row r="20" spans="2:6" ht="13.5">
      <c r="B20" s="301" t="s">
        <v>1713</v>
      </c>
      <c r="C20" s="300">
        <v>5169646</v>
      </c>
      <c r="D20" s="300"/>
      <c r="E20" s="300">
        <v>3779778</v>
      </c>
      <c r="F20" s="300">
        <v>0</v>
      </c>
    </row>
    <row r="21" spans="2:6" ht="13.5">
      <c r="B21" s="301" t="s">
        <v>1714</v>
      </c>
      <c r="C21" s="300"/>
      <c r="D21" s="300"/>
      <c r="E21" s="300">
        <v>0</v>
      </c>
      <c r="F21" s="300">
        <v>0</v>
      </c>
    </row>
    <row r="22" spans="2:6" ht="13.5">
      <c r="B22" s="301" t="s">
        <v>1715</v>
      </c>
      <c r="C22" s="300">
        <v>694044782</v>
      </c>
      <c r="D22" s="300"/>
      <c r="E22" s="300">
        <v>43062461</v>
      </c>
      <c r="F22" s="300">
        <v>0</v>
      </c>
    </row>
    <row r="23" spans="2:6" ht="13.5">
      <c r="B23" s="301" t="s">
        <v>1716</v>
      </c>
      <c r="C23" s="300"/>
      <c r="D23" s="300"/>
      <c r="E23" s="300">
        <v>0</v>
      </c>
      <c r="F23" s="300">
        <v>0</v>
      </c>
    </row>
    <row r="24" spans="2:6" ht="13.5">
      <c r="B24" s="301" t="s">
        <v>1717</v>
      </c>
      <c r="C24" s="300">
        <v>694044782</v>
      </c>
      <c r="D24" s="300"/>
      <c r="E24" s="300">
        <v>43062461</v>
      </c>
      <c r="F24" s="300">
        <v>0</v>
      </c>
    </row>
    <row r="25" spans="2:6" ht="13.5">
      <c r="B25" s="301" t="s">
        <v>1718</v>
      </c>
      <c r="C25" s="300"/>
      <c r="D25" s="300"/>
      <c r="E25" s="300">
        <v>0</v>
      </c>
      <c r="F25" s="300">
        <v>0</v>
      </c>
    </row>
    <row r="26" spans="2:6" ht="13.5">
      <c r="B26" s="301" t="s">
        <v>1719</v>
      </c>
      <c r="C26" s="300">
        <v>0</v>
      </c>
      <c r="D26" s="300"/>
      <c r="E26" s="300">
        <v>0</v>
      </c>
      <c r="F26" s="300">
        <v>0</v>
      </c>
    </row>
    <row r="27" spans="2:6" ht="13.5">
      <c r="B27" s="301" t="s">
        <v>1720</v>
      </c>
      <c r="C27" s="300"/>
      <c r="D27" s="300"/>
      <c r="E27" s="300">
        <v>0</v>
      </c>
      <c r="F27" s="300">
        <v>0</v>
      </c>
    </row>
    <row r="28" spans="2:6" ht="13.5">
      <c r="B28" s="301" t="s">
        <v>1721</v>
      </c>
      <c r="C28" s="300">
        <v>0</v>
      </c>
      <c r="D28" s="300"/>
      <c r="E28" s="300">
        <v>0</v>
      </c>
      <c r="F28" s="300">
        <v>0</v>
      </c>
    </row>
    <row r="29" spans="2:6" ht="13.5">
      <c r="B29" s="301" t="s">
        <v>1722</v>
      </c>
      <c r="C29" s="300"/>
      <c r="D29" s="300"/>
      <c r="E29" s="300">
        <v>0</v>
      </c>
      <c r="F29" s="300">
        <v>0</v>
      </c>
    </row>
    <row r="30" spans="2:6" ht="13.5">
      <c r="B30" s="301" t="s">
        <v>1723</v>
      </c>
      <c r="C30" s="300">
        <v>0</v>
      </c>
      <c r="D30" s="300"/>
      <c r="E30" s="300">
        <v>0</v>
      </c>
      <c r="F30" s="300">
        <v>0</v>
      </c>
    </row>
    <row r="31" spans="2:6" ht="13.5">
      <c r="B31" s="301" t="s">
        <v>1724</v>
      </c>
      <c r="C31" s="300"/>
      <c r="D31" s="300"/>
      <c r="E31" s="300">
        <v>0</v>
      </c>
      <c r="F31" s="300">
        <v>0</v>
      </c>
    </row>
    <row r="32" spans="2:6" ht="13.5">
      <c r="B32" s="301" t="s">
        <v>1725</v>
      </c>
      <c r="C32" s="300">
        <v>0</v>
      </c>
      <c r="D32" s="300"/>
      <c r="E32" s="300">
        <v>4518650</v>
      </c>
      <c r="F32" s="300">
        <v>0</v>
      </c>
    </row>
    <row r="33" spans="2:8" ht="13.5">
      <c r="B33" s="301" t="s">
        <v>1726</v>
      </c>
      <c r="C33" s="300"/>
      <c r="D33" s="300"/>
      <c r="E33" s="300">
        <v>0</v>
      </c>
      <c r="F33" s="300">
        <v>0</v>
      </c>
    </row>
    <row r="34" spans="2:8" ht="13.5">
      <c r="B34" s="301" t="s">
        <v>1727</v>
      </c>
      <c r="C34" s="300">
        <v>0</v>
      </c>
      <c r="D34" s="300"/>
      <c r="E34" s="300">
        <v>0</v>
      </c>
      <c r="F34" s="300">
        <v>0</v>
      </c>
    </row>
    <row r="35" spans="2:8" ht="13.5">
      <c r="B35" s="301" t="s">
        <v>1728</v>
      </c>
      <c r="C35" s="300"/>
      <c r="D35" s="300"/>
      <c r="E35" s="300">
        <v>0</v>
      </c>
      <c r="F35" s="300">
        <v>0</v>
      </c>
      <c r="H35" s="69"/>
    </row>
    <row r="36" spans="2:8" ht="13.5">
      <c r="B36" s="301" t="s">
        <v>1729</v>
      </c>
      <c r="C36" s="300">
        <v>0</v>
      </c>
      <c r="D36" s="300"/>
      <c r="E36" s="300">
        <v>4518650</v>
      </c>
      <c r="F36" s="300">
        <v>0</v>
      </c>
    </row>
    <row r="37" spans="2:8" ht="13.5">
      <c r="B37" s="301" t="s">
        <v>1730</v>
      </c>
      <c r="C37" s="300"/>
      <c r="D37" s="300"/>
      <c r="E37" s="300">
        <v>0</v>
      </c>
      <c r="F37" s="300">
        <v>0</v>
      </c>
    </row>
    <row r="38" spans="2:8" ht="13.5">
      <c r="B38" s="301" t="s">
        <v>1731</v>
      </c>
      <c r="C38" s="300">
        <v>197290</v>
      </c>
      <c r="D38" s="300"/>
      <c r="E38" s="300">
        <v>3513745</v>
      </c>
      <c r="F38" s="300">
        <v>0</v>
      </c>
    </row>
    <row r="39" spans="2:8" ht="13.5">
      <c r="B39" s="301" t="s">
        <v>1732</v>
      </c>
      <c r="C39" s="300"/>
      <c r="D39" s="300"/>
      <c r="E39" s="300">
        <v>0</v>
      </c>
      <c r="F39" s="300">
        <v>0</v>
      </c>
    </row>
    <row r="40" spans="2:8" ht="13.5">
      <c r="B40" s="301" t="s">
        <v>1733</v>
      </c>
      <c r="C40" s="300">
        <v>0</v>
      </c>
      <c r="D40" s="300"/>
      <c r="E40" s="300">
        <v>0</v>
      </c>
      <c r="F40" s="300">
        <v>0</v>
      </c>
    </row>
    <row r="41" spans="2:8" ht="13.5">
      <c r="B41" s="301" t="s">
        <v>1734</v>
      </c>
      <c r="C41" s="300"/>
      <c r="D41" s="300"/>
      <c r="E41" s="300">
        <v>0</v>
      </c>
      <c r="F41" s="300">
        <v>0</v>
      </c>
    </row>
    <row r="42" spans="2:8" ht="13.5">
      <c r="B42" s="301" t="s">
        <v>1735</v>
      </c>
      <c r="C42" s="300">
        <v>0</v>
      </c>
      <c r="D42" s="300"/>
      <c r="E42" s="300">
        <v>0</v>
      </c>
      <c r="F42" s="300">
        <v>0</v>
      </c>
    </row>
    <row r="43" spans="2:8" ht="13.5">
      <c r="B43" s="301" t="s">
        <v>1736</v>
      </c>
      <c r="C43" s="300"/>
      <c r="D43" s="300"/>
      <c r="E43" s="300">
        <v>0</v>
      </c>
      <c r="F43" s="300">
        <v>0</v>
      </c>
    </row>
    <row r="44" spans="2:8" ht="13.5">
      <c r="B44" s="301" t="s">
        <v>1737</v>
      </c>
      <c r="C44" s="300">
        <v>197290</v>
      </c>
      <c r="D44" s="300"/>
      <c r="E44" s="300">
        <v>3513745</v>
      </c>
      <c r="F44" s="300">
        <v>0</v>
      </c>
    </row>
    <row r="45" spans="2:8" ht="13.5">
      <c r="B45" s="301" t="s">
        <v>1738</v>
      </c>
      <c r="C45" s="300"/>
      <c r="D45" s="300"/>
      <c r="E45" s="300">
        <v>0</v>
      </c>
      <c r="F45" s="300">
        <v>0</v>
      </c>
    </row>
    <row r="46" spans="2:8" ht="13.5">
      <c r="B46" s="301" t="s">
        <v>1739</v>
      </c>
      <c r="C46" s="300"/>
      <c r="D46" s="300">
        <v>12867183138</v>
      </c>
      <c r="E46" s="300">
        <v>0</v>
      </c>
      <c r="F46" s="300">
        <v>12597213827</v>
      </c>
    </row>
    <row r="47" spans="2:8" ht="13.5">
      <c r="B47" s="301" t="s">
        <v>1740</v>
      </c>
      <c r="C47" s="300"/>
      <c r="D47" s="300"/>
      <c r="E47" s="300">
        <v>0</v>
      </c>
      <c r="F47" s="300">
        <v>0</v>
      </c>
    </row>
    <row r="48" spans="2:8" ht="13.5" customHeight="1">
      <c r="B48" s="301" t="s">
        <v>1741</v>
      </c>
      <c r="C48" s="300">
        <v>1505809185</v>
      </c>
      <c r="D48" s="300"/>
      <c r="E48" s="300">
        <v>1912236046</v>
      </c>
      <c r="F48" s="300">
        <v>0</v>
      </c>
    </row>
    <row r="49" spans="2:6" ht="13.5" customHeight="1">
      <c r="B49" s="301" t="s">
        <v>1742</v>
      </c>
      <c r="C49" s="300"/>
      <c r="D49" s="300"/>
      <c r="E49" s="300">
        <v>0</v>
      </c>
      <c r="F49" s="300">
        <v>0</v>
      </c>
    </row>
    <row r="50" spans="2:6" ht="13.5" customHeight="1">
      <c r="B50" s="301" t="s">
        <v>1743</v>
      </c>
      <c r="C50" s="300">
        <v>203586108</v>
      </c>
      <c r="D50" s="300"/>
      <c r="E50" s="300">
        <v>209151305</v>
      </c>
      <c r="F50" s="300">
        <v>0</v>
      </c>
    </row>
    <row r="51" spans="2:6" ht="13.5" customHeight="1">
      <c r="B51" s="301" t="s">
        <v>1744</v>
      </c>
      <c r="C51" s="300"/>
      <c r="D51" s="300"/>
      <c r="E51" s="300">
        <v>0</v>
      </c>
      <c r="F51" s="300">
        <v>0</v>
      </c>
    </row>
    <row r="52" spans="2:6" ht="13.5" customHeight="1">
      <c r="B52" s="301" t="s">
        <v>1745</v>
      </c>
      <c r="C52" s="300">
        <v>1269055801</v>
      </c>
      <c r="D52" s="300"/>
      <c r="E52" s="300">
        <v>1670868925</v>
      </c>
      <c r="F52" s="300">
        <v>0</v>
      </c>
    </row>
    <row r="53" spans="2:6" ht="13.5">
      <c r="B53" s="301" t="s">
        <v>1746</v>
      </c>
      <c r="C53" s="300"/>
      <c r="D53" s="300"/>
      <c r="E53" s="300">
        <v>0</v>
      </c>
      <c r="F53" s="300">
        <v>0</v>
      </c>
    </row>
    <row r="54" spans="2:6" ht="13.5">
      <c r="B54" s="301" t="s">
        <v>1747</v>
      </c>
      <c r="C54" s="300">
        <v>1529629</v>
      </c>
      <c r="D54" s="300"/>
      <c r="E54" s="300">
        <v>1454261</v>
      </c>
      <c r="F54" s="300">
        <v>0</v>
      </c>
    </row>
    <row r="55" spans="2:6" ht="13.5">
      <c r="B55" s="301" t="s">
        <v>1748</v>
      </c>
      <c r="C55" s="300"/>
      <c r="D55" s="300"/>
      <c r="E55" s="300">
        <v>0</v>
      </c>
      <c r="F55" s="300">
        <v>0</v>
      </c>
    </row>
    <row r="56" spans="2:6" ht="13.5">
      <c r="B56" s="301" t="s">
        <v>1749</v>
      </c>
      <c r="C56" s="300">
        <v>31637647</v>
      </c>
      <c r="D56" s="300"/>
      <c r="E56" s="300">
        <v>30761555</v>
      </c>
      <c r="F56" s="300">
        <v>0</v>
      </c>
    </row>
    <row r="57" spans="2:6" ht="13.5">
      <c r="B57" s="301" t="s">
        <v>1750</v>
      </c>
      <c r="C57" s="300"/>
      <c r="D57" s="300"/>
      <c r="E57" s="300">
        <v>0</v>
      </c>
      <c r="F57" s="300">
        <v>0</v>
      </c>
    </row>
    <row r="58" spans="2:6" ht="13.5">
      <c r="B58" s="301" t="s">
        <v>1751</v>
      </c>
      <c r="C58" s="300">
        <v>56605676</v>
      </c>
      <c r="D58" s="300"/>
      <c r="E58" s="300">
        <v>37267206</v>
      </c>
      <c r="F58" s="300">
        <v>0</v>
      </c>
    </row>
    <row r="59" spans="2:6" ht="13.5">
      <c r="B59" s="301" t="s">
        <v>1752</v>
      </c>
      <c r="C59" s="300"/>
      <c r="D59" s="300"/>
      <c r="E59" s="300">
        <v>0</v>
      </c>
      <c r="F59" s="300">
        <v>0</v>
      </c>
    </row>
    <row r="60" spans="2:6" ht="13.5">
      <c r="B60" s="301" t="s">
        <v>1753</v>
      </c>
      <c r="C60" s="300">
        <v>40380476</v>
      </c>
      <c r="D60" s="300"/>
      <c r="E60" s="300">
        <v>37267206</v>
      </c>
      <c r="F60" s="300">
        <v>0</v>
      </c>
    </row>
    <row r="61" spans="2:6" ht="13.5">
      <c r="B61" s="301" t="s">
        <v>1754</v>
      </c>
      <c r="C61" s="300"/>
      <c r="D61" s="300"/>
      <c r="E61" s="300">
        <v>0</v>
      </c>
      <c r="F61" s="300">
        <v>0</v>
      </c>
    </row>
    <row r="62" spans="2:6" ht="13.5">
      <c r="B62" s="301" t="s">
        <v>1755</v>
      </c>
      <c r="C62" s="300">
        <v>16225200</v>
      </c>
      <c r="D62" s="300"/>
      <c r="E62" s="300">
        <v>0</v>
      </c>
      <c r="F62" s="300"/>
    </row>
    <row r="63" spans="2:6" ht="13.5">
      <c r="B63" s="301" t="s">
        <v>1756</v>
      </c>
      <c r="C63" s="300"/>
      <c r="D63" s="300"/>
      <c r="E63" s="300">
        <v>0</v>
      </c>
      <c r="F63" s="300"/>
    </row>
    <row r="64" spans="2:6" ht="13.5">
      <c r="B64" s="301" t="s">
        <v>1757</v>
      </c>
      <c r="C64" s="300">
        <v>18506867</v>
      </c>
      <c r="D64" s="300"/>
      <c r="E64" s="300">
        <v>107259681</v>
      </c>
      <c r="F64" s="300">
        <v>0</v>
      </c>
    </row>
    <row r="65" spans="2:6" ht="13.5">
      <c r="B65" s="301" t="s">
        <v>1758</v>
      </c>
      <c r="C65" s="300"/>
      <c r="D65" s="300"/>
      <c r="E65" s="300">
        <v>0</v>
      </c>
      <c r="F65" s="300">
        <v>0</v>
      </c>
    </row>
    <row r="66" spans="2:6" ht="13.5">
      <c r="B66" s="301" t="s">
        <v>1759</v>
      </c>
      <c r="C66" s="300">
        <v>18506867</v>
      </c>
      <c r="D66" s="300"/>
      <c r="E66" s="300">
        <v>95861392</v>
      </c>
      <c r="F66" s="300">
        <v>0</v>
      </c>
    </row>
    <row r="67" spans="2:6" ht="13.5">
      <c r="B67" s="301" t="s">
        <v>1760</v>
      </c>
      <c r="C67" s="300"/>
      <c r="D67" s="300"/>
      <c r="E67" s="300">
        <v>0</v>
      </c>
      <c r="F67" s="300">
        <v>0</v>
      </c>
    </row>
    <row r="68" spans="2:6" ht="13.5">
      <c r="B68" s="301" t="s">
        <v>1761</v>
      </c>
      <c r="C68" s="300">
        <v>0</v>
      </c>
      <c r="D68" s="300"/>
      <c r="E68" s="300">
        <v>11398289</v>
      </c>
      <c r="F68" s="300">
        <v>0</v>
      </c>
    </row>
    <row r="69" spans="2:6" ht="13.5">
      <c r="B69" s="301" t="s">
        <v>1762</v>
      </c>
      <c r="C69" s="300"/>
      <c r="D69" s="300"/>
      <c r="E69" s="300">
        <v>0</v>
      </c>
      <c r="F69" s="300">
        <v>0</v>
      </c>
    </row>
    <row r="70" spans="2:6" ht="13.5">
      <c r="B70" s="301" t="s">
        <v>1763</v>
      </c>
      <c r="C70" s="300">
        <v>990770</v>
      </c>
      <c r="D70" s="300"/>
      <c r="E70" s="300">
        <v>1487187</v>
      </c>
      <c r="F70" s="300">
        <v>0</v>
      </c>
    </row>
    <row r="71" spans="2:6" ht="13.5">
      <c r="B71" s="301" t="s">
        <v>1764</v>
      </c>
      <c r="C71" s="300"/>
      <c r="D71" s="300"/>
      <c r="E71" s="300">
        <v>0</v>
      </c>
      <c r="F71" s="300">
        <v>0</v>
      </c>
    </row>
    <row r="72" spans="2:6" ht="13.5">
      <c r="B72" s="301" t="s">
        <v>1765</v>
      </c>
      <c r="C72" s="300">
        <v>990770</v>
      </c>
      <c r="D72" s="300"/>
      <c r="E72" s="300">
        <v>1487187</v>
      </c>
      <c r="F72" s="300">
        <v>0</v>
      </c>
    </row>
    <row r="73" spans="2:6" ht="13.5">
      <c r="B73" s="301" t="s">
        <v>1766</v>
      </c>
      <c r="C73" s="300"/>
      <c r="D73" s="300"/>
      <c r="E73" s="300">
        <v>0</v>
      </c>
      <c r="F73" s="300">
        <v>0</v>
      </c>
    </row>
    <row r="74" spans="2:6" ht="13.5">
      <c r="B74" s="301" t="s">
        <v>1767</v>
      </c>
      <c r="C74" s="300">
        <v>11312766</v>
      </c>
      <c r="D74" s="300"/>
      <c r="E74" s="300">
        <v>8305409</v>
      </c>
      <c r="F74" s="300">
        <v>0</v>
      </c>
    </row>
    <row r="75" spans="2:6" ht="13.5">
      <c r="B75" s="301" t="s">
        <v>1768</v>
      </c>
      <c r="C75" s="300"/>
      <c r="D75" s="300"/>
      <c r="E75" s="300">
        <v>0</v>
      </c>
      <c r="F75" s="300">
        <v>0</v>
      </c>
    </row>
    <row r="76" spans="2:6" ht="13.5">
      <c r="B76" s="301" t="s">
        <v>1769</v>
      </c>
      <c r="C76" s="300">
        <v>4479633</v>
      </c>
      <c r="D76" s="300"/>
      <c r="E76" s="300">
        <v>8305409</v>
      </c>
      <c r="F76" s="300">
        <v>0</v>
      </c>
    </row>
    <row r="77" spans="2:6" ht="13.5">
      <c r="B77" s="301" t="s">
        <v>1770</v>
      </c>
      <c r="C77" s="300"/>
      <c r="D77" s="300"/>
      <c r="E77" s="300">
        <v>0</v>
      </c>
      <c r="F77" s="300">
        <v>0</v>
      </c>
    </row>
    <row r="78" spans="2:6" ht="13.5">
      <c r="B78" s="301" t="s">
        <v>1771</v>
      </c>
      <c r="C78" s="300">
        <v>6833133</v>
      </c>
      <c r="D78" s="300"/>
      <c r="E78" s="300">
        <v>0</v>
      </c>
      <c r="F78" s="300">
        <v>0</v>
      </c>
    </row>
    <row r="79" spans="2:6" ht="13.5">
      <c r="B79" s="301" t="s">
        <v>1772</v>
      </c>
      <c r="C79" s="300"/>
      <c r="D79" s="300"/>
      <c r="E79" s="300">
        <v>0</v>
      </c>
      <c r="F79" s="300">
        <v>0</v>
      </c>
    </row>
    <row r="80" spans="2:6" ht="13.5">
      <c r="B80" s="301" t="s">
        <v>1773</v>
      </c>
      <c r="C80" s="300">
        <v>11273957874</v>
      </c>
      <c r="D80" s="300"/>
      <c r="E80" s="300">
        <v>10530658298</v>
      </c>
      <c r="F80" s="300">
        <v>0</v>
      </c>
    </row>
    <row r="81" spans="2:6" ht="13.5">
      <c r="B81" s="301" t="s">
        <v>1774</v>
      </c>
      <c r="C81" s="300"/>
      <c r="D81" s="300"/>
      <c r="E81" s="300">
        <v>0</v>
      </c>
      <c r="F81" s="300">
        <v>0</v>
      </c>
    </row>
    <row r="82" spans="2:6" ht="13.5">
      <c r="B82" s="301" t="s">
        <v>1775</v>
      </c>
      <c r="C82" s="300">
        <v>0</v>
      </c>
      <c r="D82" s="300"/>
      <c r="E82" s="300">
        <v>0</v>
      </c>
      <c r="F82" s="300">
        <v>0</v>
      </c>
    </row>
    <row r="83" spans="2:6" ht="13.5">
      <c r="B83" s="301" t="s">
        <v>1732</v>
      </c>
      <c r="C83" s="300"/>
      <c r="D83" s="300"/>
      <c r="E83" s="300">
        <v>0</v>
      </c>
      <c r="F83" s="300">
        <v>0</v>
      </c>
    </row>
    <row r="84" spans="2:6" ht="13.5">
      <c r="B84" s="301" t="s">
        <v>1776</v>
      </c>
      <c r="C84" s="300">
        <v>0</v>
      </c>
      <c r="D84" s="300"/>
      <c r="E84" s="300">
        <v>0</v>
      </c>
      <c r="F84" s="300">
        <v>0</v>
      </c>
    </row>
    <row r="85" spans="2:6" ht="13.5">
      <c r="B85" s="301" t="s">
        <v>1777</v>
      </c>
      <c r="C85" s="300"/>
      <c r="D85" s="300"/>
      <c r="E85" s="300">
        <v>0</v>
      </c>
      <c r="F85" s="300">
        <v>0</v>
      </c>
    </row>
    <row r="86" spans="2:6" ht="13.5">
      <c r="B86" s="301" t="s">
        <v>1778</v>
      </c>
      <c r="C86" s="300">
        <v>0</v>
      </c>
      <c r="D86" s="300"/>
      <c r="E86" s="300">
        <v>0</v>
      </c>
      <c r="F86" s="300">
        <v>0</v>
      </c>
    </row>
    <row r="87" spans="2:6" ht="13.5">
      <c r="B87" s="301" t="s">
        <v>1779</v>
      </c>
      <c r="C87" s="300"/>
      <c r="D87" s="300"/>
      <c r="E87" s="300">
        <v>0</v>
      </c>
      <c r="F87" s="300">
        <v>0</v>
      </c>
    </row>
    <row r="88" spans="2:6" ht="13.5">
      <c r="B88" s="301" t="s">
        <v>364</v>
      </c>
      <c r="C88" s="300"/>
      <c r="D88" s="300">
        <v>7344978278</v>
      </c>
      <c r="E88" s="300">
        <v>0</v>
      </c>
      <c r="F88" s="300">
        <v>7319640732</v>
      </c>
    </row>
    <row r="89" spans="2:6" ht="13.5">
      <c r="B89" s="301" t="s">
        <v>1780</v>
      </c>
      <c r="C89" s="300"/>
      <c r="D89" s="300"/>
      <c r="E89" s="300">
        <v>0</v>
      </c>
      <c r="F89" s="300">
        <v>0</v>
      </c>
    </row>
    <row r="90" spans="2:6" ht="13.5">
      <c r="B90" s="301" t="s">
        <v>1781</v>
      </c>
      <c r="C90" s="300"/>
      <c r="D90" s="300">
        <v>44078446</v>
      </c>
      <c r="E90" s="300">
        <v>0</v>
      </c>
      <c r="F90" s="300">
        <v>146487595</v>
      </c>
    </row>
    <row r="91" spans="2:6" ht="13.5">
      <c r="B91" s="301" t="s">
        <v>1782</v>
      </c>
      <c r="C91" s="300"/>
      <c r="D91" s="300"/>
      <c r="E91" s="300">
        <v>0</v>
      </c>
      <c r="F91" s="300">
        <v>0</v>
      </c>
    </row>
    <row r="92" spans="2:6" ht="13.5">
      <c r="B92" s="301" t="s">
        <v>1783</v>
      </c>
      <c r="C92" s="300"/>
      <c r="D92" s="300">
        <v>135282743</v>
      </c>
      <c r="E92" s="300">
        <v>0</v>
      </c>
      <c r="F92" s="300">
        <v>82248611</v>
      </c>
    </row>
    <row r="93" spans="2:6" ht="13.5">
      <c r="B93" s="301" t="s">
        <v>1784</v>
      </c>
      <c r="C93" s="300"/>
      <c r="D93" s="300"/>
      <c r="E93" s="300">
        <v>0</v>
      </c>
      <c r="F93" s="300">
        <v>0</v>
      </c>
    </row>
    <row r="94" spans="2:6" ht="13.5">
      <c r="B94" s="301" t="s">
        <v>389</v>
      </c>
      <c r="C94" s="300"/>
      <c r="D94" s="300">
        <v>7253773981</v>
      </c>
      <c r="E94" s="300">
        <v>0</v>
      </c>
      <c r="F94" s="300">
        <v>7383879716</v>
      </c>
    </row>
    <row r="95" spans="2:6" ht="13.5">
      <c r="B95" s="301" t="s">
        <v>128</v>
      </c>
      <c r="C95" s="300"/>
      <c r="D95" s="300"/>
      <c r="E95" s="300">
        <v>0</v>
      </c>
      <c r="F95" s="300">
        <v>0</v>
      </c>
    </row>
    <row r="96" spans="2:6" ht="13.5">
      <c r="B96" s="301" t="s">
        <v>390</v>
      </c>
      <c r="C96" s="300"/>
      <c r="D96" s="300">
        <v>1843777204</v>
      </c>
      <c r="E96" s="300">
        <v>0</v>
      </c>
      <c r="F96" s="300">
        <v>1739846141</v>
      </c>
    </row>
    <row r="97" spans="2:6" ht="13.5">
      <c r="B97" s="301" t="s">
        <v>129</v>
      </c>
      <c r="C97" s="300"/>
      <c r="D97" s="300"/>
      <c r="E97" s="300">
        <v>0</v>
      </c>
      <c r="F97" s="300">
        <v>0</v>
      </c>
    </row>
    <row r="98" spans="2:6" ht="13.5">
      <c r="B98" s="299" t="s">
        <v>1785</v>
      </c>
      <c r="C98" s="300"/>
      <c r="D98" s="300">
        <v>5409996777</v>
      </c>
      <c r="E98" s="300">
        <v>0</v>
      </c>
      <c r="F98" s="300">
        <v>5644033575</v>
      </c>
    </row>
    <row r="99" spans="2:6" ht="13.5">
      <c r="B99" s="301" t="s">
        <v>1786</v>
      </c>
      <c r="C99" s="300"/>
      <c r="D99" s="300"/>
      <c r="E99" s="300">
        <v>0</v>
      </c>
      <c r="F99" s="300">
        <v>0</v>
      </c>
    </row>
    <row r="100" spans="2:6" ht="13.5">
      <c r="B100" s="301" t="s">
        <v>395</v>
      </c>
      <c r="C100" s="300"/>
      <c r="D100" s="300">
        <v>65853618</v>
      </c>
      <c r="E100" s="300">
        <v>0</v>
      </c>
      <c r="F100" s="300">
        <v>-225663096</v>
      </c>
    </row>
    <row r="101" spans="2:6" ht="13.5">
      <c r="B101" s="301" t="s">
        <v>130</v>
      </c>
      <c r="C101" s="300"/>
      <c r="D101" s="300"/>
      <c r="E101" s="300">
        <v>0</v>
      </c>
      <c r="F101" s="300">
        <v>0</v>
      </c>
    </row>
    <row r="102" spans="2:6" ht="13.5">
      <c r="B102" s="301" t="s">
        <v>1787</v>
      </c>
      <c r="C102" s="300">
        <v>17502018</v>
      </c>
      <c r="D102" s="300"/>
      <c r="E102" s="300">
        <v>-225663096</v>
      </c>
      <c r="F102" s="300">
        <v>0</v>
      </c>
    </row>
    <row r="103" spans="2:6" ht="13.5">
      <c r="B103" s="298" t="s">
        <v>1788</v>
      </c>
      <c r="C103" s="300"/>
      <c r="D103" s="300"/>
      <c r="E103" s="300">
        <v>0</v>
      </c>
      <c r="F103" s="300">
        <v>0</v>
      </c>
    </row>
    <row r="104" spans="2:6" ht="13.5">
      <c r="B104" s="298" t="s">
        <v>1789</v>
      </c>
      <c r="C104" s="300">
        <v>48351600</v>
      </c>
      <c r="D104" s="300"/>
      <c r="E104" s="300">
        <v>0</v>
      </c>
      <c r="F104" s="300"/>
    </row>
    <row r="105" spans="2:6" ht="27">
      <c r="B105" s="298" t="s">
        <v>1790</v>
      </c>
      <c r="C105" s="300"/>
      <c r="D105" s="300"/>
      <c r="E105" s="300">
        <v>0</v>
      </c>
      <c r="F105" s="300"/>
    </row>
    <row r="106" spans="2:6" ht="13.5">
      <c r="B106" s="301" t="s">
        <v>404</v>
      </c>
      <c r="C106" s="300"/>
      <c r="D106" s="300">
        <v>5475850395</v>
      </c>
      <c r="E106" s="300">
        <v>0</v>
      </c>
      <c r="F106" s="300">
        <v>5418370479</v>
      </c>
    </row>
    <row r="107" spans="2:6" ht="13.5">
      <c r="B107" s="301" t="s">
        <v>131</v>
      </c>
      <c r="C107" s="300"/>
      <c r="D107" s="300"/>
      <c r="E107" s="300">
        <v>0</v>
      </c>
      <c r="F107" s="300">
        <v>0</v>
      </c>
    </row>
    <row r="108" spans="2:6" ht="13.5">
      <c r="B108" s="301" t="s">
        <v>406</v>
      </c>
      <c r="C108" s="300"/>
      <c r="D108" s="300"/>
      <c r="E108" s="300">
        <v>0</v>
      </c>
      <c r="F108" s="300">
        <v>0</v>
      </c>
    </row>
    <row r="109" spans="2:6" ht="13.5">
      <c r="B109" s="301" t="s">
        <v>1791</v>
      </c>
      <c r="C109" s="300"/>
      <c r="D109" s="300"/>
      <c r="E109" s="300">
        <v>0</v>
      </c>
      <c r="F109" s="300">
        <v>0</v>
      </c>
    </row>
    <row r="110" spans="2:6" ht="13.5">
      <c r="B110" s="301" t="s">
        <v>1792</v>
      </c>
      <c r="C110" s="300"/>
      <c r="D110" s="300">
        <v>5409996777</v>
      </c>
      <c r="E110" s="300">
        <v>0</v>
      </c>
      <c r="F110" s="300">
        <v>5644033575</v>
      </c>
    </row>
    <row r="111" spans="2:6" ht="13.5">
      <c r="B111" s="301" t="s">
        <v>1793</v>
      </c>
      <c r="C111" s="300"/>
      <c r="D111" s="300"/>
      <c r="E111" s="300">
        <v>0</v>
      </c>
      <c r="F111" s="300">
        <v>0</v>
      </c>
    </row>
    <row r="112" spans="2:6" ht="13.5">
      <c r="B112" s="301" t="s">
        <v>1794</v>
      </c>
      <c r="C112" s="300"/>
      <c r="D112" s="300">
        <v>0</v>
      </c>
      <c r="E112" s="300">
        <v>0</v>
      </c>
      <c r="F112" s="300">
        <v>0</v>
      </c>
    </row>
    <row r="113" spans="2:6" ht="13.5">
      <c r="B113" s="301" t="s">
        <v>1795</v>
      </c>
      <c r="C113" s="300"/>
      <c r="D113" s="300"/>
      <c r="E113" s="300">
        <v>0</v>
      </c>
      <c r="F113" s="300">
        <v>0</v>
      </c>
    </row>
    <row r="114" spans="2:6" ht="13.5">
      <c r="B114" s="301" t="s">
        <v>410</v>
      </c>
      <c r="C114" s="300"/>
      <c r="D114" s="300"/>
      <c r="E114" s="300">
        <v>0</v>
      </c>
      <c r="F114" s="300">
        <v>0</v>
      </c>
    </row>
    <row r="115" spans="2:6" ht="13.5">
      <c r="B115" s="301" t="s">
        <v>132</v>
      </c>
      <c r="C115" s="300"/>
      <c r="D115" s="300"/>
      <c r="E115" s="300">
        <v>0</v>
      </c>
      <c r="F115" s="300">
        <v>0</v>
      </c>
    </row>
    <row r="116" spans="2:6" ht="13.5">
      <c r="B116" s="301" t="s">
        <v>1792</v>
      </c>
      <c r="C116" s="300"/>
      <c r="D116" s="300">
        <v>5475850395</v>
      </c>
      <c r="E116" s="300">
        <v>0</v>
      </c>
      <c r="F116" s="300">
        <v>5418370479</v>
      </c>
    </row>
    <row r="117" spans="2:6" ht="13.5">
      <c r="B117" s="301" t="s">
        <v>1793</v>
      </c>
      <c r="C117" s="300"/>
      <c r="D117" s="300"/>
      <c r="E117" s="300">
        <v>0</v>
      </c>
      <c r="F117" s="300">
        <v>0</v>
      </c>
    </row>
    <row r="118" spans="2:6" ht="13.5">
      <c r="B118" s="301" t="s">
        <v>1796</v>
      </c>
      <c r="C118" s="300"/>
      <c r="D118" s="300">
        <v>0</v>
      </c>
      <c r="E118" s="300">
        <v>0</v>
      </c>
      <c r="F118" s="300">
        <v>0</v>
      </c>
    </row>
    <row r="119" spans="2:6" ht="13.5">
      <c r="B119" s="301" t="s">
        <v>1795</v>
      </c>
      <c r="C119" s="300"/>
      <c r="D119" s="300"/>
      <c r="E119" s="300">
        <v>0</v>
      </c>
      <c r="F119" s="300">
        <v>0</v>
      </c>
    </row>
    <row r="120" spans="2:6" ht="13.5">
      <c r="B120" s="301" t="s">
        <v>411</v>
      </c>
      <c r="C120" s="297"/>
      <c r="D120" s="297"/>
      <c r="E120" s="300">
        <v>0</v>
      </c>
      <c r="F120" s="300">
        <v>0</v>
      </c>
    </row>
    <row r="121" spans="2:6" ht="15" customHeight="1">
      <c r="B121" s="301" t="s">
        <v>133</v>
      </c>
      <c r="C121" s="297"/>
      <c r="D121" s="297"/>
      <c r="E121" s="300">
        <v>0</v>
      </c>
      <c r="F121" s="300">
        <v>0</v>
      </c>
    </row>
    <row r="122" spans="2:6" ht="13.5">
      <c r="B122" s="301" t="s">
        <v>1797</v>
      </c>
      <c r="C122" s="297"/>
      <c r="D122" s="300">
        <v>359</v>
      </c>
      <c r="E122" s="300">
        <v>0</v>
      </c>
      <c r="F122" s="300">
        <v>374</v>
      </c>
    </row>
    <row r="123" spans="2:6" ht="13.5">
      <c r="B123" s="301" t="s">
        <v>1798</v>
      </c>
      <c r="C123" s="300"/>
      <c r="D123" s="300"/>
      <c r="E123" s="300">
        <v>0</v>
      </c>
      <c r="F123" s="300"/>
    </row>
  </sheetData>
  <mergeCells count="5">
    <mergeCell ref="B1:G1"/>
    <mergeCell ref="B2:G2"/>
    <mergeCell ref="B3:G3"/>
    <mergeCell ref="C7:D7"/>
    <mergeCell ref="E7:F7"/>
  </mergeCells>
  <phoneticPr fontId="4" type="noConversion"/>
  <pageMargins left="0.7" right="0.7" top="0.75" bottom="0.75" header="0.3" footer="0.3"/>
  <pageSetup paperSize="9" scale="69" fitToHeight="0" orientation="portrait" r:id="rId1"/>
  <rowBreaks count="1" manualBreakCount="1">
    <brk id="71" min="1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H117"/>
  <sheetViews>
    <sheetView view="pageBreakPreview" zoomScale="85" zoomScaleNormal="100" zoomScaleSheetLayoutView="85" workbookViewId="0">
      <selection activeCell="E11" sqref="E11"/>
    </sheetView>
  </sheetViews>
  <sheetFormatPr defaultRowHeight="16.5"/>
  <cols>
    <col min="1" max="1" width="2.625" style="72" customWidth="1"/>
    <col min="2" max="2" width="3.5" style="484" customWidth="1"/>
    <col min="3" max="3" width="35.375" style="484" customWidth="1"/>
    <col min="4" max="4" width="9.5" style="484" customWidth="1"/>
    <col min="5" max="8" width="18.625" style="484" customWidth="1"/>
    <col min="9" max="9" width="2.625" style="72" customWidth="1"/>
    <col min="10" max="256" width="9" style="72"/>
    <col min="257" max="257" width="2" style="72" customWidth="1"/>
    <col min="258" max="258" width="4.5" style="72" customWidth="1"/>
    <col min="259" max="259" width="35.375" style="72" customWidth="1"/>
    <col min="260" max="260" width="4.375" style="72" customWidth="1"/>
    <col min="261" max="264" width="18.125" style="72" customWidth="1"/>
    <col min="265" max="265" width="18.625" style="72" customWidth="1"/>
    <col min="266" max="512" width="9" style="72"/>
    <col min="513" max="513" width="2" style="72" customWidth="1"/>
    <col min="514" max="514" width="4.5" style="72" customWidth="1"/>
    <col min="515" max="515" width="35.375" style="72" customWidth="1"/>
    <col min="516" max="516" width="4.375" style="72" customWidth="1"/>
    <col min="517" max="520" width="18.125" style="72" customWidth="1"/>
    <col min="521" max="521" width="18.625" style="72" customWidth="1"/>
    <col min="522" max="768" width="9" style="72"/>
    <col min="769" max="769" width="2" style="72" customWidth="1"/>
    <col min="770" max="770" width="4.5" style="72" customWidth="1"/>
    <col min="771" max="771" width="35.375" style="72" customWidth="1"/>
    <col min="772" max="772" width="4.375" style="72" customWidth="1"/>
    <col min="773" max="776" width="18.125" style="72" customWidth="1"/>
    <col min="777" max="777" width="18.625" style="72" customWidth="1"/>
    <col min="778" max="1024" width="9" style="72"/>
    <col min="1025" max="1025" width="2" style="72" customWidth="1"/>
    <col min="1026" max="1026" width="4.5" style="72" customWidth="1"/>
    <col min="1027" max="1027" width="35.375" style="72" customWidth="1"/>
    <col min="1028" max="1028" width="4.375" style="72" customWidth="1"/>
    <col min="1029" max="1032" width="18.125" style="72" customWidth="1"/>
    <col min="1033" max="1033" width="18.625" style="72" customWidth="1"/>
    <col min="1034" max="1280" width="9" style="72"/>
    <col min="1281" max="1281" width="2" style="72" customWidth="1"/>
    <col min="1282" max="1282" width="4.5" style="72" customWidth="1"/>
    <col min="1283" max="1283" width="35.375" style="72" customWidth="1"/>
    <col min="1284" max="1284" width="4.375" style="72" customWidth="1"/>
    <col min="1285" max="1288" width="18.125" style="72" customWidth="1"/>
    <col min="1289" max="1289" width="18.625" style="72" customWidth="1"/>
    <col min="1290" max="1536" width="9" style="72"/>
    <col min="1537" max="1537" width="2" style="72" customWidth="1"/>
    <col min="1538" max="1538" width="4.5" style="72" customWidth="1"/>
    <col min="1539" max="1539" width="35.375" style="72" customWidth="1"/>
    <col min="1540" max="1540" width="4.375" style="72" customWidth="1"/>
    <col min="1541" max="1544" width="18.125" style="72" customWidth="1"/>
    <col min="1545" max="1545" width="18.625" style="72" customWidth="1"/>
    <col min="1546" max="1792" width="9" style="72"/>
    <col min="1793" max="1793" width="2" style="72" customWidth="1"/>
    <col min="1794" max="1794" width="4.5" style="72" customWidth="1"/>
    <col min="1795" max="1795" width="35.375" style="72" customWidth="1"/>
    <col min="1796" max="1796" width="4.375" style="72" customWidth="1"/>
    <col min="1797" max="1800" width="18.125" style="72" customWidth="1"/>
    <col min="1801" max="1801" width="18.625" style="72" customWidth="1"/>
    <col min="1802" max="2048" width="9" style="72"/>
    <col min="2049" max="2049" width="2" style="72" customWidth="1"/>
    <col min="2050" max="2050" width="4.5" style="72" customWidth="1"/>
    <col min="2051" max="2051" width="35.375" style="72" customWidth="1"/>
    <col min="2052" max="2052" width="4.375" style="72" customWidth="1"/>
    <col min="2053" max="2056" width="18.125" style="72" customWidth="1"/>
    <col min="2057" max="2057" width="18.625" style="72" customWidth="1"/>
    <col min="2058" max="2304" width="9" style="72"/>
    <col min="2305" max="2305" width="2" style="72" customWidth="1"/>
    <col min="2306" max="2306" width="4.5" style="72" customWidth="1"/>
    <col min="2307" max="2307" width="35.375" style="72" customWidth="1"/>
    <col min="2308" max="2308" width="4.375" style="72" customWidth="1"/>
    <col min="2309" max="2312" width="18.125" style="72" customWidth="1"/>
    <col min="2313" max="2313" width="18.625" style="72" customWidth="1"/>
    <col min="2314" max="2560" width="9" style="72"/>
    <col min="2561" max="2561" width="2" style="72" customWidth="1"/>
    <col min="2562" max="2562" width="4.5" style="72" customWidth="1"/>
    <col min="2563" max="2563" width="35.375" style="72" customWidth="1"/>
    <col min="2564" max="2564" width="4.375" style="72" customWidth="1"/>
    <col min="2565" max="2568" width="18.125" style="72" customWidth="1"/>
    <col min="2569" max="2569" width="18.625" style="72" customWidth="1"/>
    <col min="2570" max="2816" width="9" style="72"/>
    <col min="2817" max="2817" width="2" style="72" customWidth="1"/>
    <col min="2818" max="2818" width="4.5" style="72" customWidth="1"/>
    <col min="2819" max="2819" width="35.375" style="72" customWidth="1"/>
    <col min="2820" max="2820" width="4.375" style="72" customWidth="1"/>
    <col min="2821" max="2824" width="18.125" style="72" customWidth="1"/>
    <col min="2825" max="2825" width="18.625" style="72" customWidth="1"/>
    <col min="2826" max="3072" width="9" style="72"/>
    <col min="3073" max="3073" width="2" style="72" customWidth="1"/>
    <col min="3074" max="3074" width="4.5" style="72" customWidth="1"/>
    <col min="3075" max="3075" width="35.375" style="72" customWidth="1"/>
    <col min="3076" max="3076" width="4.375" style="72" customWidth="1"/>
    <col min="3077" max="3080" width="18.125" style="72" customWidth="1"/>
    <col min="3081" max="3081" width="18.625" style="72" customWidth="1"/>
    <col min="3082" max="3328" width="9" style="72"/>
    <col min="3329" max="3329" width="2" style="72" customWidth="1"/>
    <col min="3330" max="3330" width="4.5" style="72" customWidth="1"/>
    <col min="3331" max="3331" width="35.375" style="72" customWidth="1"/>
    <col min="3332" max="3332" width="4.375" style="72" customWidth="1"/>
    <col min="3333" max="3336" width="18.125" style="72" customWidth="1"/>
    <col min="3337" max="3337" width="18.625" style="72" customWidth="1"/>
    <col min="3338" max="3584" width="9" style="72"/>
    <col min="3585" max="3585" width="2" style="72" customWidth="1"/>
    <col min="3586" max="3586" width="4.5" style="72" customWidth="1"/>
    <col min="3587" max="3587" width="35.375" style="72" customWidth="1"/>
    <col min="3588" max="3588" width="4.375" style="72" customWidth="1"/>
    <col min="3589" max="3592" width="18.125" style="72" customWidth="1"/>
    <col min="3593" max="3593" width="18.625" style="72" customWidth="1"/>
    <col min="3594" max="3840" width="9" style="72"/>
    <col min="3841" max="3841" width="2" style="72" customWidth="1"/>
    <col min="3842" max="3842" width="4.5" style="72" customWidth="1"/>
    <col min="3843" max="3843" width="35.375" style="72" customWidth="1"/>
    <col min="3844" max="3844" width="4.375" style="72" customWidth="1"/>
    <col min="3845" max="3848" width="18.125" style="72" customWidth="1"/>
    <col min="3849" max="3849" width="18.625" style="72" customWidth="1"/>
    <col min="3850" max="4096" width="9" style="72"/>
    <col min="4097" max="4097" width="2" style="72" customWidth="1"/>
    <col min="4098" max="4098" width="4.5" style="72" customWidth="1"/>
    <col min="4099" max="4099" width="35.375" style="72" customWidth="1"/>
    <col min="4100" max="4100" width="4.375" style="72" customWidth="1"/>
    <col min="4101" max="4104" width="18.125" style="72" customWidth="1"/>
    <col min="4105" max="4105" width="18.625" style="72" customWidth="1"/>
    <col min="4106" max="4352" width="9" style="72"/>
    <col min="4353" max="4353" width="2" style="72" customWidth="1"/>
    <col min="4354" max="4354" width="4.5" style="72" customWidth="1"/>
    <col min="4355" max="4355" width="35.375" style="72" customWidth="1"/>
    <col min="4356" max="4356" width="4.375" style="72" customWidth="1"/>
    <col min="4357" max="4360" width="18.125" style="72" customWidth="1"/>
    <col min="4361" max="4361" width="18.625" style="72" customWidth="1"/>
    <col min="4362" max="4608" width="9" style="72"/>
    <col min="4609" max="4609" width="2" style="72" customWidth="1"/>
    <col min="4610" max="4610" width="4.5" style="72" customWidth="1"/>
    <col min="4611" max="4611" width="35.375" style="72" customWidth="1"/>
    <col min="4612" max="4612" width="4.375" style="72" customWidth="1"/>
    <col min="4613" max="4616" width="18.125" style="72" customWidth="1"/>
    <col min="4617" max="4617" width="18.625" style="72" customWidth="1"/>
    <col min="4618" max="4864" width="9" style="72"/>
    <col min="4865" max="4865" width="2" style="72" customWidth="1"/>
    <col min="4866" max="4866" width="4.5" style="72" customWidth="1"/>
    <col min="4867" max="4867" width="35.375" style="72" customWidth="1"/>
    <col min="4868" max="4868" width="4.375" style="72" customWidth="1"/>
    <col min="4869" max="4872" width="18.125" style="72" customWidth="1"/>
    <col min="4873" max="4873" width="18.625" style="72" customWidth="1"/>
    <col min="4874" max="5120" width="9" style="72"/>
    <col min="5121" max="5121" width="2" style="72" customWidth="1"/>
    <col min="5122" max="5122" width="4.5" style="72" customWidth="1"/>
    <col min="5123" max="5123" width="35.375" style="72" customWidth="1"/>
    <col min="5124" max="5124" width="4.375" style="72" customWidth="1"/>
    <col min="5125" max="5128" width="18.125" style="72" customWidth="1"/>
    <col min="5129" max="5129" width="18.625" style="72" customWidth="1"/>
    <col min="5130" max="5376" width="9" style="72"/>
    <col min="5377" max="5377" width="2" style="72" customWidth="1"/>
    <col min="5378" max="5378" width="4.5" style="72" customWidth="1"/>
    <col min="5379" max="5379" width="35.375" style="72" customWidth="1"/>
    <col min="5380" max="5380" width="4.375" style="72" customWidth="1"/>
    <col min="5381" max="5384" width="18.125" style="72" customWidth="1"/>
    <col min="5385" max="5385" width="18.625" style="72" customWidth="1"/>
    <col min="5386" max="5632" width="9" style="72"/>
    <col min="5633" max="5633" width="2" style="72" customWidth="1"/>
    <col min="5634" max="5634" width="4.5" style="72" customWidth="1"/>
    <col min="5635" max="5635" width="35.375" style="72" customWidth="1"/>
    <col min="5636" max="5636" width="4.375" style="72" customWidth="1"/>
    <col min="5637" max="5640" width="18.125" style="72" customWidth="1"/>
    <col min="5641" max="5641" width="18.625" style="72" customWidth="1"/>
    <col min="5642" max="5888" width="9" style="72"/>
    <col min="5889" max="5889" width="2" style="72" customWidth="1"/>
    <col min="5890" max="5890" width="4.5" style="72" customWidth="1"/>
    <col min="5891" max="5891" width="35.375" style="72" customWidth="1"/>
    <col min="5892" max="5892" width="4.375" style="72" customWidth="1"/>
    <col min="5893" max="5896" width="18.125" style="72" customWidth="1"/>
    <col min="5897" max="5897" width="18.625" style="72" customWidth="1"/>
    <col min="5898" max="6144" width="9" style="72"/>
    <col min="6145" max="6145" width="2" style="72" customWidth="1"/>
    <col min="6146" max="6146" width="4.5" style="72" customWidth="1"/>
    <col min="6147" max="6147" width="35.375" style="72" customWidth="1"/>
    <col min="6148" max="6148" width="4.375" style="72" customWidth="1"/>
    <col min="6149" max="6152" width="18.125" style="72" customWidth="1"/>
    <col min="6153" max="6153" width="18.625" style="72" customWidth="1"/>
    <col min="6154" max="6400" width="9" style="72"/>
    <col min="6401" max="6401" width="2" style="72" customWidth="1"/>
    <col min="6402" max="6402" width="4.5" style="72" customWidth="1"/>
    <col min="6403" max="6403" width="35.375" style="72" customWidth="1"/>
    <col min="6404" max="6404" width="4.375" style="72" customWidth="1"/>
    <col min="6405" max="6408" width="18.125" style="72" customWidth="1"/>
    <col min="6409" max="6409" width="18.625" style="72" customWidth="1"/>
    <col min="6410" max="6656" width="9" style="72"/>
    <col min="6657" max="6657" width="2" style="72" customWidth="1"/>
    <col min="6658" max="6658" width="4.5" style="72" customWidth="1"/>
    <col min="6659" max="6659" width="35.375" style="72" customWidth="1"/>
    <col min="6660" max="6660" width="4.375" style="72" customWidth="1"/>
    <col min="6661" max="6664" width="18.125" style="72" customWidth="1"/>
    <col min="6665" max="6665" width="18.625" style="72" customWidth="1"/>
    <col min="6666" max="6912" width="9" style="72"/>
    <col min="6913" max="6913" width="2" style="72" customWidth="1"/>
    <col min="6914" max="6914" width="4.5" style="72" customWidth="1"/>
    <col min="6915" max="6915" width="35.375" style="72" customWidth="1"/>
    <col min="6916" max="6916" width="4.375" style="72" customWidth="1"/>
    <col min="6917" max="6920" width="18.125" style="72" customWidth="1"/>
    <col min="6921" max="6921" width="18.625" style="72" customWidth="1"/>
    <col min="6922" max="7168" width="9" style="72"/>
    <col min="7169" max="7169" width="2" style="72" customWidth="1"/>
    <col min="7170" max="7170" width="4.5" style="72" customWidth="1"/>
    <col min="7171" max="7171" width="35.375" style="72" customWidth="1"/>
    <col min="7172" max="7172" width="4.375" style="72" customWidth="1"/>
    <col min="7173" max="7176" width="18.125" style="72" customWidth="1"/>
    <col min="7177" max="7177" width="18.625" style="72" customWidth="1"/>
    <col min="7178" max="7424" width="9" style="72"/>
    <col min="7425" max="7425" width="2" style="72" customWidth="1"/>
    <col min="7426" max="7426" width="4.5" style="72" customWidth="1"/>
    <col min="7427" max="7427" width="35.375" style="72" customWidth="1"/>
    <col min="7428" max="7428" width="4.375" style="72" customWidth="1"/>
    <col min="7429" max="7432" width="18.125" style="72" customWidth="1"/>
    <col min="7433" max="7433" width="18.625" style="72" customWidth="1"/>
    <col min="7434" max="7680" width="9" style="72"/>
    <col min="7681" max="7681" width="2" style="72" customWidth="1"/>
    <col min="7682" max="7682" width="4.5" style="72" customWidth="1"/>
    <col min="7683" max="7683" width="35.375" style="72" customWidth="1"/>
    <col min="7684" max="7684" width="4.375" style="72" customWidth="1"/>
    <col min="7685" max="7688" width="18.125" style="72" customWidth="1"/>
    <col min="7689" max="7689" width="18.625" style="72" customWidth="1"/>
    <col min="7690" max="7936" width="9" style="72"/>
    <col min="7937" max="7937" width="2" style="72" customWidth="1"/>
    <col min="7938" max="7938" width="4.5" style="72" customWidth="1"/>
    <col min="7939" max="7939" width="35.375" style="72" customWidth="1"/>
    <col min="7940" max="7940" width="4.375" style="72" customWidth="1"/>
    <col min="7941" max="7944" width="18.125" style="72" customWidth="1"/>
    <col min="7945" max="7945" width="18.625" style="72" customWidth="1"/>
    <col min="7946" max="8192" width="9" style="72"/>
    <col min="8193" max="8193" width="2" style="72" customWidth="1"/>
    <col min="8194" max="8194" width="4.5" style="72" customWidth="1"/>
    <col min="8195" max="8195" width="35.375" style="72" customWidth="1"/>
    <col min="8196" max="8196" width="4.375" style="72" customWidth="1"/>
    <col min="8197" max="8200" width="18.125" style="72" customWidth="1"/>
    <col min="8201" max="8201" width="18.625" style="72" customWidth="1"/>
    <col min="8202" max="8448" width="9" style="72"/>
    <col min="8449" max="8449" width="2" style="72" customWidth="1"/>
    <col min="8450" max="8450" width="4.5" style="72" customWidth="1"/>
    <col min="8451" max="8451" width="35.375" style="72" customWidth="1"/>
    <col min="8452" max="8452" width="4.375" style="72" customWidth="1"/>
    <col min="8453" max="8456" width="18.125" style="72" customWidth="1"/>
    <col min="8457" max="8457" width="18.625" style="72" customWidth="1"/>
    <col min="8458" max="8704" width="9" style="72"/>
    <col min="8705" max="8705" width="2" style="72" customWidth="1"/>
    <col min="8706" max="8706" width="4.5" style="72" customWidth="1"/>
    <col min="8707" max="8707" width="35.375" style="72" customWidth="1"/>
    <col min="8708" max="8708" width="4.375" style="72" customWidth="1"/>
    <col min="8709" max="8712" width="18.125" style="72" customWidth="1"/>
    <col min="8713" max="8713" width="18.625" style="72" customWidth="1"/>
    <col min="8714" max="8960" width="9" style="72"/>
    <col min="8961" max="8961" width="2" style="72" customWidth="1"/>
    <col min="8962" max="8962" width="4.5" style="72" customWidth="1"/>
    <col min="8963" max="8963" width="35.375" style="72" customWidth="1"/>
    <col min="8964" max="8964" width="4.375" style="72" customWidth="1"/>
    <col min="8965" max="8968" width="18.125" style="72" customWidth="1"/>
    <col min="8969" max="8969" width="18.625" style="72" customWidth="1"/>
    <col min="8970" max="9216" width="9" style="72"/>
    <col min="9217" max="9217" width="2" style="72" customWidth="1"/>
    <col min="9218" max="9218" width="4.5" style="72" customWidth="1"/>
    <col min="9219" max="9219" width="35.375" style="72" customWidth="1"/>
    <col min="9220" max="9220" width="4.375" style="72" customWidth="1"/>
    <col min="9221" max="9224" width="18.125" style="72" customWidth="1"/>
    <col min="9225" max="9225" width="18.625" style="72" customWidth="1"/>
    <col min="9226" max="9472" width="9" style="72"/>
    <col min="9473" max="9473" width="2" style="72" customWidth="1"/>
    <col min="9474" max="9474" width="4.5" style="72" customWidth="1"/>
    <col min="9475" max="9475" width="35.375" style="72" customWidth="1"/>
    <col min="9476" max="9476" width="4.375" style="72" customWidth="1"/>
    <col min="9477" max="9480" width="18.125" style="72" customWidth="1"/>
    <col min="9481" max="9481" width="18.625" style="72" customWidth="1"/>
    <col min="9482" max="9728" width="9" style="72"/>
    <col min="9729" max="9729" width="2" style="72" customWidth="1"/>
    <col min="9730" max="9730" width="4.5" style="72" customWidth="1"/>
    <col min="9731" max="9731" width="35.375" style="72" customWidth="1"/>
    <col min="9732" max="9732" width="4.375" style="72" customWidth="1"/>
    <col min="9733" max="9736" width="18.125" style="72" customWidth="1"/>
    <col min="9737" max="9737" width="18.625" style="72" customWidth="1"/>
    <col min="9738" max="9984" width="9" style="72"/>
    <col min="9985" max="9985" width="2" style="72" customWidth="1"/>
    <col min="9986" max="9986" width="4.5" style="72" customWidth="1"/>
    <col min="9987" max="9987" width="35.375" style="72" customWidth="1"/>
    <col min="9988" max="9988" width="4.375" style="72" customWidth="1"/>
    <col min="9989" max="9992" width="18.125" style="72" customWidth="1"/>
    <col min="9993" max="9993" width="18.625" style="72" customWidth="1"/>
    <col min="9994" max="10240" width="9" style="72"/>
    <col min="10241" max="10241" width="2" style="72" customWidth="1"/>
    <col min="10242" max="10242" width="4.5" style="72" customWidth="1"/>
    <col min="10243" max="10243" width="35.375" style="72" customWidth="1"/>
    <col min="10244" max="10244" width="4.375" style="72" customWidth="1"/>
    <col min="10245" max="10248" width="18.125" style="72" customWidth="1"/>
    <col min="10249" max="10249" width="18.625" style="72" customWidth="1"/>
    <col min="10250" max="10496" width="9" style="72"/>
    <col min="10497" max="10497" width="2" style="72" customWidth="1"/>
    <col min="10498" max="10498" width="4.5" style="72" customWidth="1"/>
    <col min="10499" max="10499" width="35.375" style="72" customWidth="1"/>
    <col min="10500" max="10500" width="4.375" style="72" customWidth="1"/>
    <col min="10501" max="10504" width="18.125" style="72" customWidth="1"/>
    <col min="10505" max="10505" width="18.625" style="72" customWidth="1"/>
    <col min="10506" max="10752" width="9" style="72"/>
    <col min="10753" max="10753" width="2" style="72" customWidth="1"/>
    <col min="10754" max="10754" width="4.5" style="72" customWidth="1"/>
    <col min="10755" max="10755" width="35.375" style="72" customWidth="1"/>
    <col min="10756" max="10756" width="4.375" style="72" customWidth="1"/>
    <col min="10757" max="10760" width="18.125" style="72" customWidth="1"/>
    <col min="10761" max="10761" width="18.625" style="72" customWidth="1"/>
    <col min="10762" max="11008" width="9" style="72"/>
    <col min="11009" max="11009" width="2" style="72" customWidth="1"/>
    <col min="11010" max="11010" width="4.5" style="72" customWidth="1"/>
    <col min="11011" max="11011" width="35.375" style="72" customWidth="1"/>
    <col min="11012" max="11012" width="4.375" style="72" customWidth="1"/>
    <col min="11013" max="11016" width="18.125" style="72" customWidth="1"/>
    <col min="11017" max="11017" width="18.625" style="72" customWidth="1"/>
    <col min="11018" max="11264" width="9" style="72"/>
    <col min="11265" max="11265" width="2" style="72" customWidth="1"/>
    <col min="11266" max="11266" width="4.5" style="72" customWidth="1"/>
    <col min="11267" max="11267" width="35.375" style="72" customWidth="1"/>
    <col min="11268" max="11268" width="4.375" style="72" customWidth="1"/>
    <col min="11269" max="11272" width="18.125" style="72" customWidth="1"/>
    <col min="11273" max="11273" width="18.625" style="72" customWidth="1"/>
    <col min="11274" max="11520" width="9" style="72"/>
    <col min="11521" max="11521" width="2" style="72" customWidth="1"/>
    <col min="11522" max="11522" width="4.5" style="72" customWidth="1"/>
    <col min="11523" max="11523" width="35.375" style="72" customWidth="1"/>
    <col min="11524" max="11524" width="4.375" style="72" customWidth="1"/>
    <col min="11525" max="11528" width="18.125" style="72" customWidth="1"/>
    <col min="11529" max="11529" width="18.625" style="72" customWidth="1"/>
    <col min="11530" max="11776" width="9" style="72"/>
    <col min="11777" max="11777" width="2" style="72" customWidth="1"/>
    <col min="11778" max="11778" width="4.5" style="72" customWidth="1"/>
    <col min="11779" max="11779" width="35.375" style="72" customWidth="1"/>
    <col min="11780" max="11780" width="4.375" style="72" customWidth="1"/>
    <col min="11781" max="11784" width="18.125" style="72" customWidth="1"/>
    <col min="11785" max="11785" width="18.625" style="72" customWidth="1"/>
    <col min="11786" max="12032" width="9" style="72"/>
    <col min="12033" max="12033" width="2" style="72" customWidth="1"/>
    <col min="12034" max="12034" width="4.5" style="72" customWidth="1"/>
    <col min="12035" max="12035" width="35.375" style="72" customWidth="1"/>
    <col min="12036" max="12036" width="4.375" style="72" customWidth="1"/>
    <col min="12037" max="12040" width="18.125" style="72" customWidth="1"/>
    <col min="12041" max="12041" width="18.625" style="72" customWidth="1"/>
    <col min="12042" max="12288" width="9" style="72"/>
    <col min="12289" max="12289" width="2" style="72" customWidth="1"/>
    <col min="12290" max="12290" width="4.5" style="72" customWidth="1"/>
    <col min="12291" max="12291" width="35.375" style="72" customWidth="1"/>
    <col min="12292" max="12292" width="4.375" style="72" customWidth="1"/>
    <col min="12293" max="12296" width="18.125" style="72" customWidth="1"/>
    <col min="12297" max="12297" width="18.625" style="72" customWidth="1"/>
    <col min="12298" max="12544" width="9" style="72"/>
    <col min="12545" max="12545" width="2" style="72" customWidth="1"/>
    <col min="12546" max="12546" width="4.5" style="72" customWidth="1"/>
    <col min="12547" max="12547" width="35.375" style="72" customWidth="1"/>
    <col min="12548" max="12548" width="4.375" style="72" customWidth="1"/>
    <col min="12549" max="12552" width="18.125" style="72" customWidth="1"/>
    <col min="12553" max="12553" width="18.625" style="72" customWidth="1"/>
    <col min="12554" max="12800" width="9" style="72"/>
    <col min="12801" max="12801" width="2" style="72" customWidth="1"/>
    <col min="12802" max="12802" width="4.5" style="72" customWidth="1"/>
    <col min="12803" max="12803" width="35.375" style="72" customWidth="1"/>
    <col min="12804" max="12804" width="4.375" style="72" customWidth="1"/>
    <col min="12805" max="12808" width="18.125" style="72" customWidth="1"/>
    <col min="12809" max="12809" width="18.625" style="72" customWidth="1"/>
    <col min="12810" max="13056" width="9" style="72"/>
    <col min="13057" max="13057" width="2" style="72" customWidth="1"/>
    <col min="13058" max="13058" width="4.5" style="72" customWidth="1"/>
    <col min="13059" max="13059" width="35.375" style="72" customWidth="1"/>
    <col min="13060" max="13060" width="4.375" style="72" customWidth="1"/>
    <col min="13061" max="13064" width="18.125" style="72" customWidth="1"/>
    <col min="13065" max="13065" width="18.625" style="72" customWidth="1"/>
    <col min="13066" max="13312" width="9" style="72"/>
    <col min="13313" max="13313" width="2" style="72" customWidth="1"/>
    <col min="13314" max="13314" width="4.5" style="72" customWidth="1"/>
    <col min="13315" max="13315" width="35.375" style="72" customWidth="1"/>
    <col min="13316" max="13316" width="4.375" style="72" customWidth="1"/>
    <col min="13317" max="13320" width="18.125" style="72" customWidth="1"/>
    <col min="13321" max="13321" width="18.625" style="72" customWidth="1"/>
    <col min="13322" max="13568" width="9" style="72"/>
    <col min="13569" max="13569" width="2" style="72" customWidth="1"/>
    <col min="13570" max="13570" width="4.5" style="72" customWidth="1"/>
    <col min="13571" max="13571" width="35.375" style="72" customWidth="1"/>
    <col min="13572" max="13572" width="4.375" style="72" customWidth="1"/>
    <col min="13573" max="13576" width="18.125" style="72" customWidth="1"/>
    <col min="13577" max="13577" width="18.625" style="72" customWidth="1"/>
    <col min="13578" max="13824" width="9" style="72"/>
    <col min="13825" max="13825" width="2" style="72" customWidth="1"/>
    <col min="13826" max="13826" width="4.5" style="72" customWidth="1"/>
    <col min="13827" max="13827" width="35.375" style="72" customWidth="1"/>
    <col min="13828" max="13828" width="4.375" style="72" customWidth="1"/>
    <col min="13829" max="13832" width="18.125" style="72" customWidth="1"/>
    <col min="13833" max="13833" width="18.625" style="72" customWidth="1"/>
    <col min="13834" max="14080" width="9" style="72"/>
    <col min="14081" max="14081" width="2" style="72" customWidth="1"/>
    <col min="14082" max="14082" width="4.5" style="72" customWidth="1"/>
    <col min="14083" max="14083" width="35.375" style="72" customWidth="1"/>
    <col min="14084" max="14084" width="4.375" style="72" customWidth="1"/>
    <col min="14085" max="14088" width="18.125" style="72" customWidth="1"/>
    <col min="14089" max="14089" width="18.625" style="72" customWidth="1"/>
    <col min="14090" max="14336" width="9" style="72"/>
    <col min="14337" max="14337" width="2" style="72" customWidth="1"/>
    <col min="14338" max="14338" width="4.5" style="72" customWidth="1"/>
    <col min="14339" max="14339" width="35.375" style="72" customWidth="1"/>
    <col min="14340" max="14340" width="4.375" style="72" customWidth="1"/>
    <col min="14341" max="14344" width="18.125" style="72" customWidth="1"/>
    <col min="14345" max="14345" width="18.625" style="72" customWidth="1"/>
    <col min="14346" max="14592" width="9" style="72"/>
    <col min="14593" max="14593" width="2" style="72" customWidth="1"/>
    <col min="14594" max="14594" width="4.5" style="72" customWidth="1"/>
    <col min="14595" max="14595" width="35.375" style="72" customWidth="1"/>
    <col min="14596" max="14596" width="4.375" style="72" customWidth="1"/>
    <col min="14597" max="14600" width="18.125" style="72" customWidth="1"/>
    <col min="14601" max="14601" width="18.625" style="72" customWidth="1"/>
    <col min="14602" max="14848" width="9" style="72"/>
    <col min="14849" max="14849" width="2" style="72" customWidth="1"/>
    <col min="14850" max="14850" width="4.5" style="72" customWidth="1"/>
    <col min="14851" max="14851" width="35.375" style="72" customWidth="1"/>
    <col min="14852" max="14852" width="4.375" style="72" customWidth="1"/>
    <col min="14853" max="14856" width="18.125" style="72" customWidth="1"/>
    <col min="14857" max="14857" width="18.625" style="72" customWidth="1"/>
    <col min="14858" max="15104" width="9" style="72"/>
    <col min="15105" max="15105" width="2" style="72" customWidth="1"/>
    <col min="15106" max="15106" width="4.5" style="72" customWidth="1"/>
    <col min="15107" max="15107" width="35.375" style="72" customWidth="1"/>
    <col min="15108" max="15108" width="4.375" style="72" customWidth="1"/>
    <col min="15109" max="15112" width="18.125" style="72" customWidth="1"/>
    <col min="15113" max="15113" width="18.625" style="72" customWidth="1"/>
    <col min="15114" max="15360" width="9" style="72"/>
    <col min="15361" max="15361" width="2" style="72" customWidth="1"/>
    <col min="15362" max="15362" width="4.5" style="72" customWidth="1"/>
    <col min="15363" max="15363" width="35.375" style="72" customWidth="1"/>
    <col min="15364" max="15364" width="4.375" style="72" customWidth="1"/>
    <col min="15365" max="15368" width="18.125" style="72" customWidth="1"/>
    <col min="15369" max="15369" width="18.625" style="72" customWidth="1"/>
    <col min="15370" max="15616" width="9" style="72"/>
    <col min="15617" max="15617" width="2" style="72" customWidth="1"/>
    <col min="15618" max="15618" width="4.5" style="72" customWidth="1"/>
    <col min="15619" max="15619" width="35.375" style="72" customWidth="1"/>
    <col min="15620" max="15620" width="4.375" style="72" customWidth="1"/>
    <col min="15621" max="15624" width="18.125" style="72" customWidth="1"/>
    <col min="15625" max="15625" width="18.625" style="72" customWidth="1"/>
    <col min="15626" max="15872" width="9" style="72"/>
    <col min="15873" max="15873" width="2" style="72" customWidth="1"/>
    <col min="15874" max="15874" width="4.5" style="72" customWidth="1"/>
    <col min="15875" max="15875" width="35.375" style="72" customWidth="1"/>
    <col min="15876" max="15876" width="4.375" style="72" customWidth="1"/>
    <col min="15877" max="15880" width="18.125" style="72" customWidth="1"/>
    <col min="15881" max="15881" width="18.625" style="72" customWidth="1"/>
    <col min="15882" max="16128" width="9" style="72"/>
    <col min="16129" max="16129" width="2" style="72" customWidth="1"/>
    <col min="16130" max="16130" width="4.5" style="72" customWidth="1"/>
    <col min="16131" max="16131" width="35.375" style="72" customWidth="1"/>
    <col min="16132" max="16132" width="4.375" style="72" customWidth="1"/>
    <col min="16133" max="16136" width="18.125" style="72" customWidth="1"/>
    <col min="16137" max="16137" width="18.625" style="72" customWidth="1"/>
    <col min="16138" max="16384" width="9" style="72"/>
  </cols>
  <sheetData>
    <row r="1" spans="2:8" s="70" customFormat="1" ht="24">
      <c r="B1" s="1325" t="s">
        <v>998</v>
      </c>
      <c r="C1" s="1325"/>
      <c r="D1" s="1325"/>
      <c r="E1" s="1325"/>
      <c r="F1" s="1325"/>
      <c r="G1" s="1325"/>
      <c r="H1" s="1325"/>
    </row>
    <row r="2" spans="2:8" s="71" customFormat="1">
      <c r="B2" s="1180" t="s">
        <v>999</v>
      </c>
      <c r="C2" s="1180"/>
      <c r="D2" s="1180"/>
      <c r="E2" s="1180"/>
      <c r="F2" s="1180"/>
      <c r="G2" s="1180"/>
      <c r="H2" s="1180"/>
    </row>
    <row r="3" spans="2:8">
      <c r="B3" s="1326" t="s">
        <v>1000</v>
      </c>
      <c r="C3" s="1326"/>
      <c r="D3" s="1326"/>
      <c r="E3" s="1326"/>
      <c r="F3" s="1326"/>
      <c r="G3" s="1326"/>
      <c r="H3" s="1327"/>
    </row>
    <row r="4" spans="2:8">
      <c r="B4" s="483"/>
      <c r="D4" s="651"/>
      <c r="E4" s="651"/>
      <c r="F4" s="651"/>
      <c r="G4" s="651"/>
      <c r="H4" s="651"/>
    </row>
    <row r="5" spans="2:8">
      <c r="B5" s="1328" t="s">
        <v>1913</v>
      </c>
      <c r="C5" s="1328"/>
      <c r="D5" s="1328"/>
      <c r="E5" s="1328"/>
      <c r="F5" s="1328"/>
      <c r="G5" s="1328"/>
      <c r="H5" s="1327"/>
    </row>
    <row r="6" spans="2:8">
      <c r="B6" s="1329" t="s">
        <v>1001</v>
      </c>
      <c r="C6" s="1329"/>
      <c r="D6" s="1329"/>
      <c r="E6" s="1329"/>
      <c r="F6" s="1329"/>
      <c r="G6" s="1329"/>
      <c r="H6" s="1330"/>
    </row>
    <row r="7" spans="2:8">
      <c r="B7" s="483"/>
      <c r="C7" s="652"/>
      <c r="D7" s="652"/>
      <c r="E7" s="652"/>
      <c r="F7" s="652"/>
      <c r="G7" s="652"/>
      <c r="H7" s="652"/>
    </row>
    <row r="8" spans="2:8" s="73" customFormat="1">
      <c r="B8" s="653" t="s">
        <v>1002</v>
      </c>
      <c r="C8" s="486"/>
      <c r="D8" s="654"/>
      <c r="E8" s="654"/>
      <c r="F8" s="654"/>
      <c r="G8" s="654"/>
      <c r="H8" s="655" t="s">
        <v>319</v>
      </c>
    </row>
    <row r="9" spans="2:8">
      <c r="B9" s="1317" t="s">
        <v>1003</v>
      </c>
      <c r="C9" s="1318"/>
      <c r="D9" s="1318"/>
      <c r="E9" s="1321" t="s">
        <v>1004</v>
      </c>
      <c r="F9" s="1322"/>
      <c r="G9" s="1321" t="s">
        <v>1005</v>
      </c>
      <c r="H9" s="1322"/>
    </row>
    <row r="10" spans="2:8">
      <c r="B10" s="1319"/>
      <c r="C10" s="1320"/>
      <c r="D10" s="1320"/>
      <c r="E10" s="1323" t="s">
        <v>1006</v>
      </c>
      <c r="F10" s="1324"/>
      <c r="G10" s="1323" t="s">
        <v>1007</v>
      </c>
      <c r="H10" s="1324"/>
    </row>
    <row r="11" spans="2:8">
      <c r="B11" s="656"/>
      <c r="C11" s="652"/>
      <c r="D11" s="657"/>
      <c r="E11" s="658"/>
      <c r="F11" s="658"/>
      <c r="G11" s="658"/>
      <c r="H11" s="658"/>
    </row>
    <row r="12" spans="2:8">
      <c r="B12" s="659" t="s">
        <v>1008</v>
      </c>
      <c r="D12" s="657"/>
      <c r="E12" s="658"/>
      <c r="F12" s="658"/>
      <c r="G12" s="658"/>
      <c r="H12" s="658"/>
    </row>
    <row r="13" spans="2:8">
      <c r="B13" s="659" t="s">
        <v>1009</v>
      </c>
      <c r="D13" s="657"/>
      <c r="E13" s="658"/>
      <c r="F13" s="658"/>
      <c r="G13" s="658"/>
      <c r="H13" s="658"/>
    </row>
    <row r="14" spans="2:8">
      <c r="B14" s="659"/>
      <c r="D14" s="657"/>
      <c r="E14" s="658"/>
      <c r="F14" s="658"/>
      <c r="G14" s="658"/>
      <c r="H14" s="658"/>
    </row>
    <row r="15" spans="2:8">
      <c r="B15" s="656">
        <v>1</v>
      </c>
      <c r="C15" s="660" t="s">
        <v>1010</v>
      </c>
      <c r="D15" s="657"/>
      <c r="E15" s="658">
        <v>96353214747</v>
      </c>
      <c r="F15" s="658"/>
      <c r="G15" s="658">
        <v>170583375346</v>
      </c>
      <c r="H15" s="658"/>
    </row>
    <row r="16" spans="2:8" ht="15" customHeight="1">
      <c r="B16" s="656"/>
      <c r="C16" s="652" t="s">
        <v>1011</v>
      </c>
      <c r="D16" s="661"/>
      <c r="E16" s="658"/>
      <c r="F16" s="658"/>
      <c r="G16" s="658"/>
      <c r="H16" s="658"/>
    </row>
    <row r="17" spans="2:8" ht="18" customHeight="1">
      <c r="B17" s="656">
        <v>2</v>
      </c>
      <c r="C17" s="660" t="s">
        <v>476</v>
      </c>
      <c r="D17" s="661"/>
      <c r="E17" s="658">
        <v>1046034069435</v>
      </c>
      <c r="F17" s="658"/>
      <c r="G17" s="662">
        <v>1001407169086</v>
      </c>
      <c r="H17" s="658"/>
    </row>
    <row r="18" spans="2:8" ht="15" customHeight="1">
      <c r="B18" s="656"/>
      <c r="C18" s="652" t="s">
        <v>477</v>
      </c>
      <c r="D18" s="661"/>
      <c r="E18" s="658"/>
      <c r="F18" s="658"/>
      <c r="G18" s="658"/>
      <c r="H18" s="658"/>
    </row>
    <row r="19" spans="2:8" ht="18" hidden="1" customHeight="1">
      <c r="B19" s="656">
        <v>3</v>
      </c>
      <c r="C19" s="660" t="s">
        <v>1012</v>
      </c>
      <c r="D19" s="661"/>
      <c r="E19" s="658">
        <v>67109183387</v>
      </c>
      <c r="F19" s="658"/>
      <c r="G19" s="662">
        <v>80317131042</v>
      </c>
      <c r="H19" s="658"/>
    </row>
    <row r="20" spans="2:8" ht="15" hidden="1" customHeight="1">
      <c r="B20" s="656"/>
      <c r="C20" s="652" t="s">
        <v>1013</v>
      </c>
      <c r="D20" s="661"/>
      <c r="E20" s="658"/>
      <c r="F20" s="658"/>
      <c r="G20" s="658"/>
      <c r="H20" s="658"/>
    </row>
    <row r="21" spans="2:8" ht="15" hidden="1" customHeight="1">
      <c r="B21" s="656"/>
      <c r="C21" s="660" t="s">
        <v>1</v>
      </c>
      <c r="D21" s="657"/>
      <c r="E21" s="658"/>
      <c r="F21" s="658"/>
      <c r="G21" s="658"/>
      <c r="H21" s="658"/>
    </row>
    <row r="22" spans="2:8" ht="18" customHeight="1">
      <c r="B22" s="656">
        <v>5</v>
      </c>
      <c r="C22" s="663" t="s">
        <v>1014</v>
      </c>
      <c r="D22" s="661"/>
      <c r="E22" s="658"/>
      <c r="F22" s="658"/>
      <c r="G22" s="658"/>
      <c r="H22" s="658"/>
    </row>
    <row r="23" spans="2:8" ht="15" customHeight="1">
      <c r="B23" s="656"/>
      <c r="C23" s="663" t="s">
        <v>480</v>
      </c>
      <c r="D23" s="661"/>
      <c r="E23" s="658"/>
      <c r="F23" s="658"/>
      <c r="G23" s="658"/>
      <c r="H23" s="658"/>
    </row>
    <row r="24" spans="2:8" ht="18" customHeight="1">
      <c r="B24" s="656">
        <v>4</v>
      </c>
      <c r="C24" s="660" t="s">
        <v>2</v>
      </c>
      <c r="D24" s="657"/>
      <c r="E24" s="658">
        <v>3297304064</v>
      </c>
      <c r="F24" s="658"/>
      <c r="G24" s="658">
        <v>2448306640</v>
      </c>
      <c r="H24" s="658"/>
    </row>
    <row r="25" spans="2:8" ht="15" customHeight="1">
      <c r="B25" s="656"/>
      <c r="C25" s="652" t="s">
        <v>481</v>
      </c>
      <c r="D25" s="661"/>
      <c r="E25" s="658"/>
      <c r="F25" s="658"/>
      <c r="G25" s="658"/>
      <c r="H25" s="658"/>
    </row>
    <row r="26" spans="2:8" ht="15" customHeight="1">
      <c r="B26" s="656">
        <v>5</v>
      </c>
      <c r="C26" s="660" t="s">
        <v>449</v>
      </c>
      <c r="D26" s="661"/>
      <c r="E26" s="662">
        <v>4785190606985</v>
      </c>
      <c r="F26" s="658"/>
      <c r="G26" s="658">
        <v>4582858106910</v>
      </c>
      <c r="H26" s="658"/>
    </row>
    <row r="27" spans="2:8" ht="15" customHeight="1">
      <c r="B27" s="656"/>
      <c r="C27" s="652" t="s">
        <v>482</v>
      </c>
      <c r="D27" s="661"/>
      <c r="E27" s="658"/>
      <c r="F27" s="658"/>
      <c r="G27" s="658"/>
      <c r="H27" s="658"/>
    </row>
    <row r="28" spans="2:8" ht="18" customHeight="1">
      <c r="B28" s="656">
        <v>6</v>
      </c>
      <c r="C28" s="660" t="s">
        <v>483</v>
      </c>
      <c r="D28" s="661"/>
      <c r="E28" s="664">
        <v>4910084936</v>
      </c>
      <c r="F28" s="658"/>
      <c r="G28" s="658">
        <v>5879717836</v>
      </c>
      <c r="H28" s="658"/>
    </row>
    <row r="29" spans="2:8" ht="15" customHeight="1">
      <c r="B29" s="656"/>
      <c r="C29" s="652" t="s">
        <v>484</v>
      </c>
      <c r="D29" s="661"/>
      <c r="E29" s="658"/>
      <c r="F29" s="658"/>
      <c r="G29" s="658">
        <v>27305125855</v>
      </c>
      <c r="H29" s="658"/>
    </row>
    <row r="30" spans="2:8" ht="18" customHeight="1">
      <c r="B30" s="656">
        <v>7</v>
      </c>
      <c r="C30" s="660" t="s">
        <v>503</v>
      </c>
      <c r="D30" s="661"/>
      <c r="E30" s="658">
        <v>15281818399</v>
      </c>
      <c r="F30" s="658"/>
      <c r="G30" s="662" t="s">
        <v>478</v>
      </c>
      <c r="H30" s="658"/>
    </row>
    <row r="31" spans="2:8" ht="15" customHeight="1">
      <c r="B31" s="656"/>
      <c r="C31" s="663" t="s">
        <v>485</v>
      </c>
      <c r="D31" s="661"/>
      <c r="E31" s="658"/>
      <c r="F31" s="658"/>
      <c r="G31" s="658"/>
      <c r="H31" s="658"/>
    </row>
    <row r="32" spans="2:8">
      <c r="B32" s="656"/>
      <c r="C32" s="652" t="s">
        <v>486</v>
      </c>
      <c r="D32" s="661"/>
      <c r="E32" s="658"/>
      <c r="F32" s="658"/>
      <c r="G32" s="658"/>
      <c r="H32" s="658"/>
    </row>
    <row r="33" spans="2:8" ht="18.75">
      <c r="B33" s="656">
        <v>8</v>
      </c>
      <c r="C33" s="660" t="s">
        <v>339</v>
      </c>
      <c r="D33" s="661"/>
      <c r="E33" s="658">
        <v>0</v>
      </c>
      <c r="F33" s="658"/>
      <c r="G33" s="662">
        <v>3002176006</v>
      </c>
      <c r="H33" s="658"/>
    </row>
    <row r="34" spans="2:8">
      <c r="B34" s="656"/>
      <c r="C34" s="652" t="s">
        <v>487</v>
      </c>
      <c r="D34" s="661"/>
      <c r="E34" s="658"/>
      <c r="F34" s="658"/>
      <c r="G34" s="658"/>
      <c r="H34" s="658"/>
    </row>
    <row r="35" spans="2:8" ht="18.75">
      <c r="B35" s="656">
        <v>9</v>
      </c>
      <c r="C35" s="660" t="s">
        <v>3</v>
      </c>
      <c r="D35" s="657"/>
      <c r="E35" s="665">
        <v>3413377995</v>
      </c>
      <c r="F35" s="658"/>
      <c r="G35" s="658">
        <v>2467693009</v>
      </c>
      <c r="H35" s="658"/>
    </row>
    <row r="36" spans="2:8">
      <c r="B36" s="656"/>
      <c r="C36" s="652" t="s">
        <v>460</v>
      </c>
      <c r="D36" s="661"/>
      <c r="E36" s="658"/>
      <c r="F36" s="658"/>
      <c r="G36" s="658"/>
      <c r="H36" s="658"/>
    </row>
    <row r="37" spans="2:8">
      <c r="B37" s="656">
        <v>10</v>
      </c>
      <c r="C37" s="660" t="s">
        <v>4</v>
      </c>
      <c r="D37" s="657"/>
      <c r="E37" s="658">
        <v>5863603835</v>
      </c>
      <c r="F37" s="658"/>
      <c r="G37" s="658">
        <v>6212392459</v>
      </c>
      <c r="H37" s="658"/>
    </row>
    <row r="38" spans="2:8">
      <c r="B38" s="656"/>
      <c r="C38" s="652" t="s">
        <v>461</v>
      </c>
      <c r="D38" s="661"/>
      <c r="E38" s="658"/>
      <c r="F38" s="658"/>
      <c r="G38" s="658"/>
      <c r="H38" s="658"/>
    </row>
    <row r="39" spans="2:8" ht="18.75">
      <c r="B39" s="656"/>
      <c r="C39" s="660" t="s">
        <v>5</v>
      </c>
      <c r="D39" s="657"/>
      <c r="E39" s="665">
        <v>203712859804</v>
      </c>
      <c r="F39" s="658"/>
      <c r="G39" s="658">
        <v>174709088574</v>
      </c>
      <c r="H39" s="658"/>
    </row>
    <row r="40" spans="2:8">
      <c r="B40" s="656">
        <v>11</v>
      </c>
      <c r="C40" s="663" t="s">
        <v>458</v>
      </c>
      <c r="D40" s="661"/>
      <c r="E40" s="658"/>
      <c r="F40" s="658"/>
      <c r="G40" s="658"/>
      <c r="H40" s="658"/>
    </row>
    <row r="41" spans="2:8" ht="12.75" hidden="1" customHeight="1">
      <c r="B41" s="656"/>
      <c r="C41" s="663" t="s">
        <v>488</v>
      </c>
      <c r="D41" s="661"/>
      <c r="E41" s="658"/>
      <c r="F41" s="658"/>
      <c r="G41" s="658"/>
      <c r="H41" s="658"/>
    </row>
    <row r="42" spans="2:8" ht="12.75" hidden="1" customHeight="1">
      <c r="B42" s="656">
        <v>12</v>
      </c>
      <c r="C42" s="660" t="s">
        <v>66</v>
      </c>
      <c r="D42" s="657"/>
      <c r="E42" s="665">
        <v>6030</v>
      </c>
      <c r="F42" s="658"/>
      <c r="G42" s="658">
        <v>4800</v>
      </c>
      <c r="H42" s="658"/>
    </row>
    <row r="43" spans="2:8" ht="12.75" hidden="1" customHeight="1">
      <c r="B43" s="656"/>
      <c r="C43" s="652" t="s">
        <v>489</v>
      </c>
      <c r="D43" s="661"/>
      <c r="E43" s="658"/>
      <c r="F43" s="658"/>
      <c r="G43" s="658"/>
      <c r="H43" s="658"/>
    </row>
    <row r="44" spans="2:8" ht="12.75" hidden="1" customHeight="1">
      <c r="B44" s="656">
        <v>13</v>
      </c>
      <c r="C44" s="660" t="s">
        <v>7</v>
      </c>
      <c r="D44" s="657"/>
      <c r="E44" s="658">
        <v>0</v>
      </c>
      <c r="F44" s="658"/>
      <c r="G44" s="658">
        <v>0</v>
      </c>
      <c r="H44" s="658"/>
    </row>
    <row r="45" spans="2:8" ht="12.75" hidden="1" customHeight="1">
      <c r="B45" s="656"/>
      <c r="C45" s="652" t="s">
        <v>462</v>
      </c>
      <c r="D45" s="661"/>
      <c r="E45" s="658"/>
      <c r="F45" s="658"/>
      <c r="G45" s="658"/>
      <c r="H45" s="658"/>
    </row>
    <row r="46" spans="2:8" ht="12.75" hidden="1" customHeight="1">
      <c r="B46" s="656">
        <v>14</v>
      </c>
      <c r="C46" s="660" t="s">
        <v>490</v>
      </c>
      <c r="D46" s="661"/>
      <c r="E46" s="658">
        <v>0</v>
      </c>
      <c r="F46" s="658"/>
      <c r="G46" s="658">
        <v>0</v>
      </c>
      <c r="H46" s="658"/>
    </row>
    <row r="47" spans="2:8">
      <c r="B47" s="656"/>
      <c r="C47" s="652" t="s">
        <v>491</v>
      </c>
      <c r="D47" s="661"/>
      <c r="E47" s="658"/>
      <c r="F47" s="658"/>
      <c r="G47" s="658"/>
      <c r="H47" s="658"/>
    </row>
    <row r="48" spans="2:8">
      <c r="B48" s="656">
        <v>16</v>
      </c>
      <c r="C48" s="660" t="s">
        <v>1015</v>
      </c>
      <c r="D48" s="661"/>
      <c r="E48" s="658">
        <v>0</v>
      </c>
      <c r="F48" s="658"/>
      <c r="G48" s="658">
        <v>0</v>
      </c>
      <c r="H48" s="658"/>
    </row>
    <row r="49" spans="2:8">
      <c r="B49" s="656"/>
      <c r="C49" s="652" t="s">
        <v>492</v>
      </c>
      <c r="D49" s="661"/>
      <c r="E49" s="658"/>
      <c r="F49" s="658"/>
      <c r="G49" s="658"/>
      <c r="H49" s="658"/>
    </row>
    <row r="50" spans="2:8" ht="18.75">
      <c r="B50" s="656">
        <v>13</v>
      </c>
      <c r="C50" s="660" t="s">
        <v>6</v>
      </c>
      <c r="D50" s="657"/>
      <c r="E50" s="665">
        <v>13681808461</v>
      </c>
      <c r="F50" s="658"/>
      <c r="G50" s="658">
        <v>14882535628</v>
      </c>
      <c r="H50" s="658"/>
    </row>
    <row r="51" spans="2:8">
      <c r="B51" s="656"/>
      <c r="C51" s="652" t="s">
        <v>493</v>
      </c>
      <c r="D51" s="661"/>
      <c r="E51" s="658"/>
      <c r="F51" s="658"/>
      <c r="G51" s="658"/>
      <c r="H51" s="658"/>
    </row>
    <row r="52" spans="2:8">
      <c r="B52" s="656">
        <v>14</v>
      </c>
      <c r="C52" s="660" t="s">
        <v>8</v>
      </c>
      <c r="D52" s="657"/>
      <c r="E52" s="658">
        <v>47936501513</v>
      </c>
      <c r="F52" s="658"/>
      <c r="G52" s="658">
        <v>44512112950</v>
      </c>
      <c r="H52" s="658"/>
    </row>
    <row r="53" spans="2:8">
      <c r="B53" s="656"/>
      <c r="C53" s="652" t="s">
        <v>463</v>
      </c>
      <c r="D53" s="661"/>
      <c r="E53" s="658"/>
      <c r="F53" s="658"/>
      <c r="G53" s="658"/>
      <c r="H53" s="658"/>
    </row>
    <row r="54" spans="2:8">
      <c r="B54" s="656"/>
      <c r="C54" s="663"/>
      <c r="D54" s="661"/>
      <c r="E54" s="658"/>
      <c r="F54" s="658"/>
      <c r="G54" s="658"/>
      <c r="H54" s="658"/>
    </row>
    <row r="55" spans="2:8">
      <c r="B55" s="656"/>
      <c r="D55" s="657"/>
      <c r="E55" s="658"/>
      <c r="F55" s="658"/>
      <c r="G55" s="658"/>
      <c r="H55" s="658"/>
    </row>
    <row r="56" spans="2:8">
      <c r="B56" s="666" t="s">
        <v>300</v>
      </c>
      <c r="C56" s="486"/>
      <c r="D56" s="667"/>
      <c r="E56" s="668"/>
      <c r="F56" s="974">
        <v>6292784439591</v>
      </c>
      <c r="G56" s="668"/>
      <c r="H56" s="974">
        <v>6116584936141</v>
      </c>
    </row>
    <row r="57" spans="2:8">
      <c r="B57" s="669" t="s">
        <v>1016</v>
      </c>
      <c r="D57" s="657"/>
      <c r="E57" s="658"/>
      <c r="F57" s="658"/>
      <c r="G57" s="658"/>
      <c r="H57" s="658"/>
    </row>
    <row r="58" spans="2:8">
      <c r="B58" s="670"/>
      <c r="D58" s="657"/>
      <c r="E58" s="658"/>
      <c r="F58" s="658"/>
      <c r="G58" s="658"/>
      <c r="H58" s="658"/>
    </row>
    <row r="59" spans="2:8" ht="12.75" hidden="1" customHeight="1">
      <c r="B59" s="666" t="s">
        <v>494</v>
      </c>
      <c r="D59" s="657"/>
      <c r="E59" s="658"/>
      <c r="F59" s="658"/>
      <c r="G59" s="658"/>
      <c r="H59" s="658"/>
    </row>
    <row r="60" spans="2:8" ht="12.75" hidden="1" customHeight="1">
      <c r="B60" s="671" t="s">
        <v>495</v>
      </c>
      <c r="D60" s="657"/>
      <c r="E60" s="658"/>
      <c r="F60" s="658"/>
      <c r="G60" s="658"/>
      <c r="H60" s="658"/>
    </row>
    <row r="61" spans="2:8" ht="12.75" hidden="1" customHeight="1">
      <c r="B61" s="671"/>
      <c r="D61" s="657"/>
      <c r="E61" s="658"/>
      <c r="F61" s="658"/>
      <c r="G61" s="658"/>
      <c r="H61" s="658"/>
    </row>
    <row r="62" spans="2:8" ht="12.75" hidden="1" customHeight="1">
      <c r="B62" s="656">
        <v>1</v>
      </c>
      <c r="C62" s="660" t="s">
        <v>134</v>
      </c>
      <c r="D62" s="672" t="s">
        <v>10</v>
      </c>
      <c r="E62" s="658">
        <v>0</v>
      </c>
      <c r="F62" s="658"/>
      <c r="G62" s="658"/>
      <c r="H62" s="658"/>
    </row>
    <row r="63" spans="2:8">
      <c r="B63" s="656"/>
      <c r="C63" s="652" t="s">
        <v>464</v>
      </c>
      <c r="D63" s="661"/>
      <c r="E63" s="658"/>
      <c r="F63" s="658"/>
      <c r="G63" s="658"/>
      <c r="H63" s="658"/>
    </row>
    <row r="64" spans="2:8">
      <c r="B64" s="656">
        <v>2</v>
      </c>
      <c r="C64" s="660" t="s">
        <v>11</v>
      </c>
      <c r="D64" s="672"/>
      <c r="E64" s="658">
        <v>0</v>
      </c>
      <c r="F64" s="658"/>
      <c r="G64" s="658"/>
      <c r="H64" s="658"/>
    </row>
    <row r="65" spans="2:8">
      <c r="B65" s="656"/>
      <c r="C65" s="652" t="s">
        <v>1017</v>
      </c>
      <c r="D65" s="661"/>
      <c r="E65" s="658"/>
      <c r="F65" s="658"/>
      <c r="G65" s="658"/>
      <c r="H65" s="658"/>
    </row>
    <row r="66" spans="2:8" ht="18.75">
      <c r="B66" s="656">
        <v>1</v>
      </c>
      <c r="C66" s="660" t="s">
        <v>12</v>
      </c>
      <c r="D66" s="672"/>
      <c r="E66" s="665">
        <v>10200000</v>
      </c>
      <c r="F66" s="658"/>
      <c r="G66" s="658">
        <v>3933508859</v>
      </c>
      <c r="H66" s="658"/>
    </row>
    <row r="67" spans="2:8">
      <c r="B67" s="656"/>
      <c r="C67" s="652" t="s">
        <v>496</v>
      </c>
      <c r="D67" s="661"/>
      <c r="E67" s="658"/>
      <c r="F67" s="658"/>
      <c r="G67" s="658"/>
      <c r="H67" s="658"/>
    </row>
    <row r="68" spans="2:8" ht="18.75">
      <c r="B68" s="656">
        <v>2</v>
      </c>
      <c r="C68" s="660" t="s">
        <v>13</v>
      </c>
      <c r="D68" s="672"/>
      <c r="E68" s="665">
        <v>751262949189</v>
      </c>
      <c r="F68" s="658"/>
      <c r="G68" s="658">
        <v>581393510132</v>
      </c>
      <c r="H68" s="658"/>
    </row>
    <row r="69" spans="2:8">
      <c r="B69" s="656"/>
      <c r="C69" s="652" t="s">
        <v>467</v>
      </c>
      <c r="D69" s="661"/>
      <c r="E69" s="658"/>
      <c r="F69" s="658"/>
      <c r="G69" s="658"/>
      <c r="H69" s="658"/>
    </row>
    <row r="70" spans="2:8" ht="18.75">
      <c r="B70" s="656">
        <v>3</v>
      </c>
      <c r="C70" s="660" t="s">
        <v>14</v>
      </c>
      <c r="D70" s="672"/>
      <c r="E70" s="665">
        <v>4588474679674</v>
      </c>
      <c r="F70" s="658"/>
      <c r="G70" s="658">
        <v>4608638952798</v>
      </c>
      <c r="H70" s="658"/>
    </row>
    <row r="71" spans="2:8">
      <c r="B71" s="656"/>
      <c r="C71" s="652" t="s">
        <v>1018</v>
      </c>
      <c r="D71" s="661"/>
      <c r="E71" s="658"/>
      <c r="F71" s="658"/>
      <c r="G71" s="658"/>
      <c r="H71" s="658"/>
    </row>
    <row r="72" spans="2:8" ht="18.75">
      <c r="B72" s="656">
        <v>4</v>
      </c>
      <c r="C72" s="660" t="s">
        <v>1019</v>
      </c>
      <c r="D72" s="672"/>
      <c r="E72" s="662">
        <v>5517100789</v>
      </c>
      <c r="F72" s="658"/>
      <c r="G72" s="658">
        <v>4713537331</v>
      </c>
      <c r="H72" s="658"/>
    </row>
    <row r="73" spans="2:8" ht="12.75" hidden="1" customHeight="1">
      <c r="B73" s="656"/>
      <c r="C73" s="652" t="s">
        <v>1020</v>
      </c>
      <c r="D73" s="661"/>
      <c r="E73" s="658"/>
      <c r="F73" s="658"/>
      <c r="G73" s="658"/>
      <c r="H73" s="658"/>
    </row>
    <row r="74" spans="2:8" ht="12.75" hidden="1" customHeight="1">
      <c r="B74" s="656">
        <v>5</v>
      </c>
      <c r="C74" s="660" t="s">
        <v>15</v>
      </c>
      <c r="D74" s="672"/>
      <c r="E74" s="662">
        <v>236549699</v>
      </c>
      <c r="F74" s="658"/>
      <c r="G74" s="658">
        <v>235204922</v>
      </c>
      <c r="H74" s="658"/>
    </row>
    <row r="75" spans="2:8">
      <c r="B75" s="656"/>
      <c r="C75" s="652" t="s">
        <v>743</v>
      </c>
      <c r="D75" s="661"/>
      <c r="E75" s="658"/>
      <c r="F75" s="658"/>
      <c r="G75" s="658"/>
      <c r="H75" s="658"/>
    </row>
    <row r="76" spans="2:8">
      <c r="B76" s="656">
        <v>8</v>
      </c>
      <c r="C76" s="660" t="s">
        <v>16</v>
      </c>
      <c r="D76" s="672"/>
      <c r="E76" s="658">
        <v>0</v>
      </c>
      <c r="F76" s="658"/>
      <c r="G76" s="658">
        <v>0</v>
      </c>
      <c r="H76" s="658"/>
    </row>
    <row r="77" spans="2:8">
      <c r="B77" s="656"/>
      <c r="C77" s="652" t="s">
        <v>1021</v>
      </c>
      <c r="D77" s="661"/>
      <c r="E77" s="658"/>
      <c r="F77" s="658"/>
      <c r="G77" s="658"/>
      <c r="H77" s="658"/>
    </row>
    <row r="78" spans="2:8" ht="18.75">
      <c r="B78" s="656">
        <v>6</v>
      </c>
      <c r="C78" s="660" t="s">
        <v>1022</v>
      </c>
      <c r="D78" s="661"/>
      <c r="E78" s="673">
        <v>32981310095</v>
      </c>
      <c r="F78" s="658"/>
      <c r="G78" s="658">
        <v>22628931466</v>
      </c>
      <c r="H78" s="658"/>
    </row>
    <row r="79" spans="2:8">
      <c r="B79" s="656"/>
      <c r="C79" s="652" t="s">
        <v>1023</v>
      </c>
      <c r="D79" s="661"/>
      <c r="E79" s="658"/>
      <c r="F79" s="658"/>
      <c r="G79" s="658"/>
      <c r="H79" s="658"/>
    </row>
    <row r="80" spans="2:8" ht="18.75">
      <c r="B80" s="656">
        <v>7</v>
      </c>
      <c r="C80" s="660" t="s">
        <v>17</v>
      </c>
      <c r="D80" s="672"/>
      <c r="E80" s="662">
        <v>136825945498</v>
      </c>
      <c r="F80" s="658"/>
      <c r="G80" s="658">
        <v>146721278682</v>
      </c>
      <c r="H80" s="658"/>
    </row>
    <row r="81" spans="2:8">
      <c r="B81" s="656"/>
      <c r="C81" s="652" t="s">
        <v>744</v>
      </c>
      <c r="D81" s="661"/>
      <c r="E81" s="658"/>
      <c r="F81" s="658"/>
      <c r="G81" s="658"/>
      <c r="H81" s="658"/>
    </row>
    <row r="82" spans="2:8">
      <c r="B82" s="656"/>
      <c r="C82" s="652"/>
      <c r="D82" s="657"/>
      <c r="E82" s="658"/>
      <c r="F82" s="658"/>
      <c r="G82" s="658"/>
      <c r="H82" s="658"/>
    </row>
    <row r="83" spans="2:8">
      <c r="B83" s="666" t="s">
        <v>1024</v>
      </c>
      <c r="C83" s="486"/>
      <c r="D83" s="667"/>
      <c r="E83" s="668"/>
      <c r="F83" s="974">
        <v>5515308734944</v>
      </c>
      <c r="G83" s="668"/>
      <c r="H83" s="974">
        <v>5368264924190</v>
      </c>
    </row>
    <row r="84" spans="2:8">
      <c r="B84" s="669" t="s">
        <v>745</v>
      </c>
      <c r="C84" s="486"/>
      <c r="D84" s="667"/>
      <c r="E84" s="674"/>
      <c r="F84" s="674"/>
      <c r="G84" s="674"/>
      <c r="H84" s="674"/>
    </row>
    <row r="85" spans="2:8">
      <c r="B85" s="656"/>
      <c r="C85" s="652"/>
      <c r="D85" s="657"/>
      <c r="E85" s="658"/>
      <c r="F85" s="658"/>
      <c r="G85" s="658"/>
      <c r="H85" s="658"/>
    </row>
    <row r="86" spans="2:8">
      <c r="B86" s="666" t="s">
        <v>1025</v>
      </c>
      <c r="C86" s="486"/>
      <c r="D86" s="657"/>
      <c r="E86" s="658"/>
      <c r="F86" s="658"/>
      <c r="G86" s="658"/>
      <c r="H86" s="658"/>
    </row>
    <row r="87" spans="2:8">
      <c r="B87" s="671" t="s">
        <v>746</v>
      </c>
      <c r="D87" s="657"/>
      <c r="E87" s="658"/>
      <c r="F87" s="658"/>
      <c r="G87" s="658"/>
      <c r="H87" s="658"/>
    </row>
    <row r="88" spans="2:8">
      <c r="B88" s="671"/>
      <c r="D88" s="657"/>
      <c r="E88" s="658"/>
      <c r="F88" s="658"/>
      <c r="G88" s="658"/>
      <c r="H88" s="658"/>
    </row>
    <row r="89" spans="2:8">
      <c r="B89" s="675" t="s">
        <v>1026</v>
      </c>
      <c r="C89" s="660" t="s">
        <v>1027</v>
      </c>
      <c r="D89" s="657"/>
      <c r="E89" s="658"/>
      <c r="F89" s="658">
        <v>777475704647</v>
      </c>
      <c r="G89" s="658"/>
      <c r="H89" s="658">
        <v>748320011951</v>
      </c>
    </row>
    <row r="90" spans="2:8" ht="12.75" hidden="1" customHeight="1">
      <c r="B90" s="656"/>
      <c r="C90" s="652" t="s">
        <v>1028</v>
      </c>
      <c r="D90" s="661"/>
      <c r="E90" s="658"/>
      <c r="F90" s="658"/>
      <c r="G90" s="658"/>
      <c r="H90" s="658"/>
    </row>
    <row r="91" spans="2:8" ht="12.75" hidden="1" customHeight="1">
      <c r="B91" s="656">
        <v>1</v>
      </c>
      <c r="C91" s="660" t="s">
        <v>18</v>
      </c>
      <c r="D91" s="657"/>
      <c r="E91" s="658">
        <v>180000000000</v>
      </c>
      <c r="F91" s="658"/>
      <c r="G91" s="658">
        <v>180000000000</v>
      </c>
      <c r="H91" s="658"/>
    </row>
    <row r="92" spans="2:8">
      <c r="B92" s="656"/>
      <c r="C92" s="652" t="s">
        <v>747</v>
      </c>
      <c r="D92" s="661"/>
      <c r="E92" s="658"/>
      <c r="F92" s="658"/>
      <c r="G92" s="658"/>
      <c r="H92" s="658"/>
    </row>
    <row r="93" spans="2:8">
      <c r="B93" s="656">
        <v>2</v>
      </c>
      <c r="C93" s="660" t="s">
        <v>80</v>
      </c>
      <c r="D93" s="657"/>
      <c r="E93" s="658">
        <v>0</v>
      </c>
      <c r="F93" s="658"/>
      <c r="G93" s="658">
        <v>0</v>
      </c>
      <c r="H93" s="658"/>
    </row>
    <row r="94" spans="2:8">
      <c r="B94" s="656"/>
      <c r="C94" s="652" t="s">
        <v>1029</v>
      </c>
      <c r="D94" s="661"/>
      <c r="E94" s="658"/>
      <c r="F94" s="658"/>
      <c r="G94" s="658"/>
      <c r="H94" s="658"/>
    </row>
    <row r="95" spans="2:8">
      <c r="B95" s="656">
        <v>2</v>
      </c>
      <c r="C95" s="660" t="s">
        <v>19</v>
      </c>
      <c r="D95" s="657"/>
      <c r="E95" s="658">
        <v>3122600293</v>
      </c>
      <c r="F95" s="658"/>
      <c r="G95" s="658">
        <v>3122600293</v>
      </c>
      <c r="H95" s="658"/>
    </row>
    <row r="96" spans="2:8">
      <c r="B96" s="656"/>
      <c r="C96" s="652" t="s">
        <v>1030</v>
      </c>
      <c r="D96" s="661"/>
      <c r="E96" s="658"/>
      <c r="F96" s="658"/>
      <c r="G96" s="658"/>
      <c r="H96" s="658"/>
    </row>
    <row r="97" spans="2:8">
      <c r="B97" s="656">
        <v>3</v>
      </c>
      <c r="C97" s="660" t="s">
        <v>20</v>
      </c>
      <c r="D97" s="657"/>
      <c r="E97" s="658">
        <v>227513309</v>
      </c>
      <c r="F97" s="658"/>
      <c r="G97" s="658">
        <v>422042037</v>
      </c>
      <c r="H97" s="658"/>
    </row>
    <row r="98" spans="2:8">
      <c r="B98" s="656"/>
      <c r="C98" s="652" t="s">
        <v>748</v>
      </c>
      <c r="D98" s="661"/>
      <c r="E98" s="658"/>
      <c r="F98" s="658"/>
      <c r="G98" s="658"/>
      <c r="H98" s="658"/>
    </row>
    <row r="99" spans="2:8">
      <c r="B99" s="656">
        <v>4</v>
      </c>
      <c r="C99" s="660" t="s">
        <v>21</v>
      </c>
      <c r="D99" s="657"/>
      <c r="E99" s="658">
        <v>-7745867324</v>
      </c>
      <c r="F99" s="658"/>
      <c r="G99" s="658">
        <v>-6984308020</v>
      </c>
      <c r="H99" s="658"/>
    </row>
    <row r="100" spans="2:8">
      <c r="B100" s="656"/>
      <c r="C100" s="652" t="s">
        <v>1031</v>
      </c>
      <c r="D100" s="661"/>
      <c r="E100" s="658"/>
      <c r="F100" s="658"/>
      <c r="G100" s="658"/>
      <c r="H100" s="658"/>
    </row>
    <row r="101" spans="2:8">
      <c r="B101" s="656">
        <v>5</v>
      </c>
      <c r="C101" s="660" t="s">
        <v>22</v>
      </c>
      <c r="D101" s="657"/>
      <c r="E101" s="658">
        <v>601871458369</v>
      </c>
      <c r="F101" s="658"/>
      <c r="G101" s="658">
        <v>571759677641</v>
      </c>
      <c r="H101" s="658"/>
    </row>
    <row r="102" spans="2:8">
      <c r="B102" s="656"/>
      <c r="C102" s="652" t="s">
        <v>749</v>
      </c>
      <c r="D102" s="661"/>
      <c r="E102" s="658"/>
      <c r="F102" s="658"/>
      <c r="G102" s="658"/>
      <c r="H102" s="658"/>
    </row>
    <row r="103" spans="2:8">
      <c r="B103" s="671"/>
      <c r="D103" s="657"/>
      <c r="E103" s="658"/>
      <c r="F103" s="658"/>
      <c r="G103" s="658"/>
      <c r="H103" s="658"/>
    </row>
    <row r="104" spans="2:8">
      <c r="B104" s="675" t="s">
        <v>1032</v>
      </c>
      <c r="C104" s="660" t="s">
        <v>1033</v>
      </c>
      <c r="D104" s="657"/>
      <c r="E104" s="658"/>
      <c r="F104" s="658">
        <v>0</v>
      </c>
      <c r="G104" s="658"/>
      <c r="H104" s="658">
        <v>0</v>
      </c>
    </row>
    <row r="105" spans="2:8">
      <c r="B105" s="656"/>
      <c r="C105" s="652" t="s">
        <v>750</v>
      </c>
      <c r="D105" s="661"/>
      <c r="E105" s="658"/>
      <c r="F105" s="658"/>
      <c r="G105" s="658"/>
      <c r="H105" s="658"/>
    </row>
    <row r="106" spans="2:8">
      <c r="B106" s="656"/>
      <c r="C106" s="652"/>
      <c r="D106" s="657"/>
      <c r="E106" s="658"/>
      <c r="F106" s="658"/>
      <c r="G106" s="658"/>
      <c r="H106" s="658"/>
    </row>
    <row r="107" spans="2:8">
      <c r="B107" s="666" t="s">
        <v>1034</v>
      </c>
      <c r="C107" s="486"/>
      <c r="D107" s="667"/>
      <c r="E107" s="668"/>
      <c r="F107" s="974">
        <v>777475704647</v>
      </c>
      <c r="G107" s="668"/>
      <c r="H107" s="974">
        <v>748320011951</v>
      </c>
    </row>
    <row r="108" spans="2:8">
      <c r="B108" s="669" t="s">
        <v>751</v>
      </c>
      <c r="C108" s="486"/>
      <c r="D108" s="667"/>
      <c r="E108" s="668"/>
      <c r="F108" s="674"/>
      <c r="G108" s="668"/>
      <c r="H108" s="674"/>
    </row>
    <row r="109" spans="2:8">
      <c r="B109" s="669"/>
      <c r="C109" s="486"/>
      <c r="D109" s="667"/>
      <c r="E109" s="668"/>
      <c r="F109" s="674"/>
      <c r="G109" s="668"/>
      <c r="H109" s="674"/>
    </row>
    <row r="110" spans="2:8">
      <c r="B110" s="666" t="s">
        <v>1035</v>
      </c>
      <c r="C110" s="676"/>
      <c r="D110" s="667"/>
      <c r="E110" s="668"/>
      <c r="F110" s="974">
        <v>6292784439591</v>
      </c>
      <c r="G110" s="668"/>
      <c r="H110" s="974">
        <v>6116584936141</v>
      </c>
    </row>
    <row r="111" spans="2:8">
      <c r="B111" s="669" t="s">
        <v>752</v>
      </c>
      <c r="C111" s="676"/>
      <c r="D111" s="667"/>
      <c r="E111" s="674"/>
      <c r="F111" s="674"/>
      <c r="G111" s="674"/>
      <c r="H111" s="674"/>
    </row>
    <row r="112" spans="2:8">
      <c r="B112" s="975"/>
      <c r="C112" s="976"/>
      <c r="D112" s="977"/>
      <c r="E112" s="677"/>
      <c r="F112" s="677"/>
      <c r="G112" s="677"/>
      <c r="H112" s="677"/>
    </row>
    <row r="113" spans="2:8">
      <c r="B113" s="483"/>
      <c r="C113" s="652"/>
      <c r="D113" s="657"/>
      <c r="E113" s="657"/>
      <c r="F113" s="657"/>
      <c r="G113" s="657"/>
      <c r="H113" s="657"/>
    </row>
    <row r="114" spans="2:8">
      <c r="B114" s="483"/>
      <c r="C114" s="652"/>
      <c r="D114" s="657"/>
      <c r="E114" s="657"/>
      <c r="F114" s="657"/>
      <c r="G114" s="657"/>
      <c r="H114" s="657"/>
    </row>
    <row r="117" spans="2:8">
      <c r="F117" s="678"/>
      <c r="H117" s="678"/>
    </row>
  </sheetData>
  <mergeCells count="10">
    <mergeCell ref="B1:H1"/>
    <mergeCell ref="B2:H2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31496062992125984" right="0.31496062992125984" top="0.35433070866141736" bottom="0.35433070866141736" header="0.31496062992125984" footer="0.31496062992125984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J118"/>
  <sheetViews>
    <sheetView showGridLines="0" view="pageBreakPreview" zoomScale="80" zoomScaleNormal="100" zoomScaleSheetLayoutView="80" workbookViewId="0">
      <selection activeCell="B11" sqref="B11:E11"/>
    </sheetView>
  </sheetViews>
  <sheetFormatPr defaultColWidth="9" defaultRowHeight="16.5"/>
  <cols>
    <col min="1" max="1" width="3.25" style="10" customWidth="1"/>
    <col min="2" max="2" width="2.375" style="326" customWidth="1"/>
    <col min="3" max="4" width="1" style="326" customWidth="1"/>
    <col min="5" max="5" width="51.375" style="326" customWidth="1"/>
    <col min="6" max="6" width="22" style="326" customWidth="1"/>
    <col min="7" max="7" width="21.5" style="326" customWidth="1"/>
    <col min="8" max="8" width="22" style="326" customWidth="1"/>
    <col min="9" max="9" width="21.625" style="326" customWidth="1"/>
    <col min="10" max="10" width="2.625" style="10" customWidth="1"/>
    <col min="11" max="153" width="8" style="10" customWidth="1"/>
    <col min="154" max="154" width="3.125" style="10" customWidth="1"/>
    <col min="155" max="155" width="4.375" style="10" customWidth="1"/>
    <col min="156" max="156" width="32.875" style="10" customWidth="1"/>
    <col min="157" max="157" width="5.5" style="10" customWidth="1"/>
    <col min="158" max="161" width="10.875" style="10" customWidth="1"/>
    <col min="162" max="205" width="8" style="10" customWidth="1"/>
    <col min="206" max="16384" width="9" style="10"/>
  </cols>
  <sheetData>
    <row r="1" spans="1:218" ht="24" customHeight="1">
      <c r="A1" s="9"/>
      <c r="B1" s="1177" t="s">
        <v>440</v>
      </c>
      <c r="C1" s="1177"/>
      <c r="D1" s="1177"/>
      <c r="E1" s="1177"/>
      <c r="F1" s="1177"/>
      <c r="G1" s="1177"/>
      <c r="H1" s="1177"/>
      <c r="I1" s="1177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</row>
    <row r="2" spans="1:218" ht="24" customHeight="1">
      <c r="A2" s="3"/>
      <c r="B2" s="1177" t="s">
        <v>441</v>
      </c>
      <c r="C2" s="1177"/>
      <c r="D2" s="1177"/>
      <c r="E2" s="1177"/>
      <c r="F2" s="1177"/>
      <c r="G2" s="1177"/>
      <c r="H2" s="1177"/>
      <c r="I2" s="1177"/>
      <c r="J2" s="11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</row>
    <row r="3" spans="1:218">
      <c r="B3" s="1180" t="s">
        <v>1578</v>
      </c>
      <c r="C3" s="1180"/>
      <c r="D3" s="1180"/>
      <c r="E3" s="1180"/>
      <c r="F3" s="1180"/>
      <c r="G3" s="1180"/>
      <c r="H3" s="1180"/>
      <c r="I3" s="1180"/>
    </row>
    <row r="4" spans="1:218">
      <c r="B4" s="1181" t="s">
        <v>1579</v>
      </c>
      <c r="C4" s="1181"/>
      <c r="D4" s="1181"/>
      <c r="E4" s="1181"/>
      <c r="F4" s="1181"/>
      <c r="G4" s="1181"/>
      <c r="H4" s="1181"/>
      <c r="I4" s="1181"/>
    </row>
    <row r="5" spans="1:218">
      <c r="A5" s="12"/>
      <c r="B5" s="1181" t="s">
        <v>1580</v>
      </c>
      <c r="C5" s="1181"/>
      <c r="D5" s="1181"/>
      <c r="E5" s="1181"/>
      <c r="F5" s="1181"/>
      <c r="G5" s="1181"/>
      <c r="H5" s="1181"/>
      <c r="I5" s="1181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</row>
    <row r="7" spans="1:218" ht="28.5" customHeight="1">
      <c r="B7" s="488" t="s">
        <v>414</v>
      </c>
      <c r="C7" s="488"/>
      <c r="D7" s="488"/>
      <c r="E7" s="488"/>
      <c r="F7" s="488"/>
      <c r="G7" s="488"/>
      <c r="H7" s="488"/>
      <c r="I7" s="500" t="s">
        <v>442</v>
      </c>
    </row>
    <row r="8" spans="1:218" ht="23.25" customHeight="1" thickBot="1">
      <c r="B8" s="485" t="s">
        <v>23</v>
      </c>
      <c r="C8" s="488"/>
      <c r="D8" s="488"/>
      <c r="E8" s="488"/>
      <c r="F8" s="488"/>
      <c r="G8" s="488"/>
      <c r="H8" s="488"/>
      <c r="I8" s="487" t="s">
        <v>24</v>
      </c>
    </row>
    <row r="9" spans="1:218" ht="23.25" customHeight="1">
      <c r="B9" s="1187" t="s">
        <v>1509</v>
      </c>
      <c r="C9" s="1188"/>
      <c r="D9" s="1188"/>
      <c r="E9" s="1189"/>
      <c r="F9" s="1182" t="s">
        <v>1581</v>
      </c>
      <c r="G9" s="1183"/>
      <c r="H9" s="1184" t="s">
        <v>1582</v>
      </c>
      <c r="I9" s="1185"/>
      <c r="J9" s="13"/>
    </row>
    <row r="10" spans="1:218" ht="16.5" customHeight="1" thickBot="1">
      <c r="B10" s="1190"/>
      <c r="C10" s="1191"/>
      <c r="D10" s="1191"/>
      <c r="E10" s="1192"/>
      <c r="F10" s="1193" t="s">
        <v>1583</v>
      </c>
      <c r="G10" s="1194"/>
      <c r="H10" s="1195" t="s">
        <v>1584</v>
      </c>
      <c r="I10" s="1196"/>
      <c r="J10" s="13"/>
    </row>
    <row r="11" spans="1:218" ht="16.5" customHeight="1">
      <c r="B11" s="1197" t="s">
        <v>415</v>
      </c>
      <c r="C11" s="1198"/>
      <c r="D11" s="1198"/>
      <c r="E11" s="1198"/>
      <c r="F11" s="489"/>
      <c r="G11" s="493">
        <v>1310335</v>
      </c>
      <c r="H11" s="501"/>
      <c r="I11" s="502">
        <v>1175839</v>
      </c>
      <c r="J11" s="14"/>
    </row>
    <row r="12" spans="1:218" ht="16.5" customHeight="1">
      <c r="B12" s="788"/>
      <c r="C12" s="1175" t="s">
        <v>144</v>
      </c>
      <c r="D12" s="1175"/>
      <c r="E12" s="1176"/>
      <c r="F12" s="790"/>
      <c r="G12" s="790"/>
      <c r="H12" s="501"/>
      <c r="I12" s="502"/>
      <c r="J12" s="14"/>
    </row>
    <row r="13" spans="1:218">
      <c r="B13" s="490"/>
      <c r="C13" s="1175" t="s">
        <v>416</v>
      </c>
      <c r="D13" s="1175"/>
      <c r="E13" s="1176"/>
      <c r="F13" s="790"/>
      <c r="G13" s="493">
        <v>2381507</v>
      </c>
      <c r="H13" s="501"/>
      <c r="I13" s="502">
        <v>2058297</v>
      </c>
      <c r="J13" s="15"/>
    </row>
    <row r="14" spans="1:218">
      <c r="B14" s="490"/>
      <c r="C14" s="789"/>
      <c r="D14" s="789"/>
      <c r="E14" s="790" t="s">
        <v>145</v>
      </c>
      <c r="F14" s="790"/>
      <c r="G14" s="790"/>
      <c r="H14" s="501"/>
      <c r="I14" s="502"/>
      <c r="J14" s="15"/>
    </row>
    <row r="15" spans="1:218">
      <c r="B15" s="490"/>
      <c r="C15" s="491"/>
      <c r="D15" s="361">
        <v>1</v>
      </c>
      <c r="E15" s="492" t="s">
        <v>1585</v>
      </c>
      <c r="F15" s="493">
        <v>3843315</v>
      </c>
      <c r="G15" s="492"/>
      <c r="H15" s="503">
        <v>3160711</v>
      </c>
      <c r="I15" s="504"/>
      <c r="J15" s="15"/>
    </row>
    <row r="16" spans="1:218">
      <c r="B16" s="490"/>
      <c r="C16" s="491"/>
      <c r="D16" s="491"/>
      <c r="E16" s="492" t="s">
        <v>1586</v>
      </c>
      <c r="F16" s="493"/>
      <c r="G16" s="492"/>
      <c r="H16" s="503"/>
      <c r="I16" s="504"/>
      <c r="J16" s="15"/>
    </row>
    <row r="17" spans="2:10">
      <c r="B17" s="490"/>
      <c r="C17" s="491"/>
      <c r="D17" s="491"/>
      <c r="E17" s="492" t="s">
        <v>1587</v>
      </c>
      <c r="F17" s="493">
        <v>3652964</v>
      </c>
      <c r="G17" s="492"/>
      <c r="H17" s="503">
        <v>2998690</v>
      </c>
      <c r="I17" s="504"/>
      <c r="J17" s="15"/>
    </row>
    <row r="18" spans="2:10">
      <c r="B18" s="490"/>
      <c r="C18" s="491"/>
      <c r="D18" s="491"/>
      <c r="E18" s="492" t="s">
        <v>1588</v>
      </c>
      <c r="F18" s="493"/>
      <c r="G18" s="492"/>
      <c r="H18" s="503"/>
      <c r="I18" s="504"/>
      <c r="J18" s="15"/>
    </row>
    <row r="19" spans="2:10">
      <c r="B19" s="490"/>
      <c r="C19" s="491"/>
      <c r="D19" s="491"/>
      <c r="E19" s="492" t="s">
        <v>1589</v>
      </c>
      <c r="F19" s="493">
        <v>190351</v>
      </c>
      <c r="G19" s="492"/>
      <c r="H19" s="503">
        <v>162021</v>
      </c>
      <c r="I19" s="504"/>
      <c r="J19" s="15"/>
    </row>
    <row r="20" spans="2:10">
      <c r="B20" s="490"/>
      <c r="C20" s="491"/>
      <c r="D20" s="491"/>
      <c r="E20" s="492" t="s">
        <v>1590</v>
      </c>
      <c r="F20" s="493"/>
      <c r="G20" s="492"/>
      <c r="H20" s="503"/>
      <c r="I20" s="504"/>
      <c r="J20" s="15"/>
    </row>
    <row r="21" spans="2:10">
      <c r="B21" s="490"/>
      <c r="C21" s="491"/>
      <c r="D21" s="361">
        <v>2</v>
      </c>
      <c r="E21" s="492" t="s">
        <v>1591</v>
      </c>
      <c r="F21" s="493">
        <v>-1461808</v>
      </c>
      <c r="G21" s="492"/>
      <c r="H21" s="505">
        <v>-1102414</v>
      </c>
      <c r="I21" s="506"/>
      <c r="J21" s="15"/>
    </row>
    <row r="22" spans="2:10" ht="16.5" customHeight="1">
      <c r="B22" s="490"/>
      <c r="C22" s="491"/>
      <c r="D22" s="491"/>
      <c r="E22" s="492" t="s">
        <v>560</v>
      </c>
      <c r="F22" s="492"/>
      <c r="G22" s="492"/>
      <c r="H22" s="505"/>
      <c r="I22" s="506"/>
      <c r="J22" s="15"/>
    </row>
    <row r="23" spans="2:10">
      <c r="B23" s="490"/>
      <c r="C23" s="1175" t="s">
        <v>417</v>
      </c>
      <c r="D23" s="1175"/>
      <c r="E23" s="1176"/>
      <c r="F23" s="790"/>
      <c r="G23" s="493">
        <v>479887</v>
      </c>
      <c r="H23" s="507"/>
      <c r="I23" s="508">
        <v>483621</v>
      </c>
      <c r="J23" s="15"/>
    </row>
    <row r="24" spans="2:10">
      <c r="B24" s="490"/>
      <c r="C24" s="789"/>
      <c r="D24" s="789"/>
      <c r="E24" s="790" t="s">
        <v>147</v>
      </c>
      <c r="F24" s="790"/>
      <c r="G24" s="790"/>
      <c r="H24" s="507"/>
      <c r="I24" s="508"/>
      <c r="J24" s="15"/>
    </row>
    <row r="25" spans="2:10">
      <c r="B25" s="490"/>
      <c r="C25" s="491"/>
      <c r="D25" s="361">
        <v>1</v>
      </c>
      <c r="E25" s="492" t="s">
        <v>561</v>
      </c>
      <c r="F25" s="493">
        <v>815207</v>
      </c>
      <c r="G25" s="492"/>
      <c r="H25" s="507">
        <v>805368</v>
      </c>
      <c r="I25" s="506"/>
      <c r="J25" s="15"/>
    </row>
    <row r="26" spans="2:10">
      <c r="B26" s="490"/>
      <c r="C26" s="491"/>
      <c r="D26" s="361"/>
      <c r="E26" s="492" t="s">
        <v>1592</v>
      </c>
      <c r="F26" s="493"/>
      <c r="G26" s="492"/>
      <c r="H26" s="507"/>
      <c r="I26" s="506"/>
      <c r="J26" s="15"/>
    </row>
    <row r="27" spans="2:10">
      <c r="B27" s="490"/>
      <c r="C27" s="491"/>
      <c r="D27" s="361">
        <v>2</v>
      </c>
      <c r="E27" s="492" t="s">
        <v>562</v>
      </c>
      <c r="F27" s="493">
        <v>-335320</v>
      </c>
      <c r="G27" s="492"/>
      <c r="H27" s="507">
        <v>-321747</v>
      </c>
      <c r="I27" s="506"/>
      <c r="J27" s="15"/>
    </row>
    <row r="28" spans="2:10" ht="16.5" customHeight="1">
      <c r="B28" s="490"/>
      <c r="C28" s="491"/>
      <c r="D28" s="491"/>
      <c r="E28" s="492" t="s">
        <v>1593</v>
      </c>
      <c r="F28" s="492"/>
      <c r="G28" s="492"/>
      <c r="H28" s="507"/>
      <c r="I28" s="506"/>
      <c r="J28" s="15"/>
    </row>
    <row r="29" spans="2:10">
      <c r="B29" s="490"/>
      <c r="C29" s="1175" t="s">
        <v>418</v>
      </c>
      <c r="D29" s="1175"/>
      <c r="E29" s="1176"/>
      <c r="F29" s="790"/>
      <c r="G29" s="493">
        <v>-204926</v>
      </c>
      <c r="H29" s="507"/>
      <c r="I29" s="508">
        <v>-129731</v>
      </c>
      <c r="J29" s="15"/>
    </row>
    <row r="30" spans="2:10">
      <c r="B30" s="490"/>
      <c r="C30" s="789"/>
      <c r="D30" s="789"/>
      <c r="E30" s="790" t="s">
        <v>419</v>
      </c>
      <c r="F30" s="790"/>
      <c r="G30" s="790"/>
      <c r="H30" s="507"/>
      <c r="I30" s="508"/>
      <c r="J30" s="15"/>
    </row>
    <row r="31" spans="2:10">
      <c r="B31" s="490"/>
      <c r="C31" s="491"/>
      <c r="D31" s="361">
        <v>1</v>
      </c>
      <c r="E31" s="492" t="s">
        <v>1594</v>
      </c>
      <c r="F31" s="493">
        <v>1981083</v>
      </c>
      <c r="G31" s="492"/>
      <c r="H31" s="507">
        <v>1131096</v>
      </c>
      <c r="I31" s="506"/>
      <c r="J31" s="15"/>
    </row>
    <row r="32" spans="2:10">
      <c r="B32" s="490"/>
      <c r="C32" s="491"/>
      <c r="D32" s="393"/>
      <c r="E32" s="492" t="s">
        <v>1595</v>
      </c>
      <c r="F32" s="493"/>
      <c r="G32" s="492"/>
      <c r="H32" s="507"/>
      <c r="I32" s="506"/>
      <c r="J32" s="15"/>
    </row>
    <row r="33" spans="2:10">
      <c r="B33" s="490"/>
      <c r="C33" s="491"/>
      <c r="D33" s="361">
        <v>2</v>
      </c>
      <c r="E33" s="492" t="s">
        <v>1596</v>
      </c>
      <c r="F33" s="493">
        <v>-2186009</v>
      </c>
      <c r="G33" s="492"/>
      <c r="H33" s="507">
        <v>-1260827</v>
      </c>
      <c r="I33" s="506"/>
      <c r="J33" s="15"/>
    </row>
    <row r="34" spans="2:10" ht="16.5" customHeight="1">
      <c r="B34" s="490"/>
      <c r="C34" s="491"/>
      <c r="D34" s="491"/>
      <c r="E34" s="492" t="s">
        <v>1597</v>
      </c>
      <c r="F34" s="492"/>
      <c r="G34" s="492"/>
      <c r="H34" s="507"/>
      <c r="I34" s="506"/>
      <c r="J34" s="15"/>
    </row>
    <row r="35" spans="2:10">
      <c r="B35" s="490"/>
      <c r="C35" s="1175" t="s">
        <v>420</v>
      </c>
      <c r="D35" s="1175"/>
      <c r="E35" s="1176"/>
      <c r="F35" s="790"/>
      <c r="G35" s="493">
        <v>20161</v>
      </c>
      <c r="H35" s="507"/>
      <c r="I35" s="508">
        <v>17908</v>
      </c>
      <c r="J35" s="15"/>
    </row>
    <row r="36" spans="2:10" ht="16.5" customHeight="1">
      <c r="B36" s="490"/>
      <c r="C36" s="789"/>
      <c r="D36" s="789"/>
      <c r="E36" s="790" t="s">
        <v>150</v>
      </c>
      <c r="F36" s="790"/>
      <c r="G36" s="790"/>
      <c r="H36" s="507"/>
      <c r="I36" s="508"/>
      <c r="J36" s="15"/>
    </row>
    <row r="37" spans="2:10">
      <c r="B37" s="490"/>
      <c r="C37" s="1175" t="s">
        <v>421</v>
      </c>
      <c r="D37" s="1175"/>
      <c r="E37" s="1176"/>
      <c r="F37" s="790"/>
      <c r="G37" s="493">
        <v>804597</v>
      </c>
      <c r="H37" s="507"/>
      <c r="I37" s="508">
        <v>16125</v>
      </c>
      <c r="J37" s="15"/>
    </row>
    <row r="38" spans="2:10" ht="16.5" customHeight="1">
      <c r="B38" s="490"/>
      <c r="C38" s="789"/>
      <c r="D38" s="789"/>
      <c r="E38" s="790" t="s">
        <v>1598</v>
      </c>
      <c r="F38" s="790"/>
      <c r="G38" s="790"/>
      <c r="H38" s="507"/>
      <c r="I38" s="508"/>
      <c r="J38" s="15"/>
    </row>
    <row r="39" spans="2:10">
      <c r="B39" s="490"/>
      <c r="C39" s="1175" t="s">
        <v>422</v>
      </c>
      <c r="D39" s="1175"/>
      <c r="E39" s="1176"/>
      <c r="F39" s="790"/>
      <c r="G39" s="493">
        <v>-90380</v>
      </c>
      <c r="H39" s="507"/>
      <c r="I39" s="508">
        <v>50630</v>
      </c>
      <c r="J39" s="15"/>
    </row>
    <row r="40" spans="2:10" ht="16.5" customHeight="1">
      <c r="B40" s="490"/>
      <c r="C40" s="789"/>
      <c r="D40" s="789"/>
      <c r="E40" s="790" t="s">
        <v>1599</v>
      </c>
      <c r="F40" s="790"/>
      <c r="G40" s="790"/>
      <c r="H40" s="507"/>
      <c r="I40" s="508"/>
      <c r="J40" s="15"/>
    </row>
    <row r="41" spans="2:10">
      <c r="B41" s="490"/>
      <c r="C41" s="1175" t="s">
        <v>1600</v>
      </c>
      <c r="D41" s="1175"/>
      <c r="E41" s="1176"/>
      <c r="F41" s="790"/>
      <c r="G41" s="493">
        <v>-565697</v>
      </c>
      <c r="H41" s="507"/>
      <c r="I41" s="508">
        <v>53152</v>
      </c>
      <c r="J41" s="15"/>
    </row>
    <row r="42" spans="2:10" ht="16.5" customHeight="1">
      <c r="B42" s="490"/>
      <c r="C42" s="789"/>
      <c r="D42" s="789"/>
      <c r="E42" s="790" t="s">
        <v>1601</v>
      </c>
      <c r="F42" s="790"/>
      <c r="G42" s="790"/>
      <c r="H42" s="507"/>
      <c r="I42" s="508"/>
      <c r="J42" s="15"/>
    </row>
    <row r="43" spans="2:10">
      <c r="B43" s="490"/>
      <c r="C43" s="1175" t="s">
        <v>1602</v>
      </c>
      <c r="D43" s="1175"/>
      <c r="E43" s="1176"/>
      <c r="F43" s="790"/>
      <c r="G43" s="493">
        <v>121125</v>
      </c>
      <c r="H43" s="507"/>
      <c r="I43" s="508">
        <v>60617</v>
      </c>
      <c r="J43" s="15"/>
    </row>
    <row r="44" spans="2:10" ht="16.5" customHeight="1">
      <c r="B44" s="490"/>
      <c r="C44" s="789"/>
      <c r="D44" s="789"/>
      <c r="E44" s="790" t="s">
        <v>1603</v>
      </c>
      <c r="F44" s="790"/>
      <c r="G44" s="790"/>
      <c r="H44" s="507"/>
      <c r="I44" s="508"/>
      <c r="J44" s="15"/>
    </row>
    <row r="45" spans="2:10">
      <c r="B45" s="490"/>
      <c r="C45" s="1175" t="s">
        <v>1604</v>
      </c>
      <c r="D45" s="1175"/>
      <c r="E45" s="1176"/>
      <c r="F45" s="790"/>
      <c r="G45" s="493">
        <v>18867</v>
      </c>
      <c r="H45" s="507"/>
      <c r="I45" s="508">
        <v>5544</v>
      </c>
      <c r="J45" s="15"/>
    </row>
    <row r="46" spans="2:10" ht="16.5" customHeight="1">
      <c r="B46" s="490"/>
      <c r="C46" s="789"/>
      <c r="D46" s="789"/>
      <c r="E46" s="790" t="s">
        <v>1605</v>
      </c>
      <c r="F46" s="790"/>
      <c r="G46" s="790"/>
      <c r="H46" s="507"/>
      <c r="I46" s="508"/>
      <c r="J46" s="15"/>
    </row>
    <row r="47" spans="2:10">
      <c r="B47" s="490"/>
      <c r="C47" s="1175" t="s">
        <v>1606</v>
      </c>
      <c r="D47" s="1175"/>
      <c r="E47" s="1176"/>
      <c r="F47" s="790"/>
      <c r="G47" s="493">
        <v>48941</v>
      </c>
      <c r="H47" s="507"/>
      <c r="I47" s="508">
        <v>-3</v>
      </c>
      <c r="J47" s="15"/>
    </row>
    <row r="48" spans="2:10" ht="13.5" customHeight="1">
      <c r="B48" s="490"/>
      <c r="C48" s="789"/>
      <c r="D48" s="789"/>
      <c r="E48" s="790" t="s">
        <v>1607</v>
      </c>
      <c r="F48" s="790"/>
      <c r="G48" s="790"/>
      <c r="H48" s="507"/>
      <c r="I48" s="508"/>
      <c r="J48" s="15"/>
    </row>
    <row r="49" spans="2:10">
      <c r="B49" s="490"/>
      <c r="C49" s="1175" t="s">
        <v>1608</v>
      </c>
      <c r="D49" s="1175"/>
      <c r="E49" s="1176"/>
      <c r="F49" s="790"/>
      <c r="G49" s="493">
        <v>-257833</v>
      </c>
      <c r="H49" s="507"/>
      <c r="I49" s="508">
        <v>-179527</v>
      </c>
      <c r="J49" s="15"/>
    </row>
    <row r="50" spans="2:10" ht="16.5" customHeight="1">
      <c r="B50" s="490"/>
      <c r="C50" s="789"/>
      <c r="D50" s="789"/>
      <c r="E50" s="790" t="s">
        <v>1609</v>
      </c>
      <c r="F50" s="790"/>
      <c r="G50" s="493"/>
      <c r="H50" s="507"/>
      <c r="I50" s="508"/>
      <c r="J50" s="13"/>
    </row>
    <row r="51" spans="2:10" ht="13.5" customHeight="1">
      <c r="B51" s="490"/>
      <c r="C51" s="1175" t="s">
        <v>1610</v>
      </c>
      <c r="D51" s="1175"/>
      <c r="E51" s="1176"/>
      <c r="F51" s="790"/>
      <c r="G51" s="493">
        <v>-1168386</v>
      </c>
      <c r="H51" s="507"/>
      <c r="I51" s="508">
        <v>-1087021</v>
      </c>
      <c r="J51" s="13"/>
    </row>
    <row r="52" spans="2:10" ht="13.5" customHeight="1">
      <c r="B52" s="490"/>
      <c r="C52" s="789"/>
      <c r="D52" s="789"/>
      <c r="E52" s="790" t="s">
        <v>151</v>
      </c>
      <c r="F52" s="790"/>
      <c r="G52" s="790"/>
      <c r="H52" s="507"/>
      <c r="I52" s="508"/>
      <c r="J52" s="13"/>
    </row>
    <row r="53" spans="2:10" ht="13.5" customHeight="1">
      <c r="B53" s="490"/>
      <c r="C53" s="1175" t="s">
        <v>1611</v>
      </c>
      <c r="D53" s="1175"/>
      <c r="E53" s="1176"/>
      <c r="F53" s="790"/>
      <c r="G53" s="493">
        <v>-277528</v>
      </c>
      <c r="H53" s="507"/>
      <c r="I53" s="508">
        <v>-173773</v>
      </c>
      <c r="J53" s="13"/>
    </row>
    <row r="54" spans="2:10" ht="13.5" customHeight="1">
      <c r="B54" s="490"/>
      <c r="C54" s="789"/>
      <c r="D54" s="789"/>
      <c r="E54" s="790" t="s">
        <v>1612</v>
      </c>
      <c r="F54" s="790"/>
      <c r="G54" s="790"/>
      <c r="H54" s="507"/>
      <c r="I54" s="508"/>
      <c r="J54" s="13"/>
    </row>
    <row r="55" spans="2:10" ht="13.5" customHeight="1">
      <c r="B55" s="1186" t="s">
        <v>423</v>
      </c>
      <c r="C55" s="1175"/>
      <c r="D55" s="1175"/>
      <c r="E55" s="1176"/>
      <c r="F55" s="790"/>
      <c r="G55" s="493">
        <v>18722</v>
      </c>
      <c r="H55" s="507"/>
      <c r="I55" s="508">
        <v>13574</v>
      </c>
      <c r="J55" s="13"/>
    </row>
    <row r="56" spans="2:10" ht="13.5" customHeight="1">
      <c r="B56" s="788"/>
      <c r="C56" s="1178" t="s">
        <v>1613</v>
      </c>
      <c r="D56" s="1178"/>
      <c r="E56" s="1179"/>
      <c r="F56" s="787"/>
      <c r="G56" s="787"/>
      <c r="H56" s="507"/>
      <c r="I56" s="508"/>
      <c r="J56" s="13"/>
    </row>
    <row r="57" spans="2:10" ht="13.5" customHeight="1">
      <c r="B57" s="1186" t="s">
        <v>424</v>
      </c>
      <c r="C57" s="1175"/>
      <c r="D57" s="1175"/>
      <c r="E57" s="1176"/>
      <c r="F57" s="790"/>
      <c r="G57" s="493">
        <v>-6513</v>
      </c>
      <c r="H57" s="507"/>
      <c r="I57" s="508">
        <v>4631</v>
      </c>
      <c r="J57" s="13"/>
    </row>
    <row r="58" spans="2:10" ht="13.5" customHeight="1">
      <c r="B58" s="788"/>
      <c r="C58" s="1175" t="s">
        <v>1614</v>
      </c>
      <c r="D58" s="1175"/>
      <c r="E58" s="1176"/>
      <c r="F58" s="790"/>
      <c r="G58" s="790"/>
      <c r="H58" s="507"/>
      <c r="I58" s="508"/>
    </row>
    <row r="59" spans="2:10" ht="13.5" customHeight="1">
      <c r="B59" s="1186" t="s">
        <v>425</v>
      </c>
      <c r="C59" s="1175"/>
      <c r="D59" s="1175"/>
      <c r="E59" s="1176"/>
      <c r="F59" s="790"/>
      <c r="G59" s="493">
        <v>1322544</v>
      </c>
      <c r="H59" s="507"/>
      <c r="I59" s="508">
        <v>1194044</v>
      </c>
      <c r="J59" s="13"/>
    </row>
    <row r="60" spans="2:10" ht="13.5" customHeight="1">
      <c r="B60" s="788"/>
      <c r="C60" s="1175" t="s">
        <v>1615</v>
      </c>
      <c r="D60" s="1175"/>
      <c r="E60" s="1176"/>
      <c r="F60" s="790"/>
      <c r="G60" s="790"/>
      <c r="H60" s="507"/>
      <c r="I60" s="508"/>
      <c r="J60" s="13"/>
    </row>
    <row r="61" spans="2:10" ht="13.5" customHeight="1">
      <c r="B61" s="1186" t="s">
        <v>426</v>
      </c>
      <c r="C61" s="1175"/>
      <c r="D61" s="1175"/>
      <c r="E61" s="1176"/>
      <c r="F61" s="790"/>
      <c r="G61" s="493">
        <v>356712</v>
      </c>
      <c r="H61" s="507"/>
      <c r="I61" s="508">
        <v>325008</v>
      </c>
      <c r="J61" s="13"/>
    </row>
    <row r="62" spans="2:10" ht="13.5" customHeight="1">
      <c r="B62" s="788"/>
      <c r="C62" s="1175" t="s">
        <v>152</v>
      </c>
      <c r="D62" s="1175"/>
      <c r="E62" s="1176"/>
      <c r="F62" s="790"/>
      <c r="G62" s="790"/>
      <c r="H62" s="507"/>
      <c r="I62" s="508"/>
      <c r="J62" s="13"/>
    </row>
    <row r="63" spans="2:10">
      <c r="B63" s="1186" t="s">
        <v>1616</v>
      </c>
      <c r="C63" s="1175"/>
      <c r="D63" s="1175"/>
      <c r="E63" s="1176"/>
      <c r="F63" s="790"/>
      <c r="G63" s="493">
        <v>965832</v>
      </c>
      <c r="H63" s="507"/>
      <c r="I63" s="508">
        <v>869036</v>
      </c>
      <c r="J63" s="13"/>
    </row>
    <row r="64" spans="2:10" ht="13.5" customHeight="1">
      <c r="B64" s="788"/>
      <c r="C64" s="1175" t="s">
        <v>1617</v>
      </c>
      <c r="D64" s="1175"/>
      <c r="E64" s="1176"/>
      <c r="F64" s="790"/>
      <c r="G64" s="493"/>
      <c r="H64" s="507"/>
      <c r="I64" s="508"/>
      <c r="J64" s="13"/>
    </row>
    <row r="65" spans="2:10" ht="13.5" customHeight="1">
      <c r="B65" s="1186" t="s">
        <v>1618</v>
      </c>
      <c r="C65" s="1175"/>
      <c r="D65" s="1175"/>
      <c r="E65" s="1176"/>
      <c r="F65" s="790"/>
      <c r="G65" s="493">
        <v>58433</v>
      </c>
      <c r="H65" s="507"/>
      <c r="I65" s="508">
        <v>-429114</v>
      </c>
      <c r="J65" s="13"/>
    </row>
    <row r="66" spans="2:10" ht="16.5" customHeight="1">
      <c r="B66" s="788"/>
      <c r="C66" s="1175" t="s">
        <v>1619</v>
      </c>
      <c r="D66" s="1175"/>
      <c r="E66" s="1176"/>
      <c r="F66" s="790"/>
      <c r="G66" s="493"/>
      <c r="H66" s="507"/>
      <c r="I66" s="508"/>
      <c r="J66" s="13"/>
    </row>
    <row r="67" spans="2:10" ht="15.75" customHeight="1">
      <c r="B67" s="1186" t="s">
        <v>1620</v>
      </c>
      <c r="C67" s="1175"/>
      <c r="D67" s="1175"/>
      <c r="E67" s="1176"/>
      <c r="F67" s="790"/>
      <c r="G67" s="493">
        <v>129690</v>
      </c>
      <c r="H67" s="509"/>
      <c r="I67" s="510">
        <v>-533486</v>
      </c>
      <c r="J67" s="13"/>
    </row>
    <row r="68" spans="2:10" ht="13.5" customHeight="1">
      <c r="B68" s="788"/>
      <c r="C68" s="1175" t="s">
        <v>1621</v>
      </c>
      <c r="D68" s="1175"/>
      <c r="E68" s="1176"/>
      <c r="F68" s="790"/>
      <c r="G68" s="493"/>
      <c r="H68" s="509"/>
      <c r="I68" s="510"/>
      <c r="J68" s="13"/>
    </row>
    <row r="69" spans="2:10" ht="17.25" customHeight="1">
      <c r="B69" s="490"/>
      <c r="C69" s="1175" t="s">
        <v>427</v>
      </c>
      <c r="D69" s="1175"/>
      <c r="E69" s="1176"/>
      <c r="F69" s="493">
        <v>161008</v>
      </c>
      <c r="G69" s="790"/>
      <c r="H69" s="509">
        <v>0</v>
      </c>
      <c r="I69" s="510"/>
      <c r="J69" s="13"/>
    </row>
    <row r="70" spans="2:10" ht="17.25" customHeight="1">
      <c r="B70" s="490"/>
      <c r="C70" s="789"/>
      <c r="D70" s="789"/>
      <c r="E70" s="790" t="s">
        <v>1622</v>
      </c>
      <c r="F70" s="493"/>
      <c r="G70" s="790"/>
      <c r="H70" s="509"/>
      <c r="I70" s="510"/>
      <c r="J70" s="13"/>
    </row>
    <row r="71" spans="2:10" ht="17.25" customHeight="1">
      <c r="B71" s="490"/>
      <c r="C71" s="1175" t="s">
        <v>428</v>
      </c>
      <c r="D71" s="1175"/>
      <c r="E71" s="1176"/>
      <c r="F71" s="493">
        <v>-47192</v>
      </c>
      <c r="G71" s="790"/>
      <c r="H71" s="509">
        <v>0</v>
      </c>
      <c r="I71" s="510"/>
      <c r="J71" s="13"/>
    </row>
    <row r="72" spans="2:10" ht="17.25" customHeight="1">
      <c r="B72" s="490"/>
      <c r="C72" s="789"/>
      <c r="D72" s="789"/>
      <c r="E72" s="790" t="s">
        <v>1623</v>
      </c>
      <c r="F72" s="493"/>
      <c r="G72" s="790"/>
      <c r="H72" s="509"/>
      <c r="I72" s="510"/>
      <c r="J72" s="13"/>
    </row>
    <row r="73" spans="2:10" ht="16.5" customHeight="1">
      <c r="B73" s="490"/>
      <c r="C73" s="1175" t="s">
        <v>429</v>
      </c>
      <c r="D73" s="1175"/>
      <c r="E73" s="1176"/>
      <c r="F73" s="493">
        <v>7407</v>
      </c>
      <c r="G73" s="790"/>
      <c r="H73" s="509">
        <v>-22813</v>
      </c>
      <c r="I73" s="510"/>
      <c r="J73" s="13"/>
    </row>
    <row r="74" spans="2:10" ht="16.5" customHeight="1">
      <c r="B74" s="490"/>
      <c r="C74" s="789"/>
      <c r="D74" s="789"/>
      <c r="E74" s="790" t="s">
        <v>1624</v>
      </c>
      <c r="F74" s="493"/>
      <c r="G74" s="790"/>
      <c r="H74" s="509"/>
      <c r="I74" s="510"/>
      <c r="J74" s="13"/>
    </row>
    <row r="75" spans="2:10" ht="16.5" customHeight="1">
      <c r="B75" s="490"/>
      <c r="C75" s="1175" t="s">
        <v>430</v>
      </c>
      <c r="D75" s="1175"/>
      <c r="E75" s="1176"/>
      <c r="F75" s="493">
        <v>19983</v>
      </c>
      <c r="G75" s="790"/>
      <c r="H75" s="509">
        <v>-194172</v>
      </c>
      <c r="I75" s="510"/>
      <c r="J75" s="13"/>
    </row>
    <row r="76" spans="2:10" ht="16.5" customHeight="1">
      <c r="B76" s="490"/>
      <c r="C76" s="789"/>
      <c r="D76" s="789"/>
      <c r="E76" s="790" t="s">
        <v>1625</v>
      </c>
      <c r="F76" s="493"/>
      <c r="G76" s="790"/>
      <c r="H76" s="509"/>
      <c r="I76" s="510"/>
      <c r="J76" s="13"/>
    </row>
    <row r="77" spans="2:10">
      <c r="B77" s="490"/>
      <c r="C77" s="1175" t="s">
        <v>431</v>
      </c>
      <c r="D77" s="1175"/>
      <c r="E77" s="1176"/>
      <c r="F77" s="493">
        <v>-20192</v>
      </c>
      <c r="G77" s="790"/>
      <c r="H77" s="509">
        <v>15904</v>
      </c>
      <c r="I77" s="510"/>
      <c r="J77" s="13"/>
    </row>
    <row r="78" spans="2:10" ht="16.5" customHeight="1">
      <c r="B78" s="490"/>
      <c r="C78" s="789"/>
      <c r="D78" s="789"/>
      <c r="E78" s="790" t="s">
        <v>1626</v>
      </c>
      <c r="F78" s="493"/>
      <c r="G78" s="790"/>
      <c r="H78" s="509"/>
      <c r="I78" s="510"/>
      <c r="J78" s="13"/>
    </row>
    <row r="79" spans="2:10">
      <c r="B79" s="490"/>
      <c r="C79" s="1175" t="s">
        <v>432</v>
      </c>
      <c r="D79" s="1175"/>
      <c r="E79" s="1176"/>
      <c r="F79" s="493">
        <v>8676</v>
      </c>
      <c r="G79" s="790"/>
      <c r="H79" s="509">
        <v>-9278</v>
      </c>
      <c r="I79" s="510"/>
      <c r="J79" s="13"/>
    </row>
    <row r="80" spans="2:10" ht="16.5" customHeight="1">
      <c r="B80" s="490"/>
      <c r="C80" s="789"/>
      <c r="D80" s="789"/>
      <c r="E80" s="790" t="s">
        <v>1627</v>
      </c>
      <c r="F80" s="493"/>
      <c r="G80" s="790"/>
      <c r="H80" s="509"/>
      <c r="I80" s="510"/>
      <c r="J80" s="13"/>
    </row>
    <row r="81" spans="2:10" ht="13.5" customHeight="1">
      <c r="B81" s="1186" t="s">
        <v>1628</v>
      </c>
      <c r="C81" s="1175"/>
      <c r="D81" s="1175"/>
      <c r="E81" s="1176"/>
      <c r="F81" s="790"/>
      <c r="G81" s="493">
        <v>-71257</v>
      </c>
      <c r="H81" s="509"/>
      <c r="I81" s="510">
        <v>104372</v>
      </c>
      <c r="J81" s="13"/>
    </row>
    <row r="82" spans="2:10" ht="13.5" customHeight="1">
      <c r="B82" s="788"/>
      <c r="C82" s="1175" t="s">
        <v>1629</v>
      </c>
      <c r="D82" s="1175"/>
      <c r="E82" s="1176"/>
      <c r="F82" s="790"/>
      <c r="G82" s="493"/>
      <c r="H82" s="509"/>
      <c r="I82" s="510"/>
      <c r="J82" s="13"/>
    </row>
    <row r="83" spans="2:10">
      <c r="B83" s="490"/>
      <c r="C83" s="1175" t="s">
        <v>433</v>
      </c>
      <c r="D83" s="1175"/>
      <c r="E83" s="1176"/>
      <c r="F83" s="493">
        <v>-93098</v>
      </c>
      <c r="G83" s="790"/>
      <c r="H83" s="509">
        <v>103525</v>
      </c>
      <c r="I83" s="510"/>
      <c r="J83" s="13"/>
    </row>
    <row r="84" spans="2:10" ht="16.5" customHeight="1">
      <c r="B84" s="490"/>
      <c r="C84" s="789"/>
      <c r="D84" s="789"/>
      <c r="E84" s="790" t="s">
        <v>1630</v>
      </c>
      <c r="F84" s="493"/>
      <c r="G84" s="790"/>
      <c r="H84" s="509"/>
      <c r="I84" s="510"/>
      <c r="J84" s="13"/>
    </row>
    <row r="85" spans="2:10">
      <c r="B85" s="490"/>
      <c r="C85" s="1175" t="s">
        <v>434</v>
      </c>
      <c r="D85" s="1175"/>
      <c r="E85" s="1176"/>
      <c r="F85" s="493">
        <v>28</v>
      </c>
      <c r="G85" s="790"/>
      <c r="H85" s="509">
        <v>847</v>
      </c>
      <c r="I85" s="510"/>
      <c r="J85" s="13"/>
    </row>
    <row r="86" spans="2:10" ht="16.5" customHeight="1">
      <c r="B86" s="490"/>
      <c r="C86" s="789"/>
      <c r="D86" s="789"/>
      <c r="E86" s="790" t="s">
        <v>1631</v>
      </c>
      <c r="F86" s="493"/>
      <c r="G86" s="790"/>
      <c r="H86" s="509"/>
      <c r="I86" s="510"/>
      <c r="J86" s="13"/>
    </row>
    <row r="87" spans="2:10" ht="13.5" customHeight="1">
      <c r="B87" s="490"/>
      <c r="C87" s="1175" t="s">
        <v>435</v>
      </c>
      <c r="D87" s="1175"/>
      <c r="E87" s="1176"/>
      <c r="F87" s="493">
        <v>22725</v>
      </c>
      <c r="G87" s="790"/>
      <c r="H87" s="509">
        <v>0</v>
      </c>
      <c r="I87" s="510"/>
      <c r="J87" s="13"/>
    </row>
    <row r="88" spans="2:10" ht="13.5" customHeight="1">
      <c r="B88" s="490"/>
      <c r="C88" s="789"/>
      <c r="D88" s="789"/>
      <c r="E88" s="790" t="s">
        <v>1632</v>
      </c>
      <c r="F88" s="493"/>
      <c r="G88" s="790"/>
      <c r="H88" s="509"/>
      <c r="I88" s="510"/>
      <c r="J88" s="13"/>
    </row>
    <row r="89" spans="2:10" ht="13.5" customHeight="1">
      <c r="B89" s="490"/>
      <c r="C89" s="1175" t="s">
        <v>436</v>
      </c>
      <c r="D89" s="1175"/>
      <c r="E89" s="1176"/>
      <c r="F89" s="493">
        <v>-2635</v>
      </c>
      <c r="G89" s="790"/>
      <c r="H89" s="509">
        <v>0</v>
      </c>
      <c r="I89" s="510"/>
      <c r="J89" s="13"/>
    </row>
    <row r="90" spans="2:10" ht="13.5" customHeight="1">
      <c r="B90" s="490"/>
      <c r="C90" s="789"/>
      <c r="D90" s="789"/>
      <c r="E90" s="790" t="s">
        <v>1633</v>
      </c>
      <c r="F90" s="493"/>
      <c r="G90" s="790"/>
      <c r="H90" s="509"/>
      <c r="I90" s="510"/>
      <c r="J90" s="13"/>
    </row>
    <row r="91" spans="2:10" ht="16.5" customHeight="1">
      <c r="B91" s="490"/>
      <c r="C91" s="1175" t="s">
        <v>437</v>
      </c>
      <c r="D91" s="1175"/>
      <c r="E91" s="1176"/>
      <c r="F91" s="493">
        <v>1723</v>
      </c>
      <c r="G91" s="790"/>
      <c r="H91" s="509">
        <v>0</v>
      </c>
      <c r="I91" s="510"/>
      <c r="J91" s="13"/>
    </row>
    <row r="92" spans="2:10" ht="16.5" customHeight="1">
      <c r="B92" s="490"/>
      <c r="C92" s="789"/>
      <c r="D92" s="789"/>
      <c r="E92" s="790" t="s">
        <v>1634</v>
      </c>
      <c r="F92" s="493"/>
      <c r="G92" s="790"/>
      <c r="H92" s="509"/>
      <c r="I92" s="510"/>
      <c r="J92" s="13"/>
    </row>
    <row r="93" spans="2:10">
      <c r="B93" s="1186" t="s">
        <v>1635</v>
      </c>
      <c r="C93" s="1175"/>
      <c r="D93" s="1175"/>
      <c r="E93" s="1176"/>
      <c r="F93" s="790"/>
      <c r="G93" s="493">
        <v>3256698</v>
      </c>
      <c r="H93" s="509"/>
      <c r="I93" s="510">
        <v>2520091</v>
      </c>
      <c r="J93" s="13"/>
    </row>
    <row r="94" spans="2:10" ht="16.5" customHeight="1">
      <c r="B94" s="788"/>
      <c r="C94" s="1175" t="s">
        <v>1636</v>
      </c>
      <c r="D94" s="1175"/>
      <c r="E94" s="1176"/>
      <c r="F94" s="790"/>
      <c r="G94" s="790"/>
      <c r="H94" s="509"/>
      <c r="I94" s="510"/>
      <c r="J94" s="13"/>
    </row>
    <row r="95" spans="2:10">
      <c r="B95" s="1186" t="s">
        <v>1637</v>
      </c>
      <c r="C95" s="1175"/>
      <c r="D95" s="1175"/>
      <c r="E95" s="1176"/>
      <c r="F95" s="790"/>
      <c r="G95" s="493">
        <v>965832</v>
      </c>
      <c r="H95" s="509"/>
      <c r="I95" s="510">
        <v>869036</v>
      </c>
      <c r="J95" s="13"/>
    </row>
    <row r="96" spans="2:10" ht="13.5" customHeight="1">
      <c r="B96" s="788"/>
      <c r="C96" s="1178" t="s">
        <v>1638</v>
      </c>
      <c r="D96" s="1178"/>
      <c r="E96" s="1179"/>
      <c r="F96" s="787"/>
      <c r="G96" s="787"/>
      <c r="H96" s="509"/>
      <c r="I96" s="511"/>
    </row>
    <row r="97" spans="2:9">
      <c r="B97" s="490"/>
      <c r="C97" s="1175" t="s">
        <v>438</v>
      </c>
      <c r="D97" s="1175"/>
      <c r="E97" s="1176"/>
      <c r="F97" s="493">
        <v>918359</v>
      </c>
      <c r="G97" s="509"/>
      <c r="H97" s="509">
        <v>857549</v>
      </c>
      <c r="I97" s="512"/>
    </row>
    <row r="98" spans="2:9" ht="16.5" customHeight="1">
      <c r="B98" s="490"/>
      <c r="C98" s="789"/>
      <c r="D98" s="789"/>
      <c r="E98" s="790" t="s">
        <v>78</v>
      </c>
      <c r="F98" s="790"/>
      <c r="G98" s="790"/>
      <c r="H98" s="507"/>
      <c r="I98" s="513"/>
    </row>
    <row r="99" spans="2:9">
      <c r="B99" s="490"/>
      <c r="C99" s="1175" t="s">
        <v>439</v>
      </c>
      <c r="D99" s="1175"/>
      <c r="E99" s="1176"/>
      <c r="F99" s="494">
        <v>47473</v>
      </c>
      <c r="G99" s="789"/>
      <c r="H99" s="514">
        <v>11487</v>
      </c>
      <c r="I99" s="513"/>
    </row>
    <row r="100" spans="2:9" ht="16.5" customHeight="1">
      <c r="B100" s="490"/>
      <c r="C100" s="789"/>
      <c r="D100" s="789"/>
      <c r="E100" s="790" t="s">
        <v>1639</v>
      </c>
      <c r="F100" s="494"/>
      <c r="G100" s="789"/>
      <c r="H100" s="514"/>
      <c r="I100" s="512"/>
    </row>
    <row r="101" spans="2:9">
      <c r="B101" s="1186" t="s">
        <v>1640</v>
      </c>
      <c r="C101" s="1175"/>
      <c r="D101" s="1175"/>
      <c r="E101" s="1176"/>
      <c r="F101" s="495"/>
      <c r="G101" s="498">
        <v>3256698</v>
      </c>
      <c r="H101" s="515"/>
      <c r="I101" s="516">
        <v>2520091</v>
      </c>
    </row>
    <row r="102" spans="2:9" ht="13.5" customHeight="1">
      <c r="B102" s="788"/>
      <c r="C102" s="1178" t="s">
        <v>1641</v>
      </c>
      <c r="D102" s="1178"/>
      <c r="E102" s="1179"/>
      <c r="F102" s="496"/>
      <c r="G102" s="495"/>
      <c r="H102" s="517"/>
      <c r="I102" s="516"/>
    </row>
    <row r="103" spans="2:9" ht="16.5" customHeight="1">
      <c r="B103" s="497"/>
      <c r="C103" s="1175" t="s">
        <v>438</v>
      </c>
      <c r="D103" s="1175"/>
      <c r="E103" s="1176"/>
      <c r="F103" s="496">
        <v>3214743</v>
      </c>
      <c r="G103" s="495"/>
      <c r="H103" s="517">
        <v>2491251</v>
      </c>
      <c r="I103" s="516"/>
    </row>
    <row r="104" spans="2:9" ht="16.5" customHeight="1">
      <c r="B104" s="497"/>
      <c r="C104" s="789"/>
      <c r="D104" s="789"/>
      <c r="E104" s="790" t="s">
        <v>78</v>
      </c>
      <c r="F104" s="496"/>
      <c r="G104" s="495"/>
      <c r="H104" s="517"/>
      <c r="I104" s="516"/>
    </row>
    <row r="105" spans="2:9">
      <c r="B105" s="497"/>
      <c r="C105" s="1175" t="s">
        <v>439</v>
      </c>
      <c r="D105" s="1175"/>
      <c r="E105" s="1176"/>
      <c r="F105" s="496">
        <v>41955</v>
      </c>
      <c r="G105" s="495"/>
      <c r="H105" s="517">
        <v>28840</v>
      </c>
      <c r="I105" s="516"/>
    </row>
    <row r="106" spans="2:9" ht="16.5" customHeight="1">
      <c r="B106" s="497"/>
      <c r="C106" s="789"/>
      <c r="D106" s="789"/>
      <c r="E106" s="790" t="s">
        <v>1642</v>
      </c>
      <c r="F106" s="498"/>
      <c r="G106" s="495"/>
      <c r="H106" s="517"/>
      <c r="I106" s="516"/>
    </row>
    <row r="107" spans="2:9">
      <c r="B107" s="1186" t="s">
        <v>1643</v>
      </c>
      <c r="C107" s="1175"/>
      <c r="D107" s="1175"/>
      <c r="E107" s="1176"/>
      <c r="F107" s="495"/>
      <c r="G107" s="495"/>
      <c r="H107" s="517"/>
      <c r="I107" s="518"/>
    </row>
    <row r="108" spans="2:9" ht="16.5" customHeight="1">
      <c r="B108" s="788"/>
      <c r="C108" s="1178" t="s">
        <v>1644</v>
      </c>
      <c r="D108" s="1178"/>
      <c r="E108" s="1179"/>
      <c r="F108" s="495"/>
      <c r="G108" s="495"/>
      <c r="H108" s="517"/>
      <c r="I108" s="518"/>
    </row>
    <row r="109" spans="2:9">
      <c r="B109" s="1186" t="s">
        <v>1645</v>
      </c>
      <c r="C109" s="1175"/>
      <c r="D109" s="1175"/>
      <c r="E109" s="1176"/>
      <c r="F109" s="496"/>
      <c r="G109" s="495">
        <v>1914</v>
      </c>
      <c r="H109" s="517"/>
      <c r="I109" s="516">
        <v>1799</v>
      </c>
    </row>
    <row r="110" spans="2:9" ht="16.5" customHeight="1" thickBot="1">
      <c r="B110" s="791"/>
      <c r="C110" s="1199" t="s">
        <v>1646</v>
      </c>
      <c r="D110" s="1199"/>
      <c r="E110" s="1200"/>
      <c r="F110" s="499"/>
      <c r="G110" s="519"/>
      <c r="H110" s="520"/>
      <c r="I110" s="521"/>
    </row>
    <row r="112" spans="2:9" ht="16.5" customHeight="1"/>
    <row r="114" ht="16.5" customHeight="1"/>
    <row r="116" ht="16.5" customHeight="1"/>
    <row r="118" ht="16.5" customHeight="1"/>
  </sheetData>
  <mergeCells count="66">
    <mergeCell ref="B109:E109"/>
    <mergeCell ref="C110:E110"/>
    <mergeCell ref="C85:E85"/>
    <mergeCell ref="C87:E87"/>
    <mergeCell ref="C89:E89"/>
    <mergeCell ref="B93:E93"/>
    <mergeCell ref="B95:E95"/>
    <mergeCell ref="C105:E105"/>
    <mergeCell ref="C108:E108"/>
    <mergeCell ref="B107:E107"/>
    <mergeCell ref="C64:E64"/>
    <mergeCell ref="C68:E68"/>
    <mergeCell ref="C77:E77"/>
    <mergeCell ref="C79:E79"/>
    <mergeCell ref="B81:E81"/>
    <mergeCell ref="C75:E75"/>
    <mergeCell ref="C73:E73"/>
    <mergeCell ref="B57:E57"/>
    <mergeCell ref="B59:E59"/>
    <mergeCell ref="B61:E61"/>
    <mergeCell ref="C62:E62"/>
    <mergeCell ref="B63:E63"/>
    <mergeCell ref="C47:E47"/>
    <mergeCell ref="C49:E49"/>
    <mergeCell ref="C51:E51"/>
    <mergeCell ref="C53:E53"/>
    <mergeCell ref="B55:E55"/>
    <mergeCell ref="C37:E37"/>
    <mergeCell ref="C39:E39"/>
    <mergeCell ref="C41:E41"/>
    <mergeCell ref="C43:E43"/>
    <mergeCell ref="C45:E45"/>
    <mergeCell ref="B11:E11"/>
    <mergeCell ref="C13:E13"/>
    <mergeCell ref="C23:E23"/>
    <mergeCell ref="C29:E29"/>
    <mergeCell ref="C35:E35"/>
    <mergeCell ref="C91:E91"/>
    <mergeCell ref="C82:E82"/>
    <mergeCell ref="B65:E65"/>
    <mergeCell ref="C66:E66"/>
    <mergeCell ref="B67:E67"/>
    <mergeCell ref="C83:E83"/>
    <mergeCell ref="C103:E103"/>
    <mergeCell ref="C94:E94"/>
    <mergeCell ref="C96:E96"/>
    <mergeCell ref="C97:E97"/>
    <mergeCell ref="C99:E99"/>
    <mergeCell ref="B101:E101"/>
    <mergeCell ref="C102:E102"/>
    <mergeCell ref="C12:E12"/>
    <mergeCell ref="C69:E69"/>
    <mergeCell ref="C71:E71"/>
    <mergeCell ref="B1:I1"/>
    <mergeCell ref="B2:I2"/>
    <mergeCell ref="C56:E56"/>
    <mergeCell ref="C58:E58"/>
    <mergeCell ref="C60:E60"/>
    <mergeCell ref="B3:I3"/>
    <mergeCell ref="B4:I4"/>
    <mergeCell ref="F9:G9"/>
    <mergeCell ref="H9:I9"/>
    <mergeCell ref="B5:I5"/>
    <mergeCell ref="B9:E10"/>
    <mergeCell ref="F10:G10"/>
    <mergeCell ref="H10:I10"/>
  </mergeCells>
  <phoneticPr fontId="11" type="noConversion"/>
  <conditionalFormatting sqref="J9:J10 J50:J57 J59:J95">
    <cfRule type="cellIs" dxfId="4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4" fitToHeight="2" orientation="portrait" r:id="rId1"/>
  <rowBreaks count="1" manualBreakCount="1">
    <brk id="66" min="1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L179"/>
  <sheetViews>
    <sheetView view="pageBreakPreview" zoomScale="90" zoomScaleNormal="100" zoomScaleSheetLayoutView="90" workbookViewId="0">
      <selection activeCell="E11" sqref="E11"/>
    </sheetView>
  </sheetViews>
  <sheetFormatPr defaultRowHeight="16.5"/>
  <cols>
    <col min="1" max="1" width="2.625" style="76" customWidth="1"/>
    <col min="2" max="2" width="3.125" style="685" customWidth="1"/>
    <col min="3" max="3" width="4.375" style="685" customWidth="1"/>
    <col min="4" max="4" width="40.75" style="685" customWidth="1"/>
    <col min="5" max="5" width="5.5" style="685" customWidth="1"/>
    <col min="6" max="9" width="17.75" style="686" customWidth="1"/>
    <col min="10" max="10" width="2.625" style="76" customWidth="1"/>
    <col min="11" max="11" width="22.125" style="76" customWidth="1"/>
    <col min="12" max="12" width="18.125" style="76" customWidth="1"/>
    <col min="13" max="256" width="9" style="76"/>
    <col min="257" max="257" width="4.375" style="76" customWidth="1"/>
    <col min="258" max="258" width="3.125" style="76" customWidth="1"/>
    <col min="259" max="259" width="4.375" style="76" customWidth="1"/>
    <col min="260" max="260" width="32.875" style="76" customWidth="1"/>
    <col min="261" max="261" width="5.5" style="76" customWidth="1"/>
    <col min="262" max="265" width="17.75" style="76" customWidth="1"/>
    <col min="266" max="266" width="2.375" style="76" customWidth="1"/>
    <col min="267" max="267" width="22.125" style="76" customWidth="1"/>
    <col min="268" max="268" width="18.125" style="76" customWidth="1"/>
    <col min="269" max="512" width="9" style="76"/>
    <col min="513" max="513" width="4.375" style="76" customWidth="1"/>
    <col min="514" max="514" width="3.125" style="76" customWidth="1"/>
    <col min="515" max="515" width="4.375" style="76" customWidth="1"/>
    <col min="516" max="516" width="32.875" style="76" customWidth="1"/>
    <col min="517" max="517" width="5.5" style="76" customWidth="1"/>
    <col min="518" max="521" width="17.75" style="76" customWidth="1"/>
    <col min="522" max="522" width="2.375" style="76" customWidth="1"/>
    <col min="523" max="523" width="22.125" style="76" customWidth="1"/>
    <col min="524" max="524" width="18.125" style="76" customWidth="1"/>
    <col min="525" max="768" width="9" style="76"/>
    <col min="769" max="769" width="4.375" style="76" customWidth="1"/>
    <col min="770" max="770" width="3.125" style="76" customWidth="1"/>
    <col min="771" max="771" width="4.375" style="76" customWidth="1"/>
    <col min="772" max="772" width="32.875" style="76" customWidth="1"/>
    <col min="773" max="773" width="5.5" style="76" customWidth="1"/>
    <col min="774" max="777" width="17.75" style="76" customWidth="1"/>
    <col min="778" max="778" width="2.375" style="76" customWidth="1"/>
    <col min="779" max="779" width="22.125" style="76" customWidth="1"/>
    <col min="780" max="780" width="18.125" style="76" customWidth="1"/>
    <col min="781" max="1024" width="9" style="76"/>
    <col min="1025" max="1025" width="4.375" style="76" customWidth="1"/>
    <col min="1026" max="1026" width="3.125" style="76" customWidth="1"/>
    <col min="1027" max="1027" width="4.375" style="76" customWidth="1"/>
    <col min="1028" max="1028" width="32.875" style="76" customWidth="1"/>
    <col min="1029" max="1029" width="5.5" style="76" customWidth="1"/>
    <col min="1030" max="1033" width="17.75" style="76" customWidth="1"/>
    <col min="1034" max="1034" width="2.375" style="76" customWidth="1"/>
    <col min="1035" max="1035" width="22.125" style="76" customWidth="1"/>
    <col min="1036" max="1036" width="18.125" style="76" customWidth="1"/>
    <col min="1037" max="1280" width="9" style="76"/>
    <col min="1281" max="1281" width="4.375" style="76" customWidth="1"/>
    <col min="1282" max="1282" width="3.125" style="76" customWidth="1"/>
    <col min="1283" max="1283" width="4.375" style="76" customWidth="1"/>
    <col min="1284" max="1284" width="32.875" style="76" customWidth="1"/>
    <col min="1285" max="1285" width="5.5" style="76" customWidth="1"/>
    <col min="1286" max="1289" width="17.75" style="76" customWidth="1"/>
    <col min="1290" max="1290" width="2.375" style="76" customWidth="1"/>
    <col min="1291" max="1291" width="22.125" style="76" customWidth="1"/>
    <col min="1292" max="1292" width="18.125" style="76" customWidth="1"/>
    <col min="1293" max="1536" width="9" style="76"/>
    <col min="1537" max="1537" width="4.375" style="76" customWidth="1"/>
    <col min="1538" max="1538" width="3.125" style="76" customWidth="1"/>
    <col min="1539" max="1539" width="4.375" style="76" customWidth="1"/>
    <col min="1540" max="1540" width="32.875" style="76" customWidth="1"/>
    <col min="1541" max="1541" width="5.5" style="76" customWidth="1"/>
    <col min="1542" max="1545" width="17.75" style="76" customWidth="1"/>
    <col min="1546" max="1546" width="2.375" style="76" customWidth="1"/>
    <col min="1547" max="1547" width="22.125" style="76" customWidth="1"/>
    <col min="1548" max="1548" width="18.125" style="76" customWidth="1"/>
    <col min="1549" max="1792" width="9" style="76"/>
    <col min="1793" max="1793" width="4.375" style="76" customWidth="1"/>
    <col min="1794" max="1794" width="3.125" style="76" customWidth="1"/>
    <col min="1795" max="1795" width="4.375" style="76" customWidth="1"/>
    <col min="1796" max="1796" width="32.875" style="76" customWidth="1"/>
    <col min="1797" max="1797" width="5.5" style="76" customWidth="1"/>
    <col min="1798" max="1801" width="17.75" style="76" customWidth="1"/>
    <col min="1802" max="1802" width="2.375" style="76" customWidth="1"/>
    <col min="1803" max="1803" width="22.125" style="76" customWidth="1"/>
    <col min="1804" max="1804" width="18.125" style="76" customWidth="1"/>
    <col min="1805" max="2048" width="9" style="76"/>
    <col min="2049" max="2049" width="4.375" style="76" customWidth="1"/>
    <col min="2050" max="2050" width="3.125" style="76" customWidth="1"/>
    <col min="2051" max="2051" width="4.375" style="76" customWidth="1"/>
    <col min="2052" max="2052" width="32.875" style="76" customWidth="1"/>
    <col min="2053" max="2053" width="5.5" style="76" customWidth="1"/>
    <col min="2054" max="2057" width="17.75" style="76" customWidth="1"/>
    <col min="2058" max="2058" width="2.375" style="76" customWidth="1"/>
    <col min="2059" max="2059" width="22.125" style="76" customWidth="1"/>
    <col min="2060" max="2060" width="18.125" style="76" customWidth="1"/>
    <col min="2061" max="2304" width="9" style="76"/>
    <col min="2305" max="2305" width="4.375" style="76" customWidth="1"/>
    <col min="2306" max="2306" width="3.125" style="76" customWidth="1"/>
    <col min="2307" max="2307" width="4.375" style="76" customWidth="1"/>
    <col min="2308" max="2308" width="32.875" style="76" customWidth="1"/>
    <col min="2309" max="2309" width="5.5" style="76" customWidth="1"/>
    <col min="2310" max="2313" width="17.75" style="76" customWidth="1"/>
    <col min="2314" max="2314" width="2.375" style="76" customWidth="1"/>
    <col min="2315" max="2315" width="22.125" style="76" customWidth="1"/>
    <col min="2316" max="2316" width="18.125" style="76" customWidth="1"/>
    <col min="2317" max="2560" width="9" style="76"/>
    <col min="2561" max="2561" width="4.375" style="76" customWidth="1"/>
    <col min="2562" max="2562" width="3.125" style="76" customWidth="1"/>
    <col min="2563" max="2563" width="4.375" style="76" customWidth="1"/>
    <col min="2564" max="2564" width="32.875" style="76" customWidth="1"/>
    <col min="2565" max="2565" width="5.5" style="76" customWidth="1"/>
    <col min="2566" max="2569" width="17.75" style="76" customWidth="1"/>
    <col min="2570" max="2570" width="2.375" style="76" customWidth="1"/>
    <col min="2571" max="2571" width="22.125" style="76" customWidth="1"/>
    <col min="2572" max="2572" width="18.125" style="76" customWidth="1"/>
    <col min="2573" max="2816" width="9" style="76"/>
    <col min="2817" max="2817" width="4.375" style="76" customWidth="1"/>
    <col min="2818" max="2818" width="3.125" style="76" customWidth="1"/>
    <col min="2819" max="2819" width="4.375" style="76" customWidth="1"/>
    <col min="2820" max="2820" width="32.875" style="76" customWidth="1"/>
    <col min="2821" max="2821" width="5.5" style="76" customWidth="1"/>
    <col min="2822" max="2825" width="17.75" style="76" customWidth="1"/>
    <col min="2826" max="2826" width="2.375" style="76" customWidth="1"/>
    <col min="2827" max="2827" width="22.125" style="76" customWidth="1"/>
    <col min="2828" max="2828" width="18.125" style="76" customWidth="1"/>
    <col min="2829" max="3072" width="9" style="76"/>
    <col min="3073" max="3073" width="4.375" style="76" customWidth="1"/>
    <col min="3074" max="3074" width="3.125" style="76" customWidth="1"/>
    <col min="3075" max="3075" width="4.375" style="76" customWidth="1"/>
    <col min="3076" max="3076" width="32.875" style="76" customWidth="1"/>
    <col min="3077" max="3077" width="5.5" style="76" customWidth="1"/>
    <col min="3078" max="3081" width="17.75" style="76" customWidth="1"/>
    <col min="3082" max="3082" width="2.375" style="76" customWidth="1"/>
    <col min="3083" max="3083" width="22.125" style="76" customWidth="1"/>
    <col min="3084" max="3084" width="18.125" style="76" customWidth="1"/>
    <col min="3085" max="3328" width="9" style="76"/>
    <col min="3329" max="3329" width="4.375" style="76" customWidth="1"/>
    <col min="3330" max="3330" width="3.125" style="76" customWidth="1"/>
    <col min="3331" max="3331" width="4.375" style="76" customWidth="1"/>
    <col min="3332" max="3332" width="32.875" style="76" customWidth="1"/>
    <col min="3333" max="3333" width="5.5" style="76" customWidth="1"/>
    <col min="3334" max="3337" width="17.75" style="76" customWidth="1"/>
    <col min="3338" max="3338" width="2.375" style="76" customWidth="1"/>
    <col min="3339" max="3339" width="22.125" style="76" customWidth="1"/>
    <col min="3340" max="3340" width="18.125" style="76" customWidth="1"/>
    <col min="3341" max="3584" width="9" style="76"/>
    <col min="3585" max="3585" width="4.375" style="76" customWidth="1"/>
    <col min="3586" max="3586" width="3.125" style="76" customWidth="1"/>
    <col min="3587" max="3587" width="4.375" style="76" customWidth="1"/>
    <col min="3588" max="3588" width="32.875" style="76" customWidth="1"/>
    <col min="3589" max="3589" width="5.5" style="76" customWidth="1"/>
    <col min="3590" max="3593" width="17.75" style="76" customWidth="1"/>
    <col min="3594" max="3594" width="2.375" style="76" customWidth="1"/>
    <col min="3595" max="3595" width="22.125" style="76" customWidth="1"/>
    <col min="3596" max="3596" width="18.125" style="76" customWidth="1"/>
    <col min="3597" max="3840" width="9" style="76"/>
    <col min="3841" max="3841" width="4.375" style="76" customWidth="1"/>
    <col min="3842" max="3842" width="3.125" style="76" customWidth="1"/>
    <col min="3843" max="3843" width="4.375" style="76" customWidth="1"/>
    <col min="3844" max="3844" width="32.875" style="76" customWidth="1"/>
    <col min="3845" max="3845" width="5.5" style="76" customWidth="1"/>
    <col min="3846" max="3849" width="17.75" style="76" customWidth="1"/>
    <col min="3850" max="3850" width="2.375" style="76" customWidth="1"/>
    <col min="3851" max="3851" width="22.125" style="76" customWidth="1"/>
    <col min="3852" max="3852" width="18.125" style="76" customWidth="1"/>
    <col min="3853" max="4096" width="9" style="76"/>
    <col min="4097" max="4097" width="4.375" style="76" customWidth="1"/>
    <col min="4098" max="4098" width="3.125" style="76" customWidth="1"/>
    <col min="4099" max="4099" width="4.375" style="76" customWidth="1"/>
    <col min="4100" max="4100" width="32.875" style="76" customWidth="1"/>
    <col min="4101" max="4101" width="5.5" style="76" customWidth="1"/>
    <col min="4102" max="4105" width="17.75" style="76" customWidth="1"/>
    <col min="4106" max="4106" width="2.375" style="76" customWidth="1"/>
    <col min="4107" max="4107" width="22.125" style="76" customWidth="1"/>
    <col min="4108" max="4108" width="18.125" style="76" customWidth="1"/>
    <col min="4109" max="4352" width="9" style="76"/>
    <col min="4353" max="4353" width="4.375" style="76" customWidth="1"/>
    <col min="4354" max="4354" width="3.125" style="76" customWidth="1"/>
    <col min="4355" max="4355" width="4.375" style="76" customWidth="1"/>
    <col min="4356" max="4356" width="32.875" style="76" customWidth="1"/>
    <col min="4357" max="4357" width="5.5" style="76" customWidth="1"/>
    <col min="4358" max="4361" width="17.75" style="76" customWidth="1"/>
    <col min="4362" max="4362" width="2.375" style="76" customWidth="1"/>
    <col min="4363" max="4363" width="22.125" style="76" customWidth="1"/>
    <col min="4364" max="4364" width="18.125" style="76" customWidth="1"/>
    <col min="4365" max="4608" width="9" style="76"/>
    <col min="4609" max="4609" width="4.375" style="76" customWidth="1"/>
    <col min="4610" max="4610" width="3.125" style="76" customWidth="1"/>
    <col min="4611" max="4611" width="4.375" style="76" customWidth="1"/>
    <col min="4612" max="4612" width="32.875" style="76" customWidth="1"/>
    <col min="4613" max="4613" width="5.5" style="76" customWidth="1"/>
    <col min="4614" max="4617" width="17.75" style="76" customWidth="1"/>
    <col min="4618" max="4618" width="2.375" style="76" customWidth="1"/>
    <col min="4619" max="4619" width="22.125" style="76" customWidth="1"/>
    <col min="4620" max="4620" width="18.125" style="76" customWidth="1"/>
    <col min="4621" max="4864" width="9" style="76"/>
    <col min="4865" max="4865" width="4.375" style="76" customWidth="1"/>
    <col min="4866" max="4866" width="3.125" style="76" customWidth="1"/>
    <col min="4867" max="4867" width="4.375" style="76" customWidth="1"/>
    <col min="4868" max="4868" width="32.875" style="76" customWidth="1"/>
    <col min="4869" max="4869" width="5.5" style="76" customWidth="1"/>
    <col min="4870" max="4873" width="17.75" style="76" customWidth="1"/>
    <col min="4874" max="4874" width="2.375" style="76" customWidth="1"/>
    <col min="4875" max="4875" width="22.125" style="76" customWidth="1"/>
    <col min="4876" max="4876" width="18.125" style="76" customWidth="1"/>
    <col min="4877" max="5120" width="9" style="76"/>
    <col min="5121" max="5121" width="4.375" style="76" customWidth="1"/>
    <col min="5122" max="5122" width="3.125" style="76" customWidth="1"/>
    <col min="5123" max="5123" width="4.375" style="76" customWidth="1"/>
    <col min="5124" max="5124" width="32.875" style="76" customWidth="1"/>
    <col min="5125" max="5125" width="5.5" style="76" customWidth="1"/>
    <col min="5126" max="5129" width="17.75" style="76" customWidth="1"/>
    <col min="5130" max="5130" width="2.375" style="76" customWidth="1"/>
    <col min="5131" max="5131" width="22.125" style="76" customWidth="1"/>
    <col min="5132" max="5132" width="18.125" style="76" customWidth="1"/>
    <col min="5133" max="5376" width="9" style="76"/>
    <col min="5377" max="5377" width="4.375" style="76" customWidth="1"/>
    <col min="5378" max="5378" width="3.125" style="76" customWidth="1"/>
    <col min="5379" max="5379" width="4.375" style="76" customWidth="1"/>
    <col min="5380" max="5380" width="32.875" style="76" customWidth="1"/>
    <col min="5381" max="5381" width="5.5" style="76" customWidth="1"/>
    <col min="5382" max="5385" width="17.75" style="76" customWidth="1"/>
    <col min="5386" max="5386" width="2.375" style="76" customWidth="1"/>
    <col min="5387" max="5387" width="22.125" style="76" customWidth="1"/>
    <col min="5388" max="5388" width="18.125" style="76" customWidth="1"/>
    <col min="5389" max="5632" width="9" style="76"/>
    <col min="5633" max="5633" width="4.375" style="76" customWidth="1"/>
    <col min="5634" max="5634" width="3.125" style="76" customWidth="1"/>
    <col min="5635" max="5635" width="4.375" style="76" customWidth="1"/>
    <col min="5636" max="5636" width="32.875" style="76" customWidth="1"/>
    <col min="5637" max="5637" width="5.5" style="76" customWidth="1"/>
    <col min="5638" max="5641" width="17.75" style="76" customWidth="1"/>
    <col min="5642" max="5642" width="2.375" style="76" customWidth="1"/>
    <col min="5643" max="5643" width="22.125" style="76" customWidth="1"/>
    <col min="5644" max="5644" width="18.125" style="76" customWidth="1"/>
    <col min="5645" max="5888" width="9" style="76"/>
    <col min="5889" max="5889" width="4.375" style="76" customWidth="1"/>
    <col min="5890" max="5890" width="3.125" style="76" customWidth="1"/>
    <col min="5891" max="5891" width="4.375" style="76" customWidth="1"/>
    <col min="5892" max="5892" width="32.875" style="76" customWidth="1"/>
    <col min="5893" max="5893" width="5.5" style="76" customWidth="1"/>
    <col min="5894" max="5897" width="17.75" style="76" customWidth="1"/>
    <col min="5898" max="5898" width="2.375" style="76" customWidth="1"/>
    <col min="5899" max="5899" width="22.125" style="76" customWidth="1"/>
    <col min="5900" max="5900" width="18.125" style="76" customWidth="1"/>
    <col min="5901" max="6144" width="9" style="76"/>
    <col min="6145" max="6145" width="4.375" style="76" customWidth="1"/>
    <col min="6146" max="6146" width="3.125" style="76" customWidth="1"/>
    <col min="6147" max="6147" width="4.375" style="76" customWidth="1"/>
    <col min="6148" max="6148" width="32.875" style="76" customWidth="1"/>
    <col min="6149" max="6149" width="5.5" style="76" customWidth="1"/>
    <col min="6150" max="6153" width="17.75" style="76" customWidth="1"/>
    <col min="6154" max="6154" width="2.375" style="76" customWidth="1"/>
    <col min="6155" max="6155" width="22.125" style="76" customWidth="1"/>
    <col min="6156" max="6156" width="18.125" style="76" customWidth="1"/>
    <col min="6157" max="6400" width="9" style="76"/>
    <col min="6401" max="6401" width="4.375" style="76" customWidth="1"/>
    <col min="6402" max="6402" width="3.125" style="76" customWidth="1"/>
    <col min="6403" max="6403" width="4.375" style="76" customWidth="1"/>
    <col min="6404" max="6404" width="32.875" style="76" customWidth="1"/>
    <col min="6405" max="6405" width="5.5" style="76" customWidth="1"/>
    <col min="6406" max="6409" width="17.75" style="76" customWidth="1"/>
    <col min="6410" max="6410" width="2.375" style="76" customWidth="1"/>
    <col min="6411" max="6411" width="22.125" style="76" customWidth="1"/>
    <col min="6412" max="6412" width="18.125" style="76" customWidth="1"/>
    <col min="6413" max="6656" width="9" style="76"/>
    <col min="6657" max="6657" width="4.375" style="76" customWidth="1"/>
    <col min="6658" max="6658" width="3.125" style="76" customWidth="1"/>
    <col min="6659" max="6659" width="4.375" style="76" customWidth="1"/>
    <col min="6660" max="6660" width="32.875" style="76" customWidth="1"/>
    <col min="6661" max="6661" width="5.5" style="76" customWidth="1"/>
    <col min="6662" max="6665" width="17.75" style="76" customWidth="1"/>
    <col min="6666" max="6666" width="2.375" style="76" customWidth="1"/>
    <col min="6667" max="6667" width="22.125" style="76" customWidth="1"/>
    <col min="6668" max="6668" width="18.125" style="76" customWidth="1"/>
    <col min="6669" max="6912" width="9" style="76"/>
    <col min="6913" max="6913" width="4.375" style="76" customWidth="1"/>
    <col min="6914" max="6914" width="3.125" style="76" customWidth="1"/>
    <col min="6915" max="6915" width="4.375" style="76" customWidth="1"/>
    <col min="6916" max="6916" width="32.875" style="76" customWidth="1"/>
    <col min="6917" max="6917" width="5.5" style="76" customWidth="1"/>
    <col min="6918" max="6921" width="17.75" style="76" customWidth="1"/>
    <col min="6922" max="6922" width="2.375" style="76" customWidth="1"/>
    <col min="6923" max="6923" width="22.125" style="76" customWidth="1"/>
    <col min="6924" max="6924" width="18.125" style="76" customWidth="1"/>
    <col min="6925" max="7168" width="9" style="76"/>
    <col min="7169" max="7169" width="4.375" style="76" customWidth="1"/>
    <col min="7170" max="7170" width="3.125" style="76" customWidth="1"/>
    <col min="7171" max="7171" width="4.375" style="76" customWidth="1"/>
    <col min="7172" max="7172" width="32.875" style="76" customWidth="1"/>
    <col min="7173" max="7173" width="5.5" style="76" customWidth="1"/>
    <col min="7174" max="7177" width="17.75" style="76" customWidth="1"/>
    <col min="7178" max="7178" width="2.375" style="76" customWidth="1"/>
    <col min="7179" max="7179" width="22.125" style="76" customWidth="1"/>
    <col min="7180" max="7180" width="18.125" style="76" customWidth="1"/>
    <col min="7181" max="7424" width="9" style="76"/>
    <col min="7425" max="7425" width="4.375" style="76" customWidth="1"/>
    <col min="7426" max="7426" width="3.125" style="76" customWidth="1"/>
    <col min="7427" max="7427" width="4.375" style="76" customWidth="1"/>
    <col min="7428" max="7428" width="32.875" style="76" customWidth="1"/>
    <col min="7429" max="7429" width="5.5" style="76" customWidth="1"/>
    <col min="7430" max="7433" width="17.75" style="76" customWidth="1"/>
    <col min="7434" max="7434" width="2.375" style="76" customWidth="1"/>
    <col min="7435" max="7435" width="22.125" style="76" customWidth="1"/>
    <col min="7436" max="7436" width="18.125" style="76" customWidth="1"/>
    <col min="7437" max="7680" width="9" style="76"/>
    <col min="7681" max="7681" width="4.375" style="76" customWidth="1"/>
    <col min="7682" max="7682" width="3.125" style="76" customWidth="1"/>
    <col min="7683" max="7683" width="4.375" style="76" customWidth="1"/>
    <col min="7684" max="7684" width="32.875" style="76" customWidth="1"/>
    <col min="7685" max="7685" width="5.5" style="76" customWidth="1"/>
    <col min="7686" max="7689" width="17.75" style="76" customWidth="1"/>
    <col min="7690" max="7690" width="2.375" style="76" customWidth="1"/>
    <col min="7691" max="7691" width="22.125" style="76" customWidth="1"/>
    <col min="7692" max="7692" width="18.125" style="76" customWidth="1"/>
    <col min="7693" max="7936" width="9" style="76"/>
    <col min="7937" max="7937" width="4.375" style="76" customWidth="1"/>
    <col min="7938" max="7938" width="3.125" style="76" customWidth="1"/>
    <col min="7939" max="7939" width="4.375" style="76" customWidth="1"/>
    <col min="7940" max="7940" width="32.875" style="76" customWidth="1"/>
    <col min="7941" max="7941" width="5.5" style="76" customWidth="1"/>
    <col min="7942" max="7945" width="17.75" style="76" customWidth="1"/>
    <col min="7946" max="7946" width="2.375" style="76" customWidth="1"/>
    <col min="7947" max="7947" width="22.125" style="76" customWidth="1"/>
    <col min="7948" max="7948" width="18.125" style="76" customWidth="1"/>
    <col min="7949" max="8192" width="9" style="76"/>
    <col min="8193" max="8193" width="4.375" style="76" customWidth="1"/>
    <col min="8194" max="8194" width="3.125" style="76" customWidth="1"/>
    <col min="8195" max="8195" width="4.375" style="76" customWidth="1"/>
    <col min="8196" max="8196" width="32.875" style="76" customWidth="1"/>
    <col min="8197" max="8197" width="5.5" style="76" customWidth="1"/>
    <col min="8198" max="8201" width="17.75" style="76" customWidth="1"/>
    <col min="8202" max="8202" width="2.375" style="76" customWidth="1"/>
    <col min="8203" max="8203" width="22.125" style="76" customWidth="1"/>
    <col min="8204" max="8204" width="18.125" style="76" customWidth="1"/>
    <col min="8205" max="8448" width="9" style="76"/>
    <col min="8449" max="8449" width="4.375" style="76" customWidth="1"/>
    <col min="8450" max="8450" width="3.125" style="76" customWidth="1"/>
    <col min="8451" max="8451" width="4.375" style="76" customWidth="1"/>
    <col min="8452" max="8452" width="32.875" style="76" customWidth="1"/>
    <col min="8453" max="8453" width="5.5" style="76" customWidth="1"/>
    <col min="8454" max="8457" width="17.75" style="76" customWidth="1"/>
    <col min="8458" max="8458" width="2.375" style="76" customWidth="1"/>
    <col min="8459" max="8459" width="22.125" style="76" customWidth="1"/>
    <col min="8460" max="8460" width="18.125" style="76" customWidth="1"/>
    <col min="8461" max="8704" width="9" style="76"/>
    <col min="8705" max="8705" width="4.375" style="76" customWidth="1"/>
    <col min="8706" max="8706" width="3.125" style="76" customWidth="1"/>
    <col min="8707" max="8707" width="4.375" style="76" customWidth="1"/>
    <col min="8708" max="8708" width="32.875" style="76" customWidth="1"/>
    <col min="8709" max="8709" width="5.5" style="76" customWidth="1"/>
    <col min="8710" max="8713" width="17.75" style="76" customWidth="1"/>
    <col min="8714" max="8714" width="2.375" style="76" customWidth="1"/>
    <col min="8715" max="8715" width="22.125" style="76" customWidth="1"/>
    <col min="8716" max="8716" width="18.125" style="76" customWidth="1"/>
    <col min="8717" max="8960" width="9" style="76"/>
    <col min="8961" max="8961" width="4.375" style="76" customWidth="1"/>
    <col min="8962" max="8962" width="3.125" style="76" customWidth="1"/>
    <col min="8963" max="8963" width="4.375" style="76" customWidth="1"/>
    <col min="8964" max="8964" width="32.875" style="76" customWidth="1"/>
    <col min="8965" max="8965" width="5.5" style="76" customWidth="1"/>
    <col min="8966" max="8969" width="17.75" style="76" customWidth="1"/>
    <col min="8970" max="8970" width="2.375" style="76" customWidth="1"/>
    <col min="8971" max="8971" width="22.125" style="76" customWidth="1"/>
    <col min="8972" max="8972" width="18.125" style="76" customWidth="1"/>
    <col min="8973" max="9216" width="9" style="76"/>
    <col min="9217" max="9217" width="4.375" style="76" customWidth="1"/>
    <col min="9218" max="9218" width="3.125" style="76" customWidth="1"/>
    <col min="9219" max="9219" width="4.375" style="76" customWidth="1"/>
    <col min="9220" max="9220" width="32.875" style="76" customWidth="1"/>
    <col min="9221" max="9221" width="5.5" style="76" customWidth="1"/>
    <col min="9222" max="9225" width="17.75" style="76" customWidth="1"/>
    <col min="9226" max="9226" width="2.375" style="76" customWidth="1"/>
    <col min="9227" max="9227" width="22.125" style="76" customWidth="1"/>
    <col min="9228" max="9228" width="18.125" style="76" customWidth="1"/>
    <col min="9229" max="9472" width="9" style="76"/>
    <col min="9473" max="9473" width="4.375" style="76" customWidth="1"/>
    <col min="9474" max="9474" width="3.125" style="76" customWidth="1"/>
    <col min="9475" max="9475" width="4.375" style="76" customWidth="1"/>
    <col min="9476" max="9476" width="32.875" style="76" customWidth="1"/>
    <col min="9477" max="9477" width="5.5" style="76" customWidth="1"/>
    <col min="9478" max="9481" width="17.75" style="76" customWidth="1"/>
    <col min="9482" max="9482" width="2.375" style="76" customWidth="1"/>
    <col min="9483" max="9483" width="22.125" style="76" customWidth="1"/>
    <col min="9484" max="9484" width="18.125" style="76" customWidth="1"/>
    <col min="9485" max="9728" width="9" style="76"/>
    <col min="9729" max="9729" width="4.375" style="76" customWidth="1"/>
    <col min="9730" max="9730" width="3.125" style="76" customWidth="1"/>
    <col min="9731" max="9731" width="4.375" style="76" customWidth="1"/>
    <col min="9732" max="9732" width="32.875" style="76" customWidth="1"/>
    <col min="9733" max="9733" width="5.5" style="76" customWidth="1"/>
    <col min="9734" max="9737" width="17.75" style="76" customWidth="1"/>
    <col min="9738" max="9738" width="2.375" style="76" customWidth="1"/>
    <col min="9739" max="9739" width="22.125" style="76" customWidth="1"/>
    <col min="9740" max="9740" width="18.125" style="76" customWidth="1"/>
    <col min="9741" max="9984" width="9" style="76"/>
    <col min="9985" max="9985" width="4.375" style="76" customWidth="1"/>
    <col min="9986" max="9986" width="3.125" style="76" customWidth="1"/>
    <col min="9987" max="9987" width="4.375" style="76" customWidth="1"/>
    <col min="9988" max="9988" width="32.875" style="76" customWidth="1"/>
    <col min="9989" max="9989" width="5.5" style="76" customWidth="1"/>
    <col min="9990" max="9993" width="17.75" style="76" customWidth="1"/>
    <col min="9994" max="9994" width="2.375" style="76" customWidth="1"/>
    <col min="9995" max="9995" width="22.125" style="76" customWidth="1"/>
    <col min="9996" max="9996" width="18.125" style="76" customWidth="1"/>
    <col min="9997" max="10240" width="9" style="76"/>
    <col min="10241" max="10241" width="4.375" style="76" customWidth="1"/>
    <col min="10242" max="10242" width="3.125" style="76" customWidth="1"/>
    <col min="10243" max="10243" width="4.375" style="76" customWidth="1"/>
    <col min="10244" max="10244" width="32.875" style="76" customWidth="1"/>
    <col min="10245" max="10245" width="5.5" style="76" customWidth="1"/>
    <col min="10246" max="10249" width="17.75" style="76" customWidth="1"/>
    <col min="10250" max="10250" width="2.375" style="76" customWidth="1"/>
    <col min="10251" max="10251" width="22.125" style="76" customWidth="1"/>
    <col min="10252" max="10252" width="18.125" style="76" customWidth="1"/>
    <col min="10253" max="10496" width="9" style="76"/>
    <col min="10497" max="10497" width="4.375" style="76" customWidth="1"/>
    <col min="10498" max="10498" width="3.125" style="76" customWidth="1"/>
    <col min="10499" max="10499" width="4.375" style="76" customWidth="1"/>
    <col min="10500" max="10500" width="32.875" style="76" customWidth="1"/>
    <col min="10501" max="10501" width="5.5" style="76" customWidth="1"/>
    <col min="10502" max="10505" width="17.75" style="76" customWidth="1"/>
    <col min="10506" max="10506" width="2.375" style="76" customWidth="1"/>
    <col min="10507" max="10507" width="22.125" style="76" customWidth="1"/>
    <col min="10508" max="10508" width="18.125" style="76" customWidth="1"/>
    <col min="10509" max="10752" width="9" style="76"/>
    <col min="10753" max="10753" width="4.375" style="76" customWidth="1"/>
    <col min="10754" max="10754" width="3.125" style="76" customWidth="1"/>
    <col min="10755" max="10755" width="4.375" style="76" customWidth="1"/>
    <col min="10756" max="10756" width="32.875" style="76" customWidth="1"/>
    <col min="10757" max="10757" width="5.5" style="76" customWidth="1"/>
    <col min="10758" max="10761" width="17.75" style="76" customWidth="1"/>
    <col min="10762" max="10762" width="2.375" style="76" customWidth="1"/>
    <col min="10763" max="10763" width="22.125" style="76" customWidth="1"/>
    <col min="10764" max="10764" width="18.125" style="76" customWidth="1"/>
    <col min="10765" max="11008" width="9" style="76"/>
    <col min="11009" max="11009" width="4.375" style="76" customWidth="1"/>
    <col min="11010" max="11010" width="3.125" style="76" customWidth="1"/>
    <col min="11011" max="11011" width="4.375" style="76" customWidth="1"/>
    <col min="11012" max="11012" width="32.875" style="76" customWidth="1"/>
    <col min="11013" max="11013" width="5.5" style="76" customWidth="1"/>
    <col min="11014" max="11017" width="17.75" style="76" customWidth="1"/>
    <col min="11018" max="11018" width="2.375" style="76" customWidth="1"/>
    <col min="11019" max="11019" width="22.125" style="76" customWidth="1"/>
    <col min="11020" max="11020" width="18.125" style="76" customWidth="1"/>
    <col min="11021" max="11264" width="9" style="76"/>
    <col min="11265" max="11265" width="4.375" style="76" customWidth="1"/>
    <col min="11266" max="11266" width="3.125" style="76" customWidth="1"/>
    <col min="11267" max="11267" width="4.375" style="76" customWidth="1"/>
    <col min="11268" max="11268" width="32.875" style="76" customWidth="1"/>
    <col min="11269" max="11269" width="5.5" style="76" customWidth="1"/>
    <col min="11270" max="11273" width="17.75" style="76" customWidth="1"/>
    <col min="11274" max="11274" width="2.375" style="76" customWidth="1"/>
    <col min="11275" max="11275" width="22.125" style="76" customWidth="1"/>
    <col min="11276" max="11276" width="18.125" style="76" customWidth="1"/>
    <col min="11277" max="11520" width="9" style="76"/>
    <col min="11521" max="11521" width="4.375" style="76" customWidth="1"/>
    <col min="11522" max="11522" width="3.125" style="76" customWidth="1"/>
    <col min="11523" max="11523" width="4.375" style="76" customWidth="1"/>
    <col min="11524" max="11524" width="32.875" style="76" customWidth="1"/>
    <col min="11525" max="11525" width="5.5" style="76" customWidth="1"/>
    <col min="11526" max="11529" width="17.75" style="76" customWidth="1"/>
    <col min="11530" max="11530" width="2.375" style="76" customWidth="1"/>
    <col min="11531" max="11531" width="22.125" style="76" customWidth="1"/>
    <col min="11532" max="11532" width="18.125" style="76" customWidth="1"/>
    <col min="11533" max="11776" width="9" style="76"/>
    <col min="11777" max="11777" width="4.375" style="76" customWidth="1"/>
    <col min="11778" max="11778" width="3.125" style="76" customWidth="1"/>
    <col min="11779" max="11779" width="4.375" style="76" customWidth="1"/>
    <col min="11780" max="11780" width="32.875" style="76" customWidth="1"/>
    <col min="11781" max="11781" width="5.5" style="76" customWidth="1"/>
    <col min="11782" max="11785" width="17.75" style="76" customWidth="1"/>
    <col min="11786" max="11786" width="2.375" style="76" customWidth="1"/>
    <col min="11787" max="11787" width="22.125" style="76" customWidth="1"/>
    <col min="11788" max="11788" width="18.125" style="76" customWidth="1"/>
    <col min="11789" max="12032" width="9" style="76"/>
    <col min="12033" max="12033" width="4.375" style="76" customWidth="1"/>
    <col min="12034" max="12034" width="3.125" style="76" customWidth="1"/>
    <col min="12035" max="12035" width="4.375" style="76" customWidth="1"/>
    <col min="12036" max="12036" width="32.875" style="76" customWidth="1"/>
    <col min="12037" max="12037" width="5.5" style="76" customWidth="1"/>
    <col min="12038" max="12041" width="17.75" style="76" customWidth="1"/>
    <col min="12042" max="12042" width="2.375" style="76" customWidth="1"/>
    <col min="12043" max="12043" width="22.125" style="76" customWidth="1"/>
    <col min="12044" max="12044" width="18.125" style="76" customWidth="1"/>
    <col min="12045" max="12288" width="9" style="76"/>
    <col min="12289" max="12289" width="4.375" style="76" customWidth="1"/>
    <col min="12290" max="12290" width="3.125" style="76" customWidth="1"/>
    <col min="12291" max="12291" width="4.375" style="76" customWidth="1"/>
    <col min="12292" max="12292" width="32.875" style="76" customWidth="1"/>
    <col min="12293" max="12293" width="5.5" style="76" customWidth="1"/>
    <col min="12294" max="12297" width="17.75" style="76" customWidth="1"/>
    <col min="12298" max="12298" width="2.375" style="76" customWidth="1"/>
    <col min="12299" max="12299" width="22.125" style="76" customWidth="1"/>
    <col min="12300" max="12300" width="18.125" style="76" customWidth="1"/>
    <col min="12301" max="12544" width="9" style="76"/>
    <col min="12545" max="12545" width="4.375" style="76" customWidth="1"/>
    <col min="12546" max="12546" width="3.125" style="76" customWidth="1"/>
    <col min="12547" max="12547" width="4.375" style="76" customWidth="1"/>
    <col min="12548" max="12548" width="32.875" style="76" customWidth="1"/>
    <col min="12549" max="12549" width="5.5" style="76" customWidth="1"/>
    <col min="12550" max="12553" width="17.75" style="76" customWidth="1"/>
    <col min="12554" max="12554" width="2.375" style="76" customWidth="1"/>
    <col min="12555" max="12555" width="22.125" style="76" customWidth="1"/>
    <col min="12556" max="12556" width="18.125" style="76" customWidth="1"/>
    <col min="12557" max="12800" width="9" style="76"/>
    <col min="12801" max="12801" width="4.375" style="76" customWidth="1"/>
    <col min="12802" max="12802" width="3.125" style="76" customWidth="1"/>
    <col min="12803" max="12803" width="4.375" style="76" customWidth="1"/>
    <col min="12804" max="12804" width="32.875" style="76" customWidth="1"/>
    <col min="12805" max="12805" width="5.5" style="76" customWidth="1"/>
    <col min="12806" max="12809" width="17.75" style="76" customWidth="1"/>
    <col min="12810" max="12810" width="2.375" style="76" customWidth="1"/>
    <col min="12811" max="12811" width="22.125" style="76" customWidth="1"/>
    <col min="12812" max="12812" width="18.125" style="76" customWidth="1"/>
    <col min="12813" max="13056" width="9" style="76"/>
    <col min="13057" max="13057" width="4.375" style="76" customWidth="1"/>
    <col min="13058" max="13058" width="3.125" style="76" customWidth="1"/>
    <col min="13059" max="13059" width="4.375" style="76" customWidth="1"/>
    <col min="13060" max="13060" width="32.875" style="76" customWidth="1"/>
    <col min="13061" max="13061" width="5.5" style="76" customWidth="1"/>
    <col min="13062" max="13065" width="17.75" style="76" customWidth="1"/>
    <col min="13066" max="13066" width="2.375" style="76" customWidth="1"/>
    <col min="13067" max="13067" width="22.125" style="76" customWidth="1"/>
    <col min="13068" max="13068" width="18.125" style="76" customWidth="1"/>
    <col min="13069" max="13312" width="9" style="76"/>
    <col min="13313" max="13313" width="4.375" style="76" customWidth="1"/>
    <col min="13314" max="13314" width="3.125" style="76" customWidth="1"/>
    <col min="13315" max="13315" width="4.375" style="76" customWidth="1"/>
    <col min="13316" max="13316" width="32.875" style="76" customWidth="1"/>
    <col min="13317" max="13317" width="5.5" style="76" customWidth="1"/>
    <col min="13318" max="13321" width="17.75" style="76" customWidth="1"/>
    <col min="13322" max="13322" width="2.375" style="76" customWidth="1"/>
    <col min="13323" max="13323" width="22.125" style="76" customWidth="1"/>
    <col min="13324" max="13324" width="18.125" style="76" customWidth="1"/>
    <col min="13325" max="13568" width="9" style="76"/>
    <col min="13569" max="13569" width="4.375" style="76" customWidth="1"/>
    <col min="13570" max="13570" width="3.125" style="76" customWidth="1"/>
    <col min="13571" max="13571" width="4.375" style="76" customWidth="1"/>
    <col min="13572" max="13572" width="32.875" style="76" customWidth="1"/>
    <col min="13573" max="13573" width="5.5" style="76" customWidth="1"/>
    <col min="13574" max="13577" width="17.75" style="76" customWidth="1"/>
    <col min="13578" max="13578" width="2.375" style="76" customWidth="1"/>
    <col min="13579" max="13579" width="22.125" style="76" customWidth="1"/>
    <col min="13580" max="13580" width="18.125" style="76" customWidth="1"/>
    <col min="13581" max="13824" width="9" style="76"/>
    <col min="13825" max="13825" width="4.375" style="76" customWidth="1"/>
    <col min="13826" max="13826" width="3.125" style="76" customWidth="1"/>
    <col min="13827" max="13827" width="4.375" style="76" customWidth="1"/>
    <col min="13828" max="13828" width="32.875" style="76" customWidth="1"/>
    <col min="13829" max="13829" width="5.5" style="76" customWidth="1"/>
    <col min="13830" max="13833" width="17.75" style="76" customWidth="1"/>
    <col min="13834" max="13834" width="2.375" style="76" customWidth="1"/>
    <col min="13835" max="13835" width="22.125" style="76" customWidth="1"/>
    <col min="13836" max="13836" width="18.125" style="76" customWidth="1"/>
    <col min="13837" max="14080" width="9" style="76"/>
    <col min="14081" max="14081" width="4.375" style="76" customWidth="1"/>
    <col min="14082" max="14082" width="3.125" style="76" customWidth="1"/>
    <col min="14083" max="14083" width="4.375" style="76" customWidth="1"/>
    <col min="14084" max="14084" width="32.875" style="76" customWidth="1"/>
    <col min="14085" max="14085" width="5.5" style="76" customWidth="1"/>
    <col min="14086" max="14089" width="17.75" style="76" customWidth="1"/>
    <col min="14090" max="14090" width="2.375" style="76" customWidth="1"/>
    <col min="14091" max="14091" width="22.125" style="76" customWidth="1"/>
    <col min="14092" max="14092" width="18.125" style="76" customWidth="1"/>
    <col min="14093" max="14336" width="9" style="76"/>
    <col min="14337" max="14337" width="4.375" style="76" customWidth="1"/>
    <col min="14338" max="14338" width="3.125" style="76" customWidth="1"/>
    <col min="14339" max="14339" width="4.375" style="76" customWidth="1"/>
    <col min="14340" max="14340" width="32.875" style="76" customWidth="1"/>
    <col min="14341" max="14341" width="5.5" style="76" customWidth="1"/>
    <col min="14342" max="14345" width="17.75" style="76" customWidth="1"/>
    <col min="14346" max="14346" width="2.375" style="76" customWidth="1"/>
    <col min="14347" max="14347" width="22.125" style="76" customWidth="1"/>
    <col min="14348" max="14348" width="18.125" style="76" customWidth="1"/>
    <col min="14349" max="14592" width="9" style="76"/>
    <col min="14593" max="14593" width="4.375" style="76" customWidth="1"/>
    <col min="14594" max="14594" width="3.125" style="76" customWidth="1"/>
    <col min="14595" max="14595" width="4.375" style="76" customWidth="1"/>
    <col min="14596" max="14596" width="32.875" style="76" customWidth="1"/>
    <col min="14597" max="14597" width="5.5" style="76" customWidth="1"/>
    <col min="14598" max="14601" width="17.75" style="76" customWidth="1"/>
    <col min="14602" max="14602" width="2.375" style="76" customWidth="1"/>
    <col min="14603" max="14603" width="22.125" style="76" customWidth="1"/>
    <col min="14604" max="14604" width="18.125" style="76" customWidth="1"/>
    <col min="14605" max="14848" width="9" style="76"/>
    <col min="14849" max="14849" width="4.375" style="76" customWidth="1"/>
    <col min="14850" max="14850" width="3.125" style="76" customWidth="1"/>
    <col min="14851" max="14851" width="4.375" style="76" customWidth="1"/>
    <col min="14852" max="14852" width="32.875" style="76" customWidth="1"/>
    <col min="14853" max="14853" width="5.5" style="76" customWidth="1"/>
    <col min="14854" max="14857" width="17.75" style="76" customWidth="1"/>
    <col min="14858" max="14858" width="2.375" style="76" customWidth="1"/>
    <col min="14859" max="14859" width="22.125" style="76" customWidth="1"/>
    <col min="14860" max="14860" width="18.125" style="76" customWidth="1"/>
    <col min="14861" max="15104" width="9" style="76"/>
    <col min="15105" max="15105" width="4.375" style="76" customWidth="1"/>
    <col min="15106" max="15106" width="3.125" style="76" customWidth="1"/>
    <col min="15107" max="15107" width="4.375" style="76" customWidth="1"/>
    <col min="15108" max="15108" width="32.875" style="76" customWidth="1"/>
    <col min="15109" max="15109" width="5.5" style="76" customWidth="1"/>
    <col min="15110" max="15113" width="17.75" style="76" customWidth="1"/>
    <col min="15114" max="15114" width="2.375" style="76" customWidth="1"/>
    <col min="15115" max="15115" width="22.125" style="76" customWidth="1"/>
    <col min="15116" max="15116" width="18.125" style="76" customWidth="1"/>
    <col min="15117" max="15360" width="9" style="76"/>
    <col min="15361" max="15361" width="4.375" style="76" customWidth="1"/>
    <col min="15362" max="15362" width="3.125" style="76" customWidth="1"/>
    <col min="15363" max="15363" width="4.375" style="76" customWidth="1"/>
    <col min="15364" max="15364" width="32.875" style="76" customWidth="1"/>
    <col min="15365" max="15365" width="5.5" style="76" customWidth="1"/>
    <col min="15366" max="15369" width="17.75" style="76" customWidth="1"/>
    <col min="15370" max="15370" width="2.375" style="76" customWidth="1"/>
    <col min="15371" max="15371" width="22.125" style="76" customWidth="1"/>
    <col min="15372" max="15372" width="18.125" style="76" customWidth="1"/>
    <col min="15373" max="15616" width="9" style="76"/>
    <col min="15617" max="15617" width="4.375" style="76" customWidth="1"/>
    <col min="15618" max="15618" width="3.125" style="76" customWidth="1"/>
    <col min="15619" max="15619" width="4.375" style="76" customWidth="1"/>
    <col min="15620" max="15620" width="32.875" style="76" customWidth="1"/>
    <col min="15621" max="15621" width="5.5" style="76" customWidth="1"/>
    <col min="15622" max="15625" width="17.75" style="76" customWidth="1"/>
    <col min="15626" max="15626" width="2.375" style="76" customWidth="1"/>
    <col min="15627" max="15627" width="22.125" style="76" customWidth="1"/>
    <col min="15628" max="15628" width="18.125" style="76" customWidth="1"/>
    <col min="15629" max="15872" width="9" style="76"/>
    <col min="15873" max="15873" width="4.375" style="76" customWidth="1"/>
    <col min="15874" max="15874" width="3.125" style="76" customWidth="1"/>
    <col min="15875" max="15875" width="4.375" style="76" customWidth="1"/>
    <col min="15876" max="15876" width="32.875" style="76" customWidth="1"/>
    <col min="15877" max="15877" width="5.5" style="76" customWidth="1"/>
    <col min="15878" max="15881" width="17.75" style="76" customWidth="1"/>
    <col min="15882" max="15882" width="2.375" style="76" customWidth="1"/>
    <col min="15883" max="15883" width="22.125" style="76" customWidth="1"/>
    <col min="15884" max="15884" width="18.125" style="76" customWidth="1"/>
    <col min="15885" max="16128" width="9" style="76"/>
    <col min="16129" max="16129" width="4.375" style="76" customWidth="1"/>
    <col min="16130" max="16130" width="3.125" style="76" customWidth="1"/>
    <col min="16131" max="16131" width="4.375" style="76" customWidth="1"/>
    <col min="16132" max="16132" width="32.875" style="76" customWidth="1"/>
    <col min="16133" max="16133" width="5.5" style="76" customWidth="1"/>
    <col min="16134" max="16137" width="17.75" style="76" customWidth="1"/>
    <col min="16138" max="16138" width="2.375" style="76" customWidth="1"/>
    <col min="16139" max="16139" width="22.125" style="76" customWidth="1"/>
    <col min="16140" max="16140" width="18.125" style="76" customWidth="1"/>
    <col min="16141" max="16384" width="9" style="76"/>
  </cols>
  <sheetData>
    <row r="1" spans="2:9" s="74" customFormat="1" ht="24">
      <c r="B1" s="679" t="s">
        <v>1036</v>
      </c>
      <c r="C1" s="679"/>
      <c r="D1" s="679"/>
      <c r="E1" s="679"/>
      <c r="F1" s="679"/>
      <c r="G1" s="679"/>
      <c r="H1" s="679"/>
      <c r="I1" s="679"/>
    </row>
    <row r="2" spans="2:9" s="75" customFormat="1">
      <c r="B2" s="680" t="s">
        <v>1037</v>
      </c>
      <c r="C2" s="680"/>
      <c r="D2" s="680"/>
      <c r="E2" s="680"/>
      <c r="F2" s="680"/>
      <c r="G2" s="680"/>
      <c r="H2" s="680"/>
      <c r="I2" s="680"/>
    </row>
    <row r="3" spans="2:9">
      <c r="B3" s="681" t="s">
        <v>1038</v>
      </c>
      <c r="C3" s="681"/>
      <c r="D3" s="681"/>
      <c r="E3" s="681"/>
      <c r="F3" s="681"/>
      <c r="G3" s="681"/>
      <c r="H3" s="681"/>
      <c r="I3" s="681"/>
    </row>
    <row r="4" spans="2:9">
      <c r="B4" s="682"/>
      <c r="C4" s="682"/>
      <c r="D4" s="682"/>
      <c r="E4" s="682"/>
      <c r="F4" s="683"/>
      <c r="G4" s="683"/>
      <c r="H4" s="683"/>
      <c r="I4" s="683"/>
    </row>
    <row r="5" spans="2:9">
      <c r="B5" s="684" t="s">
        <v>1039</v>
      </c>
      <c r="C5" s="684"/>
      <c r="D5" s="684"/>
      <c r="E5" s="684"/>
      <c r="F5" s="684"/>
      <c r="G5" s="684"/>
      <c r="H5" s="684"/>
      <c r="I5" s="684"/>
    </row>
    <row r="6" spans="2:9">
      <c r="B6" s="684" t="s">
        <v>1040</v>
      </c>
      <c r="C6" s="684"/>
      <c r="D6" s="684"/>
      <c r="E6" s="684"/>
      <c r="F6" s="684"/>
      <c r="G6" s="684"/>
      <c r="H6" s="684"/>
      <c r="I6" s="684"/>
    </row>
    <row r="8" spans="2:9" s="77" customFormat="1" ht="17.25" thickBot="1">
      <c r="B8" s="653" t="s">
        <v>1002</v>
      </c>
      <c r="C8" s="485"/>
      <c r="D8" s="687"/>
      <c r="E8" s="687"/>
      <c r="F8" s="688"/>
      <c r="G8" s="688"/>
      <c r="H8" s="688"/>
      <c r="I8" s="688" t="s">
        <v>319</v>
      </c>
    </row>
    <row r="9" spans="2:9" s="78" customFormat="1" ht="17.25" customHeight="1">
      <c r="B9" s="1333" t="s">
        <v>1003</v>
      </c>
      <c r="C9" s="1334"/>
      <c r="D9" s="1334"/>
      <c r="E9" s="1334"/>
      <c r="F9" s="1337" t="s">
        <v>1501</v>
      </c>
      <c r="G9" s="1338"/>
      <c r="H9" s="1341" t="s">
        <v>1502</v>
      </c>
      <c r="I9" s="1342"/>
    </row>
    <row r="10" spans="2:9" s="78" customFormat="1" ht="17.25" customHeight="1" thickBot="1">
      <c r="B10" s="1335"/>
      <c r="C10" s="1336"/>
      <c r="D10" s="1336"/>
      <c r="E10" s="1336"/>
      <c r="F10" s="1339"/>
      <c r="G10" s="1340"/>
      <c r="H10" s="1343"/>
      <c r="I10" s="1344"/>
    </row>
    <row r="11" spans="2:9">
      <c r="B11" s="978"/>
      <c r="C11" s="979"/>
      <c r="D11" s="979"/>
      <c r="E11" s="979"/>
      <c r="F11" s="980"/>
      <c r="G11" s="980"/>
      <c r="H11" s="980"/>
      <c r="I11" s="690"/>
    </row>
    <row r="12" spans="2:9" ht="12.75" customHeight="1">
      <c r="B12" s="689" t="s">
        <v>1041</v>
      </c>
      <c r="C12" s="1331" t="s">
        <v>1042</v>
      </c>
      <c r="D12" s="1331"/>
      <c r="E12" s="691"/>
      <c r="F12" s="692"/>
      <c r="G12" s="692">
        <v>58620814345</v>
      </c>
      <c r="H12" s="692"/>
      <c r="I12" s="693">
        <v>34628027646</v>
      </c>
    </row>
    <row r="13" spans="2:9">
      <c r="B13" s="689"/>
      <c r="C13" s="685" t="s">
        <v>135</v>
      </c>
      <c r="D13" s="691"/>
      <c r="E13" s="691"/>
      <c r="F13" s="692"/>
      <c r="G13" s="692"/>
      <c r="H13" s="692"/>
      <c r="I13" s="693"/>
    </row>
    <row r="14" spans="2:9">
      <c r="B14" s="689"/>
      <c r="D14" s="691"/>
      <c r="E14" s="691"/>
      <c r="F14" s="692"/>
      <c r="G14" s="692"/>
      <c r="H14" s="692"/>
      <c r="I14" s="693"/>
    </row>
    <row r="15" spans="2:9">
      <c r="B15" s="689"/>
      <c r="C15" s="685" t="s">
        <v>25</v>
      </c>
      <c r="D15" s="783" t="s">
        <v>1043</v>
      </c>
      <c r="E15" s="691"/>
      <c r="F15" s="692"/>
      <c r="G15" s="694">
        <v>26635012242</v>
      </c>
      <c r="H15" s="692"/>
      <c r="I15" s="695">
        <v>25039004916</v>
      </c>
    </row>
    <row r="16" spans="2:9">
      <c r="B16" s="689"/>
      <c r="D16" s="691" t="s">
        <v>1044</v>
      </c>
      <c r="E16" s="691"/>
      <c r="F16" s="692"/>
      <c r="G16" s="692"/>
      <c r="H16" s="692"/>
      <c r="I16" s="693"/>
    </row>
    <row r="17" spans="2:12" ht="18" customHeight="1">
      <c r="B17" s="689"/>
      <c r="C17" s="691">
        <v>1</v>
      </c>
      <c r="D17" s="782" t="s">
        <v>696</v>
      </c>
      <c r="F17" s="692">
        <v>59725249323</v>
      </c>
      <c r="G17" s="692"/>
      <c r="H17" s="692">
        <v>51433000346</v>
      </c>
      <c r="I17" s="693"/>
    </row>
    <row r="18" spans="2:12" ht="15" customHeight="1">
      <c r="B18" s="689"/>
      <c r="C18" s="691"/>
      <c r="D18" s="691" t="s">
        <v>26</v>
      </c>
      <c r="F18" s="692"/>
      <c r="G18" s="692"/>
      <c r="H18" s="692"/>
      <c r="I18" s="693"/>
    </row>
    <row r="19" spans="2:12" ht="18" customHeight="1">
      <c r="B19" s="689"/>
      <c r="C19" s="691">
        <v>2</v>
      </c>
      <c r="D19" s="782" t="s">
        <v>1045</v>
      </c>
      <c r="F19" s="692">
        <v>-33090237081</v>
      </c>
      <c r="G19" s="692"/>
      <c r="H19" s="692">
        <v>-26393995430</v>
      </c>
      <c r="I19" s="693"/>
    </row>
    <row r="20" spans="2:12" ht="15" customHeight="1">
      <c r="B20" s="689"/>
      <c r="C20" s="691"/>
      <c r="D20" s="691" t="s">
        <v>1046</v>
      </c>
      <c r="F20" s="692"/>
      <c r="G20" s="692"/>
      <c r="H20" s="692"/>
      <c r="I20" s="693"/>
    </row>
    <row r="21" spans="2:12" ht="18" customHeight="1">
      <c r="B21" s="689"/>
      <c r="C21" s="685" t="s">
        <v>27</v>
      </c>
      <c r="D21" s="783" t="s">
        <v>1047</v>
      </c>
      <c r="E21" s="691"/>
      <c r="F21" s="692"/>
      <c r="G21" s="694">
        <v>1403136505</v>
      </c>
      <c r="H21" s="692"/>
      <c r="I21" s="695">
        <v>2295320711</v>
      </c>
    </row>
    <row r="22" spans="2:12" ht="15" customHeight="1">
      <c r="B22" s="689"/>
      <c r="D22" s="691" t="s">
        <v>1048</v>
      </c>
      <c r="E22" s="691"/>
      <c r="F22" s="692"/>
      <c r="G22" s="692"/>
      <c r="H22" s="692"/>
      <c r="I22" s="693"/>
    </row>
    <row r="23" spans="2:12" ht="18" customHeight="1">
      <c r="B23" s="689"/>
      <c r="C23" s="691">
        <v>1</v>
      </c>
      <c r="D23" s="782" t="s">
        <v>1049</v>
      </c>
      <c r="F23" s="696">
        <v>2572799988</v>
      </c>
      <c r="G23" s="692"/>
      <c r="H23" s="692">
        <v>2933200470</v>
      </c>
      <c r="I23" s="693"/>
      <c r="K23" s="79"/>
      <c r="L23" s="80"/>
    </row>
    <row r="24" spans="2:12" ht="15" customHeight="1">
      <c r="B24" s="689"/>
      <c r="C24" s="691"/>
      <c r="D24" s="685" t="s">
        <v>1050</v>
      </c>
      <c r="F24" s="692"/>
      <c r="G24" s="692"/>
      <c r="H24" s="692"/>
      <c r="I24" s="693"/>
    </row>
    <row r="25" spans="2:12" ht="18" customHeight="1">
      <c r="B25" s="689"/>
      <c r="C25" s="691">
        <v>2</v>
      </c>
      <c r="D25" s="782" t="s">
        <v>1051</v>
      </c>
      <c r="F25" s="692">
        <v>-1169663483</v>
      </c>
      <c r="G25" s="692"/>
      <c r="H25" s="692">
        <v>-637879759</v>
      </c>
      <c r="I25" s="693"/>
      <c r="K25" s="79"/>
      <c r="L25" s="80"/>
    </row>
    <row r="26" spans="2:12" ht="15" customHeight="1">
      <c r="B26" s="689"/>
      <c r="C26" s="691"/>
      <c r="D26" s="685" t="s">
        <v>1052</v>
      </c>
      <c r="F26" s="692"/>
      <c r="G26" s="692"/>
      <c r="H26" s="692"/>
      <c r="I26" s="693"/>
    </row>
    <row r="27" spans="2:12" ht="18" customHeight="1">
      <c r="B27" s="689"/>
      <c r="C27" s="685" t="s">
        <v>28</v>
      </c>
      <c r="D27" s="782" t="s">
        <v>1053</v>
      </c>
      <c r="F27" s="692"/>
      <c r="G27" s="692">
        <v>401130947</v>
      </c>
      <c r="H27" s="692"/>
      <c r="I27" s="693">
        <v>4888165830</v>
      </c>
    </row>
    <row r="28" spans="2:12" ht="15" customHeight="1">
      <c r="B28" s="689"/>
      <c r="C28" s="691"/>
      <c r="D28" s="691" t="s">
        <v>1054</v>
      </c>
      <c r="F28" s="692"/>
      <c r="G28" s="692"/>
      <c r="H28" s="692"/>
      <c r="I28" s="693"/>
    </row>
    <row r="29" spans="2:12" ht="18" customHeight="1">
      <c r="B29" s="697"/>
      <c r="C29" s="698" t="s">
        <v>1055</v>
      </c>
      <c r="D29" s="699" t="s">
        <v>454</v>
      </c>
      <c r="E29" s="700"/>
      <c r="F29" s="692"/>
      <c r="G29" s="692">
        <v>34743344327</v>
      </c>
      <c r="H29" s="692"/>
      <c r="I29" s="693">
        <v>9973604160</v>
      </c>
    </row>
    <row r="30" spans="2:12" ht="15" customHeight="1">
      <c r="B30" s="697"/>
      <c r="C30" s="701"/>
      <c r="D30" s="700" t="s">
        <v>1056</v>
      </c>
      <c r="E30" s="700"/>
      <c r="F30" s="692"/>
      <c r="G30" s="692"/>
      <c r="H30" s="692"/>
      <c r="I30" s="693"/>
    </row>
    <row r="31" spans="2:12" ht="15" customHeight="1">
      <c r="B31" s="697"/>
      <c r="C31" s="701"/>
      <c r="D31" s="700" t="s">
        <v>1057</v>
      </c>
      <c r="E31" s="700"/>
      <c r="F31" s="692"/>
      <c r="G31" s="692"/>
      <c r="H31" s="692"/>
      <c r="I31" s="693"/>
    </row>
    <row r="32" spans="2:12" ht="18" customHeight="1">
      <c r="B32" s="697"/>
      <c r="C32" s="701"/>
      <c r="D32" s="700" t="s">
        <v>1058</v>
      </c>
      <c r="E32" s="700"/>
      <c r="F32" s="692"/>
      <c r="G32" s="692"/>
      <c r="H32" s="692"/>
      <c r="I32" s="693"/>
    </row>
    <row r="33" spans="2:9">
      <c r="B33" s="697"/>
      <c r="C33" s="702" t="s">
        <v>1059</v>
      </c>
      <c r="D33" s="699" t="s">
        <v>30</v>
      </c>
      <c r="E33" s="700"/>
      <c r="F33" s="692"/>
      <c r="G33" s="692">
        <v>-904513109</v>
      </c>
      <c r="H33" s="692"/>
      <c r="I33" s="693">
        <v>741622160</v>
      </c>
    </row>
    <row r="34" spans="2:9">
      <c r="B34" s="697"/>
      <c r="C34" s="701"/>
      <c r="D34" s="700" t="s">
        <v>1060</v>
      </c>
      <c r="E34" s="700"/>
      <c r="F34" s="692"/>
      <c r="G34" s="692"/>
      <c r="H34" s="692"/>
      <c r="I34" s="693"/>
    </row>
    <row r="35" spans="2:9" ht="12.75" hidden="1" customHeight="1">
      <c r="B35" s="697"/>
      <c r="C35" s="701"/>
      <c r="D35" s="700" t="s">
        <v>1061</v>
      </c>
      <c r="E35" s="700"/>
      <c r="F35" s="692"/>
      <c r="G35" s="692"/>
      <c r="H35" s="692"/>
      <c r="I35" s="693"/>
    </row>
    <row r="36" spans="2:9" ht="12.75" hidden="1" customHeight="1">
      <c r="B36" s="697"/>
      <c r="C36" s="702" t="s">
        <v>1062</v>
      </c>
      <c r="D36" s="699" t="s">
        <v>31</v>
      </c>
      <c r="E36" s="700"/>
      <c r="F36" s="692"/>
      <c r="G36" s="692">
        <v>0</v>
      </c>
      <c r="H36" s="692"/>
      <c r="I36" s="693">
        <v>0</v>
      </c>
    </row>
    <row r="37" spans="2:9" ht="12.75" hidden="1" customHeight="1">
      <c r="B37" s="697"/>
      <c r="C37" s="701"/>
      <c r="D37" s="700" t="s">
        <v>1063</v>
      </c>
      <c r="E37" s="700"/>
      <c r="F37" s="692"/>
      <c r="G37" s="692"/>
      <c r="H37" s="692"/>
      <c r="I37" s="693"/>
    </row>
    <row r="38" spans="2:9">
      <c r="B38" s="697"/>
      <c r="C38" s="701"/>
      <c r="D38" s="700" t="s">
        <v>1064</v>
      </c>
      <c r="E38" s="700"/>
      <c r="F38" s="692"/>
      <c r="G38" s="692"/>
      <c r="H38" s="692"/>
      <c r="I38" s="693"/>
    </row>
    <row r="39" spans="2:9">
      <c r="B39" s="697"/>
      <c r="C39" s="702" t="s">
        <v>1065</v>
      </c>
      <c r="D39" s="699" t="s">
        <v>1066</v>
      </c>
      <c r="E39" s="701"/>
      <c r="F39" s="692"/>
      <c r="G39" s="692">
        <v>0</v>
      </c>
      <c r="H39" s="692"/>
      <c r="I39" s="693">
        <v>0</v>
      </c>
    </row>
    <row r="40" spans="2:9" ht="49.5" customHeight="1">
      <c r="B40" s="697"/>
      <c r="C40" s="700"/>
      <c r="D40" s="981" t="s">
        <v>1123</v>
      </c>
      <c r="E40" s="701"/>
      <c r="F40" s="692"/>
      <c r="G40" s="692"/>
      <c r="H40" s="692"/>
      <c r="I40" s="693"/>
    </row>
    <row r="41" spans="2:9">
      <c r="B41" s="689"/>
      <c r="C41" s="702" t="s">
        <v>1067</v>
      </c>
      <c r="D41" s="703" t="s">
        <v>1068</v>
      </c>
      <c r="F41" s="692"/>
      <c r="G41" s="692">
        <v>689498817</v>
      </c>
      <c r="H41" s="692"/>
      <c r="I41" s="693">
        <v>947681405</v>
      </c>
    </row>
    <row r="42" spans="2:9">
      <c r="B42" s="689"/>
      <c r="C42" s="691"/>
      <c r="D42" s="700" t="s">
        <v>1069</v>
      </c>
      <c r="F42" s="692"/>
      <c r="G42" s="692"/>
      <c r="H42" s="692"/>
      <c r="I42" s="693"/>
    </row>
    <row r="43" spans="2:9">
      <c r="B43" s="689"/>
      <c r="C43" s="691">
        <v>1</v>
      </c>
      <c r="D43" s="782" t="s">
        <v>1070</v>
      </c>
      <c r="F43" s="692">
        <v>947681405</v>
      </c>
      <c r="G43" s="692"/>
      <c r="H43" s="692">
        <v>-4192347908</v>
      </c>
      <c r="I43" s="693"/>
    </row>
    <row r="44" spans="2:9">
      <c r="B44" s="689"/>
      <c r="C44" s="691"/>
      <c r="D44" s="685" t="s">
        <v>1071</v>
      </c>
      <c r="F44" s="692"/>
      <c r="G44" s="692"/>
      <c r="H44" s="692"/>
      <c r="I44" s="693"/>
    </row>
    <row r="45" spans="2:9">
      <c r="B45" s="689"/>
      <c r="C45" s="691">
        <v>2</v>
      </c>
      <c r="D45" s="782" t="s">
        <v>33</v>
      </c>
      <c r="F45" s="692">
        <v>0</v>
      </c>
      <c r="G45" s="692"/>
      <c r="H45" s="692">
        <v>-115952469</v>
      </c>
      <c r="I45" s="693"/>
    </row>
    <row r="46" spans="2:9">
      <c r="B46" s="689"/>
      <c r="C46" s="691"/>
      <c r="D46" s="685" t="s">
        <v>1072</v>
      </c>
      <c r="F46" s="692"/>
      <c r="G46" s="692"/>
      <c r="H46" s="692"/>
      <c r="I46" s="693"/>
    </row>
    <row r="47" spans="2:9">
      <c r="B47" s="697"/>
      <c r="C47" s="702" t="s">
        <v>1073</v>
      </c>
      <c r="D47" s="703" t="s">
        <v>1074</v>
      </c>
      <c r="E47" s="700"/>
      <c r="F47" s="692"/>
      <c r="G47" s="692">
        <v>4414173152</v>
      </c>
      <c r="H47" s="692"/>
      <c r="I47" s="693">
        <v>21686383</v>
      </c>
    </row>
    <row r="48" spans="2:9">
      <c r="B48" s="697"/>
      <c r="C48" s="701"/>
      <c r="D48" s="701" t="s">
        <v>1075</v>
      </c>
      <c r="E48" s="700"/>
      <c r="F48" s="692"/>
      <c r="G48" s="692"/>
      <c r="H48" s="692"/>
      <c r="I48" s="693"/>
    </row>
    <row r="49" spans="2:11">
      <c r="B49" s="697"/>
      <c r="C49" s="702" t="s">
        <v>1076</v>
      </c>
      <c r="D49" s="699" t="s">
        <v>1077</v>
      </c>
      <c r="E49" s="700"/>
      <c r="F49" s="692"/>
      <c r="G49" s="692">
        <v>-9660479571</v>
      </c>
      <c r="H49" s="692"/>
      <c r="I49" s="693">
        <v>-9531019441</v>
      </c>
    </row>
    <row r="50" spans="2:11">
      <c r="B50" s="697"/>
      <c r="C50" s="701"/>
      <c r="D50" s="701" t="s">
        <v>1078</v>
      </c>
      <c r="E50" s="700"/>
      <c r="F50" s="692"/>
      <c r="G50" s="692"/>
      <c r="H50" s="692"/>
      <c r="I50" s="693"/>
    </row>
    <row r="51" spans="2:11">
      <c r="B51" s="697"/>
      <c r="C51" s="704" t="s">
        <v>1079</v>
      </c>
      <c r="D51" s="699" t="s">
        <v>1080</v>
      </c>
      <c r="E51" s="700"/>
      <c r="F51" s="692"/>
      <c r="G51" s="692">
        <v>-869615898</v>
      </c>
      <c r="H51" s="692"/>
      <c r="I51" s="693">
        <v>-1376515111</v>
      </c>
    </row>
    <row r="52" spans="2:11">
      <c r="B52" s="697"/>
      <c r="C52" s="701"/>
      <c r="D52" s="701" t="s">
        <v>1081</v>
      </c>
      <c r="E52" s="700"/>
      <c r="F52" s="692"/>
      <c r="G52" s="692"/>
      <c r="H52" s="692"/>
      <c r="I52" s="693"/>
    </row>
    <row r="53" spans="2:11">
      <c r="B53" s="689"/>
      <c r="C53" s="704" t="s">
        <v>1082</v>
      </c>
      <c r="D53" s="782" t="s">
        <v>1083</v>
      </c>
      <c r="F53" s="692"/>
      <c r="G53" s="692">
        <v>72232940</v>
      </c>
      <c r="H53" s="692"/>
      <c r="I53" s="693">
        <v>931337765</v>
      </c>
    </row>
    <row r="54" spans="2:11">
      <c r="B54" s="689"/>
      <c r="C54" s="691"/>
      <c r="D54" s="685" t="s">
        <v>304</v>
      </c>
      <c r="F54" s="692"/>
      <c r="G54" s="692"/>
      <c r="H54" s="692"/>
      <c r="I54" s="693"/>
    </row>
    <row r="55" spans="2:11">
      <c r="B55" s="697"/>
      <c r="C55" s="704" t="s">
        <v>1084</v>
      </c>
      <c r="D55" s="703" t="s">
        <v>1085</v>
      </c>
      <c r="E55" s="701"/>
      <c r="F55" s="692"/>
      <c r="G55" s="692">
        <v>1696893993</v>
      </c>
      <c r="H55" s="692"/>
      <c r="I55" s="693">
        <v>697138868</v>
      </c>
    </row>
    <row r="56" spans="2:11">
      <c r="B56" s="697"/>
      <c r="C56" s="700"/>
      <c r="D56" s="700" t="s">
        <v>1086</v>
      </c>
      <c r="E56" s="701"/>
      <c r="F56" s="692"/>
      <c r="G56" s="692"/>
      <c r="H56" s="692"/>
      <c r="I56" s="693"/>
    </row>
    <row r="57" spans="2:11">
      <c r="B57" s="689"/>
      <c r="D57" s="685" t="s">
        <v>1087</v>
      </c>
      <c r="E57" s="691"/>
      <c r="F57" s="692"/>
      <c r="G57" s="692"/>
      <c r="H57" s="692"/>
      <c r="I57" s="693"/>
    </row>
    <row r="58" spans="2:11" ht="12.75" customHeight="1">
      <c r="B58" s="689"/>
      <c r="C58" s="691"/>
      <c r="D58" s="705" t="s">
        <v>1088</v>
      </c>
      <c r="E58" s="705"/>
      <c r="F58" s="692"/>
      <c r="G58" s="692"/>
      <c r="H58" s="692"/>
      <c r="I58" s="693"/>
    </row>
    <row r="59" spans="2:11">
      <c r="B59" s="689" t="s">
        <v>34</v>
      </c>
      <c r="C59" s="1331" t="s">
        <v>1089</v>
      </c>
      <c r="D59" s="1331"/>
      <c r="E59" s="705"/>
      <c r="F59" s="692"/>
      <c r="G59" s="692">
        <v>22454655</v>
      </c>
      <c r="H59" s="692"/>
      <c r="I59" s="693">
        <v>55279304</v>
      </c>
    </row>
    <row r="60" spans="2:11">
      <c r="B60" s="689"/>
      <c r="C60" s="691"/>
      <c r="D60" s="685" t="s">
        <v>1090</v>
      </c>
      <c r="E60" s="705"/>
      <c r="F60" s="692"/>
      <c r="G60" s="692"/>
      <c r="H60" s="692"/>
      <c r="I60" s="693"/>
    </row>
    <row r="61" spans="2:11" ht="12.75" customHeight="1">
      <c r="B61" s="689"/>
      <c r="C61" s="691"/>
      <c r="D61" s="705"/>
      <c r="E61" s="705"/>
      <c r="F61" s="692"/>
      <c r="G61" s="692"/>
      <c r="H61" s="692"/>
      <c r="I61" s="693"/>
      <c r="K61" s="80"/>
    </row>
    <row r="62" spans="2:11" ht="12.75" customHeight="1">
      <c r="B62" s="689"/>
      <c r="C62" s="691"/>
      <c r="D62" s="705" t="s">
        <v>1088</v>
      </c>
      <c r="E62" s="705"/>
      <c r="F62" s="692"/>
      <c r="G62" s="692"/>
      <c r="H62" s="692"/>
      <c r="I62" s="693"/>
    </row>
    <row r="63" spans="2:11" ht="16.5" customHeight="1">
      <c r="B63" s="689" t="s">
        <v>35</v>
      </c>
      <c r="C63" s="1331" t="s">
        <v>1091</v>
      </c>
      <c r="D63" s="1331"/>
      <c r="E63" s="691"/>
      <c r="F63" s="692"/>
      <c r="G63" s="692">
        <v>58643269000</v>
      </c>
      <c r="H63" s="692"/>
      <c r="I63" s="693">
        <v>34683306950</v>
      </c>
    </row>
    <row r="64" spans="2:11">
      <c r="B64" s="689"/>
      <c r="C64" s="685" t="s">
        <v>1092</v>
      </c>
      <c r="D64" s="691"/>
      <c r="E64" s="691"/>
      <c r="F64" s="692"/>
      <c r="G64" s="692"/>
      <c r="H64" s="692"/>
      <c r="I64" s="693"/>
    </row>
    <row r="65" spans="2:11" ht="12.75" customHeight="1">
      <c r="B65" s="689"/>
      <c r="C65" s="691"/>
      <c r="F65" s="692"/>
      <c r="G65" s="692"/>
      <c r="H65" s="692"/>
      <c r="I65" s="693"/>
      <c r="K65" s="80"/>
    </row>
    <row r="66" spans="2:11">
      <c r="B66" s="689" t="s">
        <v>36</v>
      </c>
      <c r="C66" s="1331" t="s">
        <v>1093</v>
      </c>
      <c r="D66" s="1331"/>
      <c r="E66" s="691"/>
      <c r="F66" s="692"/>
      <c r="G66" s="692">
        <v>13051488272</v>
      </c>
      <c r="H66" s="692"/>
      <c r="I66" s="693">
        <v>8890003096</v>
      </c>
    </row>
    <row r="67" spans="2:11" ht="16.5" customHeight="1">
      <c r="B67" s="689"/>
      <c r="C67" s="685" t="s">
        <v>1094</v>
      </c>
      <c r="D67" s="691"/>
      <c r="E67" s="691"/>
      <c r="F67" s="692"/>
      <c r="G67" s="692"/>
      <c r="H67" s="692"/>
      <c r="I67" s="693"/>
    </row>
    <row r="68" spans="2:11" ht="12.75" customHeight="1">
      <c r="B68" s="689"/>
      <c r="C68" s="691"/>
      <c r="F68" s="692"/>
      <c r="G68" s="692"/>
      <c r="H68" s="692"/>
      <c r="I68" s="693"/>
      <c r="K68" s="82"/>
    </row>
    <row r="69" spans="2:11">
      <c r="B69" s="706" t="s">
        <v>37</v>
      </c>
      <c r="C69" s="1331" t="s">
        <v>1095</v>
      </c>
      <c r="D69" s="1331"/>
      <c r="E69" s="691"/>
      <c r="F69" s="692"/>
      <c r="G69" s="692">
        <v>45591780728</v>
      </c>
      <c r="H69" s="692"/>
      <c r="I69" s="693">
        <v>25793303854</v>
      </c>
    </row>
    <row r="70" spans="2:11" ht="16.5" customHeight="1">
      <c r="B70" s="689"/>
      <c r="C70" s="685" t="s">
        <v>1096</v>
      </c>
      <c r="D70" s="691"/>
      <c r="E70" s="691"/>
      <c r="F70" s="692"/>
      <c r="G70" s="692"/>
      <c r="H70" s="692"/>
      <c r="I70" s="693"/>
    </row>
    <row r="71" spans="2:11" ht="12.75" customHeight="1">
      <c r="B71" s="689"/>
      <c r="D71" s="691"/>
      <c r="E71" s="691"/>
      <c r="F71" s="692"/>
      <c r="G71" s="692"/>
      <c r="H71" s="692"/>
      <c r="I71" s="693"/>
      <c r="K71" s="80"/>
    </row>
    <row r="72" spans="2:11">
      <c r="B72" s="689" t="s">
        <v>38</v>
      </c>
      <c r="C72" s="1331" t="s">
        <v>1097</v>
      </c>
      <c r="D72" s="1331"/>
      <c r="E72" s="691"/>
      <c r="F72" s="692"/>
      <c r="G72" s="692">
        <v>0</v>
      </c>
      <c r="H72" s="692"/>
      <c r="I72" s="693">
        <v>0</v>
      </c>
      <c r="J72" s="83"/>
    </row>
    <row r="73" spans="2:11" ht="16.5" customHeight="1">
      <c r="B73" s="689"/>
      <c r="C73" s="685" t="s">
        <v>1098</v>
      </c>
      <c r="D73" s="691"/>
      <c r="E73" s="691"/>
      <c r="F73" s="692"/>
      <c r="G73" s="692"/>
      <c r="H73" s="692"/>
      <c r="I73" s="693"/>
    </row>
    <row r="74" spans="2:11" ht="12.75" customHeight="1">
      <c r="B74" s="689"/>
      <c r="C74" s="691"/>
      <c r="F74" s="692"/>
      <c r="G74" s="692"/>
      <c r="H74" s="692"/>
      <c r="I74" s="693"/>
      <c r="K74" s="83"/>
    </row>
    <row r="75" spans="2:11">
      <c r="B75" s="689" t="s">
        <v>39</v>
      </c>
      <c r="C75" s="1331" t="s">
        <v>1099</v>
      </c>
      <c r="D75" s="1331"/>
      <c r="E75" s="691"/>
      <c r="F75" s="692"/>
      <c r="G75" s="692">
        <v>45591780728</v>
      </c>
      <c r="H75" s="692"/>
      <c r="I75" s="693">
        <v>25793303854</v>
      </c>
    </row>
    <row r="76" spans="2:11" ht="16.5" customHeight="1">
      <c r="B76" s="689"/>
      <c r="C76" s="685" t="s">
        <v>1100</v>
      </c>
      <c r="D76" s="691"/>
      <c r="E76" s="691"/>
      <c r="F76" s="692"/>
      <c r="G76" s="692"/>
      <c r="H76" s="692"/>
      <c r="I76" s="693"/>
    </row>
    <row r="77" spans="2:11" ht="12.75" customHeight="1">
      <c r="B77" s="689"/>
      <c r="D77" s="691"/>
      <c r="E77" s="691"/>
      <c r="F77" s="692"/>
      <c r="G77" s="692"/>
      <c r="H77" s="692"/>
      <c r="I77" s="693"/>
    </row>
    <row r="78" spans="2:11">
      <c r="B78" s="689" t="s">
        <v>1101</v>
      </c>
      <c r="C78" s="1332" t="s">
        <v>1102</v>
      </c>
      <c r="D78" s="1332"/>
      <c r="F78" s="692"/>
      <c r="G78" s="692">
        <v>-761559304</v>
      </c>
      <c r="H78" s="692"/>
      <c r="I78" s="693">
        <v>-832008496</v>
      </c>
      <c r="K78" s="84"/>
    </row>
    <row r="79" spans="2:11" ht="16.5" customHeight="1">
      <c r="B79" s="689"/>
      <c r="C79" s="691" t="s">
        <v>1103</v>
      </c>
      <c r="F79" s="692"/>
      <c r="G79" s="692"/>
      <c r="H79" s="692"/>
      <c r="I79" s="693"/>
      <c r="K79" s="84"/>
    </row>
    <row r="80" spans="2:11" ht="12.75" customHeight="1">
      <c r="B80" s="689"/>
      <c r="C80" s="691">
        <v>1</v>
      </c>
      <c r="D80" s="782" t="s">
        <v>1104</v>
      </c>
      <c r="F80" s="692">
        <v>0</v>
      </c>
      <c r="G80" s="692"/>
      <c r="H80" s="692">
        <v>0</v>
      </c>
      <c r="I80" s="693"/>
      <c r="K80" s="84"/>
    </row>
    <row r="81" spans="2:11">
      <c r="B81" s="689"/>
      <c r="C81" s="691"/>
      <c r="D81" s="685" t="s">
        <v>1105</v>
      </c>
      <c r="F81" s="692"/>
      <c r="G81" s="692"/>
      <c r="H81" s="692"/>
      <c r="I81" s="693"/>
      <c r="K81" s="84"/>
    </row>
    <row r="82" spans="2:11" ht="12.75" hidden="1" customHeight="1">
      <c r="B82" s="689"/>
      <c r="C82" s="691"/>
      <c r="D82" s="685" t="s">
        <v>1106</v>
      </c>
      <c r="F82" s="692"/>
      <c r="G82" s="692"/>
      <c r="H82" s="692"/>
      <c r="I82" s="693"/>
      <c r="K82" s="84"/>
    </row>
    <row r="83" spans="2:11" ht="12.75" hidden="1" customHeight="1">
      <c r="B83" s="697"/>
      <c r="C83" s="701">
        <v>1</v>
      </c>
      <c r="D83" s="699" t="s">
        <v>402</v>
      </c>
      <c r="E83" s="700"/>
      <c r="F83" s="692">
        <v>-49603861</v>
      </c>
      <c r="G83" s="692"/>
      <c r="H83" s="692">
        <v>52772252.413793087</v>
      </c>
      <c r="I83" s="693"/>
      <c r="K83" s="84"/>
    </row>
    <row r="84" spans="2:11" ht="12.75" hidden="1" customHeight="1">
      <c r="B84" s="697"/>
      <c r="C84" s="701"/>
      <c r="D84" s="700" t="s">
        <v>498</v>
      </c>
      <c r="E84" s="700"/>
      <c r="F84" s="692"/>
      <c r="G84" s="692"/>
      <c r="H84" s="692"/>
      <c r="I84" s="693"/>
      <c r="K84" s="84"/>
    </row>
    <row r="85" spans="2:11">
      <c r="B85" s="697"/>
      <c r="C85" s="701"/>
      <c r="D85" s="700" t="s">
        <v>499</v>
      </c>
      <c r="E85" s="700"/>
      <c r="F85" s="692"/>
      <c r="G85" s="692"/>
      <c r="H85" s="692"/>
      <c r="I85" s="693"/>
      <c r="K85" s="84"/>
    </row>
    <row r="86" spans="2:11">
      <c r="B86" s="697"/>
      <c r="C86" s="701">
        <v>2</v>
      </c>
      <c r="D86" s="699" t="s">
        <v>95</v>
      </c>
      <c r="E86" s="700"/>
      <c r="F86" s="692">
        <v>-1086278</v>
      </c>
      <c r="G86" s="692"/>
      <c r="H86" s="692">
        <v>-1593874446.8965518</v>
      </c>
      <c r="I86" s="693"/>
      <c r="K86" s="84"/>
    </row>
    <row r="87" spans="2:11">
      <c r="B87" s="697"/>
      <c r="C87" s="701"/>
      <c r="D87" s="700" t="s">
        <v>1107</v>
      </c>
      <c r="E87" s="700"/>
      <c r="F87" s="692"/>
      <c r="G87" s="692"/>
      <c r="H87" s="692"/>
      <c r="I87" s="693"/>
      <c r="K87" s="84"/>
    </row>
    <row r="88" spans="2:11">
      <c r="B88" s="689"/>
      <c r="C88" s="691"/>
      <c r="D88" s="685" t="s">
        <v>137</v>
      </c>
      <c r="F88" s="692"/>
      <c r="G88" s="692"/>
      <c r="H88" s="692"/>
      <c r="I88" s="693"/>
    </row>
    <row r="89" spans="2:11">
      <c r="B89" s="689"/>
      <c r="C89" s="691">
        <v>3</v>
      </c>
      <c r="D89" s="782" t="s">
        <v>138</v>
      </c>
      <c r="F89" s="692">
        <v>-999736487</v>
      </c>
      <c r="G89" s="692"/>
      <c r="H89" s="692">
        <v>393504268.96551728</v>
      </c>
      <c r="I89" s="693"/>
    </row>
    <row r="90" spans="2:11">
      <c r="B90" s="689"/>
      <c r="C90" s="691"/>
      <c r="D90" s="685" t="s">
        <v>1108</v>
      </c>
      <c r="F90" s="692"/>
      <c r="G90" s="692"/>
      <c r="H90" s="692"/>
      <c r="I90" s="693"/>
    </row>
    <row r="91" spans="2:11">
      <c r="B91" s="689"/>
      <c r="C91" s="691"/>
      <c r="D91" s="685" t="s">
        <v>1109</v>
      </c>
      <c r="F91" s="692"/>
      <c r="G91" s="692"/>
      <c r="H91" s="692"/>
      <c r="I91" s="693"/>
    </row>
    <row r="92" spans="2:11">
      <c r="B92" s="689"/>
      <c r="C92" s="691">
        <v>4</v>
      </c>
      <c r="D92" s="782" t="s">
        <v>1110</v>
      </c>
      <c r="F92" s="692">
        <v>0</v>
      </c>
      <c r="G92" s="692"/>
      <c r="H92" s="692">
        <v>0</v>
      </c>
      <c r="I92" s="693"/>
    </row>
    <row r="93" spans="2:11">
      <c r="B93" s="689"/>
      <c r="C93" s="691"/>
      <c r="D93" s="685" t="s">
        <v>1111</v>
      </c>
      <c r="F93" s="692"/>
      <c r="G93" s="692"/>
      <c r="H93" s="692"/>
      <c r="I93" s="693"/>
    </row>
    <row r="94" spans="2:11" ht="12.75" hidden="1" customHeight="1">
      <c r="B94" s="689"/>
      <c r="C94" s="691">
        <v>5</v>
      </c>
      <c r="D94" s="782" t="s">
        <v>1112</v>
      </c>
      <c r="F94" s="692">
        <v>288867322</v>
      </c>
      <c r="G94" s="692"/>
      <c r="H94" s="692">
        <v>315589429.51724148</v>
      </c>
      <c r="I94" s="693"/>
    </row>
    <row r="95" spans="2:11" ht="12.75" hidden="1" customHeight="1">
      <c r="B95" s="689"/>
      <c r="C95" s="691"/>
      <c r="D95" s="685" t="s">
        <v>1113</v>
      </c>
      <c r="F95" s="692"/>
      <c r="G95" s="692"/>
      <c r="H95" s="692"/>
      <c r="I95" s="693"/>
    </row>
    <row r="96" spans="2:11" ht="12.75" customHeight="1">
      <c r="B96" s="689"/>
      <c r="C96" s="691"/>
      <c r="F96" s="692"/>
      <c r="G96" s="692"/>
      <c r="H96" s="692"/>
      <c r="I96" s="693"/>
    </row>
    <row r="97" spans="2:9">
      <c r="B97" s="689" t="s">
        <v>1114</v>
      </c>
      <c r="C97" s="1331" t="s">
        <v>1115</v>
      </c>
      <c r="D97" s="1331"/>
      <c r="E97" s="691"/>
      <c r="F97" s="692"/>
      <c r="G97" s="692">
        <v>44830221424</v>
      </c>
      <c r="H97" s="692"/>
      <c r="I97" s="693">
        <v>24961295358</v>
      </c>
    </row>
    <row r="98" spans="2:9">
      <c r="B98" s="689"/>
      <c r="C98" s="691" t="s">
        <v>1116</v>
      </c>
      <c r="D98" s="691"/>
      <c r="E98" s="691"/>
      <c r="F98" s="692"/>
      <c r="G98" s="692"/>
      <c r="H98" s="692"/>
      <c r="I98" s="693"/>
    </row>
    <row r="99" spans="2:9">
      <c r="B99" s="697"/>
      <c r="C99" s="700"/>
      <c r="D99" s="701"/>
      <c r="E99" s="701"/>
      <c r="F99" s="692"/>
      <c r="G99" s="692"/>
      <c r="H99" s="692"/>
      <c r="I99" s="693"/>
    </row>
    <row r="100" spans="2:9">
      <c r="B100" s="697"/>
      <c r="C100" s="701">
        <v>1</v>
      </c>
      <c r="D100" s="699" t="s">
        <v>1117</v>
      </c>
      <c r="E100" s="701"/>
      <c r="F100" s="692"/>
      <c r="G100" s="692">
        <v>44830221424</v>
      </c>
      <c r="H100" s="692"/>
      <c r="I100" s="693">
        <v>24961295358</v>
      </c>
    </row>
    <row r="101" spans="2:9" ht="12.75" customHeight="1">
      <c r="B101" s="697"/>
      <c r="C101" s="701"/>
      <c r="D101" s="700" t="s">
        <v>1118</v>
      </c>
      <c r="E101" s="701"/>
      <c r="F101" s="692"/>
      <c r="G101" s="692"/>
      <c r="H101" s="692"/>
      <c r="I101" s="693"/>
    </row>
    <row r="102" spans="2:9">
      <c r="B102" s="697"/>
      <c r="C102" s="701"/>
      <c r="D102" s="699" t="s">
        <v>1027</v>
      </c>
      <c r="E102" s="701"/>
      <c r="F102" s="692">
        <v>44830221424</v>
      </c>
      <c r="G102" s="692"/>
      <c r="H102" s="692">
        <v>24961295358</v>
      </c>
      <c r="I102" s="693"/>
    </row>
    <row r="103" spans="2:9" s="81" customFormat="1">
      <c r="B103" s="697"/>
      <c r="C103" s="701"/>
      <c r="D103" s="700" t="s">
        <v>1119</v>
      </c>
      <c r="E103" s="701"/>
      <c r="F103" s="692"/>
      <c r="G103" s="692"/>
      <c r="H103" s="692"/>
      <c r="I103" s="693"/>
    </row>
    <row r="104" spans="2:9" s="81" customFormat="1" ht="16.5" customHeight="1">
      <c r="B104" s="697"/>
      <c r="C104" s="701"/>
      <c r="D104" s="699" t="s">
        <v>1033</v>
      </c>
      <c r="E104" s="701"/>
      <c r="F104" s="692">
        <v>0</v>
      </c>
      <c r="G104" s="692"/>
      <c r="H104" s="692">
        <v>0</v>
      </c>
      <c r="I104" s="693"/>
    </row>
    <row r="105" spans="2:9" s="81" customFormat="1">
      <c r="B105" s="697"/>
      <c r="C105" s="701"/>
      <c r="D105" s="700" t="s">
        <v>1120</v>
      </c>
      <c r="E105" s="701"/>
      <c r="F105" s="692"/>
      <c r="G105" s="692"/>
      <c r="H105" s="692"/>
      <c r="I105" s="693"/>
    </row>
    <row r="106" spans="2:9" s="81" customFormat="1">
      <c r="B106" s="697"/>
      <c r="C106" s="700"/>
      <c r="D106" s="701"/>
      <c r="E106" s="701"/>
      <c r="F106" s="692"/>
      <c r="G106" s="692"/>
      <c r="H106" s="692"/>
      <c r="I106" s="693"/>
    </row>
    <row r="107" spans="2:9" s="81" customFormat="1">
      <c r="B107" s="697"/>
      <c r="C107" s="701">
        <v>2</v>
      </c>
      <c r="D107" s="699" t="s">
        <v>1121</v>
      </c>
      <c r="E107" s="701"/>
      <c r="F107" s="692"/>
      <c r="G107" s="692">
        <v>44830221424</v>
      </c>
      <c r="H107" s="692"/>
      <c r="I107" s="693">
        <v>24961295358</v>
      </c>
    </row>
    <row r="108" spans="2:9" s="81" customFormat="1">
      <c r="B108" s="697"/>
      <c r="C108" s="701"/>
      <c r="D108" s="700" t="s">
        <v>1122</v>
      </c>
      <c r="E108" s="701"/>
      <c r="F108" s="692"/>
      <c r="G108" s="692"/>
      <c r="H108" s="692"/>
      <c r="I108" s="693"/>
    </row>
    <row r="109" spans="2:9" s="81" customFormat="1">
      <c r="B109" s="697"/>
      <c r="C109" s="701"/>
      <c r="D109" s="699" t="s">
        <v>1027</v>
      </c>
      <c r="E109" s="701"/>
      <c r="F109" s="692">
        <v>44830221424</v>
      </c>
      <c r="G109" s="692"/>
      <c r="H109" s="692">
        <v>24961295358</v>
      </c>
      <c r="I109" s="693"/>
    </row>
    <row r="110" spans="2:9" s="81" customFormat="1">
      <c r="B110" s="697"/>
      <c r="C110" s="701"/>
      <c r="D110" s="700" t="s">
        <v>1119</v>
      </c>
      <c r="E110" s="701"/>
      <c r="F110" s="692"/>
      <c r="G110" s="692"/>
      <c r="H110" s="692"/>
      <c r="I110" s="693"/>
    </row>
    <row r="111" spans="2:9" s="81" customFormat="1">
      <c r="B111" s="697"/>
      <c r="C111" s="701"/>
      <c r="D111" s="699" t="s">
        <v>1033</v>
      </c>
      <c r="E111" s="701"/>
      <c r="F111" s="692">
        <v>0</v>
      </c>
      <c r="G111" s="692"/>
      <c r="H111" s="692">
        <v>0</v>
      </c>
      <c r="I111" s="693"/>
    </row>
    <row r="112" spans="2:9" s="81" customFormat="1">
      <c r="B112" s="697"/>
      <c r="C112" s="701"/>
      <c r="D112" s="700" t="s">
        <v>1120</v>
      </c>
      <c r="E112" s="701"/>
      <c r="F112" s="692"/>
      <c r="G112" s="692"/>
      <c r="H112" s="692"/>
      <c r="I112" s="693"/>
    </row>
    <row r="113" spans="2:9" ht="17.25" thickBot="1">
      <c r="B113" s="707"/>
      <c r="C113" s="708"/>
      <c r="D113" s="709"/>
      <c r="E113" s="709"/>
      <c r="F113" s="710"/>
      <c r="G113" s="710"/>
      <c r="H113" s="710"/>
      <c r="I113" s="711"/>
    </row>
    <row r="114" spans="2:9">
      <c r="F114" s="678"/>
      <c r="G114" s="678"/>
      <c r="H114" s="678"/>
      <c r="I114" s="678"/>
    </row>
    <row r="115" spans="2:9">
      <c r="F115" s="712"/>
      <c r="G115" s="713"/>
      <c r="H115" s="712"/>
      <c r="I115" s="713"/>
    </row>
    <row r="116" spans="2:9">
      <c r="F116" s="678"/>
      <c r="G116" s="678"/>
      <c r="H116" s="678"/>
      <c r="I116" s="678"/>
    </row>
    <row r="117" spans="2:9">
      <c r="F117" s="678"/>
      <c r="G117" s="678"/>
      <c r="H117" s="678"/>
      <c r="I117" s="678"/>
    </row>
    <row r="118" spans="2:9">
      <c r="F118" s="678"/>
      <c r="G118" s="678"/>
      <c r="H118" s="678"/>
      <c r="I118" s="678"/>
    </row>
    <row r="119" spans="2:9">
      <c r="F119" s="678"/>
      <c r="G119" s="678"/>
      <c r="H119" s="678"/>
      <c r="I119" s="678"/>
    </row>
    <row r="120" spans="2:9">
      <c r="F120" s="678"/>
      <c r="G120" s="678"/>
      <c r="H120" s="678"/>
      <c r="I120" s="678"/>
    </row>
    <row r="121" spans="2:9">
      <c r="F121" s="678"/>
      <c r="G121" s="678"/>
      <c r="H121" s="678"/>
      <c r="I121" s="678"/>
    </row>
    <row r="122" spans="2:9">
      <c r="F122" s="678"/>
      <c r="G122" s="678"/>
      <c r="H122" s="678"/>
      <c r="I122" s="678"/>
    </row>
    <row r="123" spans="2:9">
      <c r="F123" s="678"/>
      <c r="G123" s="678"/>
      <c r="H123" s="678"/>
      <c r="I123" s="678"/>
    </row>
    <row r="124" spans="2:9">
      <c r="F124" s="678"/>
      <c r="G124" s="678"/>
      <c r="H124" s="678"/>
      <c r="I124" s="678"/>
    </row>
    <row r="125" spans="2:9">
      <c r="F125" s="678"/>
      <c r="G125" s="678"/>
      <c r="H125" s="678"/>
      <c r="I125" s="678"/>
    </row>
    <row r="126" spans="2:9">
      <c r="F126" s="678"/>
      <c r="G126" s="678"/>
      <c r="H126" s="678"/>
      <c r="I126" s="678"/>
    </row>
    <row r="127" spans="2:9">
      <c r="F127" s="678"/>
      <c r="G127" s="678"/>
      <c r="H127" s="678"/>
      <c r="I127" s="678"/>
    </row>
    <row r="128" spans="2:9">
      <c r="F128" s="678"/>
      <c r="G128" s="678"/>
      <c r="H128" s="678"/>
      <c r="I128" s="678"/>
    </row>
    <row r="129" spans="6:9">
      <c r="F129" s="678"/>
      <c r="G129" s="678"/>
      <c r="H129" s="678"/>
      <c r="I129" s="678"/>
    </row>
    <row r="130" spans="6:9">
      <c r="F130" s="678"/>
      <c r="G130" s="678"/>
      <c r="H130" s="678"/>
      <c r="I130" s="678"/>
    </row>
    <row r="131" spans="6:9">
      <c r="F131" s="678"/>
      <c r="G131" s="678"/>
      <c r="H131" s="678"/>
      <c r="I131" s="678"/>
    </row>
    <row r="132" spans="6:9">
      <c r="F132" s="678"/>
      <c r="G132" s="678"/>
      <c r="H132" s="678"/>
      <c r="I132" s="678"/>
    </row>
    <row r="133" spans="6:9">
      <c r="F133" s="678"/>
      <c r="G133" s="678"/>
      <c r="H133" s="678"/>
      <c r="I133" s="678"/>
    </row>
    <row r="134" spans="6:9">
      <c r="F134" s="678"/>
      <c r="G134" s="678"/>
      <c r="H134" s="678"/>
      <c r="I134" s="678"/>
    </row>
    <row r="135" spans="6:9">
      <c r="F135" s="678"/>
      <c r="G135" s="678"/>
      <c r="H135" s="678"/>
      <c r="I135" s="678"/>
    </row>
    <row r="136" spans="6:9">
      <c r="F136" s="678"/>
      <c r="G136" s="678"/>
      <c r="H136" s="678"/>
      <c r="I136" s="678"/>
    </row>
    <row r="137" spans="6:9">
      <c r="F137" s="678"/>
      <c r="G137" s="678"/>
      <c r="H137" s="678"/>
      <c r="I137" s="678"/>
    </row>
    <row r="138" spans="6:9">
      <c r="F138" s="678"/>
      <c r="G138" s="678"/>
      <c r="H138" s="678"/>
      <c r="I138" s="678"/>
    </row>
    <row r="139" spans="6:9">
      <c r="F139" s="678"/>
      <c r="G139" s="678"/>
      <c r="H139" s="678"/>
      <c r="I139" s="678"/>
    </row>
    <row r="140" spans="6:9">
      <c r="F140" s="678"/>
      <c r="G140" s="678"/>
      <c r="H140" s="678"/>
      <c r="I140" s="678"/>
    </row>
    <row r="141" spans="6:9">
      <c r="F141" s="678"/>
      <c r="G141" s="678"/>
      <c r="H141" s="678"/>
      <c r="I141" s="678"/>
    </row>
    <row r="142" spans="6:9">
      <c r="F142" s="678"/>
      <c r="G142" s="678"/>
      <c r="H142" s="678"/>
      <c r="I142" s="678"/>
    </row>
    <row r="143" spans="6:9">
      <c r="F143" s="678"/>
      <c r="G143" s="678"/>
      <c r="H143" s="678"/>
      <c r="I143" s="678"/>
    </row>
    <row r="144" spans="6:9">
      <c r="F144" s="678"/>
      <c r="G144" s="678"/>
      <c r="H144" s="678"/>
      <c r="I144" s="678"/>
    </row>
    <row r="145" spans="6:9">
      <c r="F145" s="678"/>
      <c r="G145" s="678"/>
      <c r="H145" s="678"/>
      <c r="I145" s="678"/>
    </row>
    <row r="146" spans="6:9">
      <c r="F146" s="678"/>
      <c r="G146" s="678"/>
      <c r="H146" s="678"/>
      <c r="I146" s="678"/>
    </row>
    <row r="147" spans="6:9">
      <c r="F147" s="678"/>
      <c r="G147" s="678"/>
      <c r="H147" s="678"/>
      <c r="I147" s="678"/>
    </row>
    <row r="148" spans="6:9">
      <c r="F148" s="678"/>
      <c r="G148" s="678"/>
      <c r="H148" s="678"/>
      <c r="I148" s="678"/>
    </row>
    <row r="149" spans="6:9">
      <c r="F149" s="678"/>
      <c r="G149" s="678"/>
      <c r="H149" s="678"/>
      <c r="I149" s="678"/>
    </row>
    <row r="150" spans="6:9">
      <c r="F150" s="678"/>
      <c r="G150" s="678"/>
      <c r="H150" s="678"/>
      <c r="I150" s="678"/>
    </row>
    <row r="151" spans="6:9">
      <c r="F151" s="678"/>
      <c r="G151" s="678"/>
      <c r="H151" s="678"/>
      <c r="I151" s="678"/>
    </row>
    <row r="152" spans="6:9">
      <c r="F152" s="678"/>
      <c r="G152" s="678"/>
      <c r="H152" s="678"/>
      <c r="I152" s="678"/>
    </row>
    <row r="153" spans="6:9">
      <c r="F153" s="678"/>
      <c r="G153" s="678"/>
      <c r="H153" s="678"/>
      <c r="I153" s="678"/>
    </row>
    <row r="154" spans="6:9">
      <c r="F154" s="678"/>
      <c r="G154" s="678"/>
      <c r="H154" s="678"/>
      <c r="I154" s="678"/>
    </row>
    <row r="155" spans="6:9">
      <c r="F155" s="678"/>
      <c r="G155" s="678"/>
      <c r="H155" s="678"/>
      <c r="I155" s="678"/>
    </row>
    <row r="156" spans="6:9">
      <c r="F156" s="678"/>
      <c r="G156" s="678"/>
      <c r="H156" s="678"/>
      <c r="I156" s="678"/>
    </row>
    <row r="157" spans="6:9">
      <c r="F157" s="678"/>
      <c r="G157" s="678"/>
      <c r="H157" s="678"/>
      <c r="I157" s="678"/>
    </row>
    <row r="158" spans="6:9">
      <c r="F158" s="678"/>
      <c r="G158" s="678"/>
      <c r="H158" s="678"/>
      <c r="I158" s="678"/>
    </row>
    <row r="159" spans="6:9">
      <c r="F159" s="678"/>
      <c r="G159" s="678"/>
      <c r="H159" s="678"/>
      <c r="I159" s="678"/>
    </row>
    <row r="160" spans="6:9">
      <c r="F160" s="678"/>
      <c r="G160" s="678"/>
      <c r="H160" s="678"/>
      <c r="I160" s="678"/>
    </row>
    <row r="161" spans="6:9">
      <c r="F161" s="678"/>
      <c r="G161" s="678"/>
      <c r="H161" s="678"/>
      <c r="I161" s="678"/>
    </row>
    <row r="162" spans="6:9">
      <c r="F162" s="714"/>
      <c r="G162" s="714"/>
      <c r="H162" s="714"/>
      <c r="I162" s="714"/>
    </row>
    <row r="163" spans="6:9">
      <c r="F163" s="714"/>
      <c r="G163" s="714"/>
      <c r="H163" s="714"/>
      <c r="I163" s="714"/>
    </row>
    <row r="164" spans="6:9">
      <c r="F164" s="714"/>
      <c r="G164" s="714"/>
      <c r="H164" s="714"/>
      <c r="I164" s="714"/>
    </row>
    <row r="165" spans="6:9">
      <c r="F165" s="714"/>
      <c r="G165" s="714"/>
      <c r="H165" s="714"/>
      <c r="I165" s="714"/>
    </row>
    <row r="166" spans="6:9">
      <c r="F166" s="714"/>
      <c r="G166" s="714"/>
      <c r="H166" s="714"/>
      <c r="I166" s="714"/>
    </row>
    <row r="167" spans="6:9">
      <c r="F167" s="714"/>
      <c r="G167" s="714"/>
      <c r="H167" s="714"/>
      <c r="I167" s="714"/>
    </row>
    <row r="168" spans="6:9">
      <c r="F168" s="714"/>
      <c r="G168" s="714"/>
      <c r="H168" s="714"/>
      <c r="I168" s="714"/>
    </row>
    <row r="169" spans="6:9">
      <c r="F169" s="714"/>
      <c r="G169" s="714"/>
      <c r="H169" s="714"/>
      <c r="I169" s="714"/>
    </row>
    <row r="170" spans="6:9">
      <c r="F170" s="714"/>
      <c r="G170" s="714"/>
      <c r="H170" s="714"/>
      <c r="I170" s="714"/>
    </row>
    <row r="171" spans="6:9">
      <c r="F171" s="714"/>
      <c r="G171" s="714"/>
      <c r="H171" s="714"/>
      <c r="I171" s="714"/>
    </row>
    <row r="172" spans="6:9">
      <c r="F172" s="714"/>
      <c r="G172" s="714"/>
      <c r="H172" s="714"/>
      <c r="I172" s="714"/>
    </row>
    <row r="173" spans="6:9">
      <c r="F173" s="714"/>
      <c r="G173" s="714"/>
      <c r="H173" s="714"/>
      <c r="I173" s="714"/>
    </row>
    <row r="174" spans="6:9">
      <c r="F174" s="714"/>
      <c r="G174" s="714"/>
      <c r="H174" s="714"/>
      <c r="I174" s="714"/>
    </row>
    <row r="175" spans="6:9">
      <c r="F175" s="714"/>
      <c r="G175" s="714"/>
      <c r="H175" s="714"/>
      <c r="I175" s="714"/>
    </row>
    <row r="176" spans="6:9">
      <c r="F176" s="714"/>
      <c r="G176" s="714"/>
      <c r="H176" s="714"/>
      <c r="I176" s="714"/>
    </row>
    <row r="177" spans="6:9">
      <c r="F177" s="714"/>
      <c r="G177" s="714"/>
      <c r="H177" s="714"/>
      <c r="I177" s="714"/>
    </row>
    <row r="178" spans="6:9">
      <c r="F178" s="714"/>
      <c r="G178" s="714"/>
      <c r="H178" s="714"/>
      <c r="I178" s="714"/>
    </row>
    <row r="179" spans="6:9">
      <c r="F179" s="714"/>
      <c r="G179" s="714"/>
      <c r="H179" s="714"/>
      <c r="I179" s="714"/>
    </row>
  </sheetData>
  <mergeCells count="12">
    <mergeCell ref="H9:I10"/>
    <mergeCell ref="C12:D12"/>
    <mergeCell ref="C63:D63"/>
    <mergeCell ref="C59:D59"/>
    <mergeCell ref="C66:D66"/>
    <mergeCell ref="C75:D75"/>
    <mergeCell ref="C78:D78"/>
    <mergeCell ref="C97:D97"/>
    <mergeCell ref="B9:E10"/>
    <mergeCell ref="F9:G10"/>
    <mergeCell ref="C69:D69"/>
    <mergeCell ref="C72:D72"/>
  </mergeCells>
  <phoneticPr fontId="4" type="noConversion"/>
  <pageMargins left="0.31496062992125984" right="0.51181102362204722" top="0.55118110236220474" bottom="0.55118110236220474" header="0.31496062992125984" footer="0.31496062992125984"/>
  <pageSetup paperSize="9" scale="40" orientation="portrait" r:id="rId1"/>
  <ignoredErrors>
    <ignoredError sqref="C15:C55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101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1" style="91" customWidth="1"/>
    <col min="2" max="2" width="3.5" style="715" customWidth="1"/>
    <col min="3" max="3" width="38.25" style="715" customWidth="1"/>
    <col min="4" max="4" width="9" style="715"/>
    <col min="5" max="8" width="17.625" style="715" customWidth="1"/>
    <col min="9" max="9" width="1" style="91" customWidth="1"/>
    <col min="10" max="11" width="9" style="92"/>
    <col min="12" max="16384" width="9" style="91"/>
  </cols>
  <sheetData>
    <row r="1" spans="1:11" s="85" customFormat="1" ht="31.5">
      <c r="B1" s="1345" t="s">
        <v>1353</v>
      </c>
      <c r="C1" s="1345"/>
      <c r="D1" s="1345"/>
      <c r="E1" s="1345"/>
      <c r="F1" s="1345"/>
      <c r="G1" s="1345"/>
      <c r="H1" s="1345"/>
      <c r="J1" s="86"/>
      <c r="K1" s="86"/>
    </row>
    <row r="2" spans="1:11" s="90" customFormat="1" ht="13.5">
      <c r="A2" s="87"/>
      <c r="B2" s="364" t="s">
        <v>1354</v>
      </c>
      <c r="C2" s="364"/>
      <c r="D2" s="364"/>
      <c r="E2" s="364"/>
      <c r="F2" s="364"/>
      <c r="G2" s="364"/>
      <c r="H2" s="365"/>
      <c r="I2" s="88"/>
      <c r="J2" s="89"/>
      <c r="K2" s="89"/>
    </row>
    <row r="3" spans="1:11" ht="13.5">
      <c r="B3" s="1346" t="s">
        <v>1355</v>
      </c>
      <c r="C3" s="1346"/>
      <c r="D3" s="1346"/>
      <c r="E3" s="1346"/>
      <c r="F3" s="1346"/>
      <c r="G3" s="1346"/>
      <c r="H3" s="1346"/>
    </row>
    <row r="4" spans="1:11" ht="9.9499999999999993" customHeight="1">
      <c r="B4" s="367"/>
      <c r="C4" s="366"/>
      <c r="D4" s="368"/>
      <c r="E4" s="368"/>
      <c r="F4" s="368"/>
      <c r="G4" s="369"/>
      <c r="H4" s="369"/>
    </row>
    <row r="5" spans="1:11" ht="13.5">
      <c r="B5" s="1347" t="s">
        <v>1356</v>
      </c>
      <c r="C5" s="1347"/>
      <c r="D5" s="1347"/>
      <c r="E5" s="1347"/>
      <c r="F5" s="1347"/>
      <c r="G5" s="1347"/>
      <c r="H5" s="1347"/>
    </row>
    <row r="6" spans="1:11" ht="13.5">
      <c r="B6" s="1347" t="s">
        <v>500</v>
      </c>
      <c r="C6" s="1347"/>
      <c r="D6" s="1347"/>
      <c r="E6" s="1347"/>
      <c r="F6" s="1347"/>
      <c r="G6" s="1347"/>
      <c r="H6" s="1347"/>
    </row>
    <row r="7" spans="1:11" ht="9.9499999999999993" customHeight="1">
      <c r="B7" s="367"/>
      <c r="C7" s="370"/>
      <c r="D7" s="370"/>
      <c r="E7" s="370"/>
      <c r="F7" s="370"/>
      <c r="G7" s="370"/>
      <c r="H7" s="370"/>
    </row>
    <row r="8" spans="1:11" s="94" customFormat="1" ht="13.5">
      <c r="B8" s="372" t="s">
        <v>1357</v>
      </c>
      <c r="C8" s="371"/>
      <c r="D8" s="373"/>
      <c r="E8" s="373"/>
      <c r="F8" s="373"/>
      <c r="G8" s="374"/>
      <c r="H8" s="374" t="s">
        <v>1358</v>
      </c>
      <c r="J8" s="95"/>
      <c r="K8" s="95"/>
    </row>
    <row r="9" spans="1:11" ht="13.5">
      <c r="B9" s="1348" t="s">
        <v>1359</v>
      </c>
      <c r="C9" s="1349"/>
      <c r="D9" s="1349"/>
      <c r="E9" s="1352" t="s">
        <v>1360</v>
      </c>
      <c r="F9" s="1353"/>
      <c r="G9" s="1352" t="s">
        <v>501</v>
      </c>
      <c r="H9" s="1353"/>
    </row>
    <row r="10" spans="1:11" ht="13.5" customHeight="1">
      <c r="B10" s="1350"/>
      <c r="C10" s="1351"/>
      <c r="D10" s="1351"/>
      <c r="E10" s="1354" t="s">
        <v>1361</v>
      </c>
      <c r="F10" s="1355"/>
      <c r="G10" s="1354" t="s">
        <v>1362</v>
      </c>
      <c r="H10" s="1355"/>
    </row>
    <row r="11" spans="1:11" ht="13.5">
      <c r="B11" s="375"/>
      <c r="C11" s="370"/>
      <c r="D11" s="376"/>
      <c r="E11" s="377"/>
      <c r="F11" s="377"/>
      <c r="G11" s="377"/>
      <c r="H11" s="377"/>
    </row>
    <row r="12" spans="1:11" ht="13.5">
      <c r="B12" s="378" t="s">
        <v>1363</v>
      </c>
      <c r="C12" s="366"/>
      <c r="D12" s="376"/>
      <c r="E12" s="377"/>
      <c r="F12" s="377"/>
      <c r="G12" s="377"/>
      <c r="H12" s="377"/>
    </row>
    <row r="13" spans="1:11" ht="13.5">
      <c r="B13" s="378" t="s">
        <v>1364</v>
      </c>
      <c r="C13" s="366"/>
      <c r="D13" s="376"/>
      <c r="E13" s="377"/>
      <c r="F13" s="377"/>
      <c r="G13" s="377"/>
      <c r="H13" s="377"/>
      <c r="I13" s="96"/>
    </row>
    <row r="14" spans="1:11" ht="13.5">
      <c r="B14" s="378"/>
      <c r="C14" s="366"/>
      <c r="D14" s="376"/>
      <c r="E14" s="377"/>
      <c r="F14" s="377"/>
      <c r="G14" s="377"/>
      <c r="H14" s="377"/>
    </row>
    <row r="15" spans="1:11" ht="13.5">
      <c r="B15" s="375">
        <v>1</v>
      </c>
      <c r="C15" s="379" t="s">
        <v>1365</v>
      </c>
      <c r="D15" s="380"/>
      <c r="E15" s="377">
        <v>300680403375</v>
      </c>
      <c r="F15" s="377"/>
      <c r="G15" s="377">
        <v>348485363463</v>
      </c>
      <c r="H15" s="377"/>
      <c r="I15" s="97"/>
    </row>
    <row r="16" spans="1:11" ht="13.5">
      <c r="B16" s="375"/>
      <c r="C16" s="370" t="s">
        <v>1366</v>
      </c>
      <c r="D16" s="380"/>
      <c r="E16" s="377"/>
      <c r="F16" s="377"/>
      <c r="G16" s="377"/>
      <c r="H16" s="377"/>
      <c r="I16" s="93"/>
    </row>
    <row r="17" spans="2:9" s="91" customFormat="1" ht="13.5">
      <c r="B17" s="375">
        <v>2</v>
      </c>
      <c r="C17" s="379" t="s">
        <v>1367</v>
      </c>
      <c r="D17" s="380"/>
      <c r="E17" s="377">
        <v>816195</v>
      </c>
      <c r="F17" s="377"/>
      <c r="G17" s="377">
        <v>816195</v>
      </c>
      <c r="H17" s="377"/>
      <c r="I17" s="97"/>
    </row>
    <row r="18" spans="2:9" s="91" customFormat="1" ht="13.5">
      <c r="B18" s="375"/>
      <c r="C18" s="370" t="s">
        <v>1368</v>
      </c>
      <c r="D18" s="380"/>
      <c r="E18" s="377"/>
      <c r="F18" s="377"/>
      <c r="G18" s="377"/>
      <c r="H18" s="377"/>
      <c r="I18" s="93"/>
    </row>
    <row r="19" spans="2:9" s="91" customFormat="1" ht="13.5">
      <c r="B19" s="375">
        <v>3</v>
      </c>
      <c r="C19" s="379" t="s">
        <v>1</v>
      </c>
      <c r="D19" s="376"/>
      <c r="E19" s="377"/>
      <c r="F19" s="377"/>
      <c r="G19" s="377"/>
      <c r="H19" s="377"/>
      <c r="I19" s="97"/>
    </row>
    <row r="20" spans="2:9" s="91" customFormat="1" ht="13.5">
      <c r="B20" s="375"/>
      <c r="C20" s="381" t="s">
        <v>479</v>
      </c>
      <c r="D20" s="380"/>
      <c r="E20" s="377"/>
      <c r="F20" s="377"/>
      <c r="G20" s="377"/>
      <c r="H20" s="377"/>
      <c r="I20" s="93"/>
    </row>
    <row r="21" spans="2:9" s="91" customFormat="1" ht="13.5">
      <c r="B21" s="375"/>
      <c r="C21" s="381" t="s">
        <v>1369</v>
      </c>
      <c r="D21" s="380"/>
      <c r="E21" s="377"/>
      <c r="F21" s="377"/>
      <c r="G21" s="377"/>
      <c r="H21" s="377"/>
      <c r="I21" s="93"/>
    </row>
    <row r="22" spans="2:9" s="91" customFormat="1" ht="13.5">
      <c r="B22" s="375">
        <v>4</v>
      </c>
      <c r="C22" s="379" t="s">
        <v>2</v>
      </c>
      <c r="D22" s="376"/>
      <c r="E22" s="377"/>
      <c r="F22" s="377"/>
      <c r="G22" s="377"/>
      <c r="H22" s="377"/>
      <c r="I22" s="97"/>
    </row>
    <row r="23" spans="2:9" s="91" customFormat="1" ht="13.5">
      <c r="B23" s="375"/>
      <c r="C23" s="370" t="s">
        <v>1370</v>
      </c>
      <c r="D23" s="380"/>
      <c r="E23" s="377"/>
      <c r="F23" s="377"/>
      <c r="G23" s="377"/>
      <c r="H23" s="377"/>
      <c r="I23" s="93"/>
    </row>
    <row r="24" spans="2:9" s="91" customFormat="1" ht="13.5">
      <c r="B24" s="375">
        <v>5</v>
      </c>
      <c r="C24" s="379" t="s">
        <v>1371</v>
      </c>
      <c r="D24" s="380"/>
      <c r="E24" s="377">
        <v>4748898506772</v>
      </c>
      <c r="F24" s="377"/>
      <c r="G24" s="377">
        <v>4735352746335</v>
      </c>
      <c r="H24" s="377"/>
      <c r="I24" s="97"/>
    </row>
    <row r="25" spans="2:9" s="91" customFormat="1" ht="13.5">
      <c r="B25" s="375"/>
      <c r="C25" s="370" t="s">
        <v>502</v>
      </c>
      <c r="D25" s="380"/>
      <c r="E25" s="377"/>
      <c r="F25" s="377"/>
      <c r="G25" s="377"/>
      <c r="H25" s="377"/>
      <c r="I25" s="93"/>
    </row>
    <row r="26" spans="2:9" s="91" customFormat="1" ht="13.5">
      <c r="B26" s="375">
        <v>6</v>
      </c>
      <c r="C26" s="379" t="s">
        <v>1372</v>
      </c>
      <c r="D26" s="380"/>
      <c r="E26" s="377">
        <v>648459047503</v>
      </c>
      <c r="F26" s="377"/>
      <c r="G26" s="377">
        <v>647482865935</v>
      </c>
      <c r="H26" s="377"/>
      <c r="I26" s="97"/>
    </row>
    <row r="27" spans="2:9" s="91" customFormat="1" ht="27">
      <c r="B27" s="375"/>
      <c r="C27" s="381" t="s">
        <v>1373</v>
      </c>
      <c r="D27" s="380"/>
      <c r="E27" s="377"/>
      <c r="F27" s="377"/>
      <c r="G27" s="377"/>
      <c r="H27" s="377"/>
      <c r="I27" s="93"/>
    </row>
    <row r="28" spans="2:9" s="91" customFormat="1" ht="13.5">
      <c r="B28" s="375">
        <v>7</v>
      </c>
      <c r="C28" s="379" t="s">
        <v>1374</v>
      </c>
      <c r="D28" s="380"/>
      <c r="E28" s="377">
        <v>129757409127</v>
      </c>
      <c r="F28" s="377"/>
      <c r="G28" s="377">
        <v>119724403424</v>
      </c>
      <c r="H28" s="377"/>
      <c r="I28" s="97"/>
    </row>
    <row r="29" spans="2:9" s="91" customFormat="1" ht="13.5">
      <c r="B29" s="375"/>
      <c r="C29" s="370" t="s">
        <v>1375</v>
      </c>
      <c r="D29" s="380"/>
      <c r="E29" s="377"/>
      <c r="F29" s="377"/>
      <c r="G29" s="377"/>
      <c r="H29" s="377"/>
      <c r="I29" s="93"/>
    </row>
    <row r="30" spans="2:9" s="91" customFormat="1" ht="13.5">
      <c r="B30" s="375">
        <v>8</v>
      </c>
      <c r="C30" s="379" t="s">
        <v>3</v>
      </c>
      <c r="D30" s="376"/>
      <c r="E30" s="377">
        <v>40724026509</v>
      </c>
      <c r="F30" s="377"/>
      <c r="G30" s="377">
        <v>39238544244</v>
      </c>
      <c r="H30" s="377"/>
      <c r="I30" s="97"/>
    </row>
    <row r="31" spans="2:9" s="91" customFormat="1" ht="13.5">
      <c r="B31" s="375"/>
      <c r="C31" s="370" t="s">
        <v>1376</v>
      </c>
      <c r="D31" s="380"/>
      <c r="E31" s="377"/>
      <c r="F31" s="377"/>
      <c r="G31" s="377"/>
      <c r="H31" s="377"/>
      <c r="I31" s="93"/>
    </row>
    <row r="32" spans="2:9" s="91" customFormat="1" ht="13.5">
      <c r="B32" s="375">
        <v>9</v>
      </c>
      <c r="C32" s="379" t="s">
        <v>4</v>
      </c>
      <c r="D32" s="376"/>
      <c r="E32" s="377">
        <v>11838089646</v>
      </c>
      <c r="F32" s="377"/>
      <c r="G32" s="377">
        <v>10212490143</v>
      </c>
      <c r="H32" s="377"/>
      <c r="I32" s="97"/>
    </row>
    <row r="33" spans="2:9" s="91" customFormat="1" ht="13.5">
      <c r="B33" s="375"/>
      <c r="C33" s="370" t="s">
        <v>1377</v>
      </c>
      <c r="D33" s="380"/>
      <c r="E33" s="377"/>
      <c r="F33" s="377"/>
      <c r="G33" s="377"/>
      <c r="H33" s="377"/>
      <c r="I33" s="93"/>
    </row>
    <row r="34" spans="2:9" s="91" customFormat="1" ht="13.5">
      <c r="B34" s="375">
        <v>10</v>
      </c>
      <c r="C34" s="379" t="s">
        <v>5</v>
      </c>
      <c r="D34" s="376"/>
      <c r="E34" s="377"/>
      <c r="F34" s="377"/>
      <c r="G34" s="377"/>
      <c r="H34" s="377"/>
      <c r="I34" s="97"/>
    </row>
    <row r="35" spans="2:9" s="91" customFormat="1" ht="13.5">
      <c r="B35" s="375"/>
      <c r="C35" s="381" t="s">
        <v>1378</v>
      </c>
      <c r="D35" s="380"/>
      <c r="E35" s="377"/>
      <c r="F35" s="377"/>
      <c r="G35" s="377"/>
      <c r="H35" s="377"/>
      <c r="I35" s="93"/>
    </row>
    <row r="36" spans="2:9" s="91" customFormat="1" ht="13.5">
      <c r="B36" s="375"/>
      <c r="C36" s="381" t="s">
        <v>1379</v>
      </c>
      <c r="D36" s="380"/>
      <c r="E36" s="377"/>
      <c r="F36" s="377"/>
      <c r="G36" s="377"/>
      <c r="H36" s="377"/>
      <c r="I36" s="93"/>
    </row>
    <row r="37" spans="2:9" s="91" customFormat="1" ht="13.5">
      <c r="B37" s="375">
        <v>11</v>
      </c>
      <c r="C37" s="379" t="s">
        <v>1380</v>
      </c>
      <c r="D37" s="389"/>
      <c r="E37" s="377"/>
      <c r="F37" s="377"/>
      <c r="G37" s="377"/>
      <c r="H37" s="377"/>
      <c r="I37" s="97"/>
    </row>
    <row r="38" spans="2:9" s="91" customFormat="1" ht="13.5">
      <c r="B38" s="375"/>
      <c r="C38" s="370" t="s">
        <v>1381</v>
      </c>
      <c r="D38" s="380"/>
      <c r="E38" s="377"/>
      <c r="F38" s="377"/>
      <c r="G38" s="377"/>
      <c r="H38" s="377"/>
      <c r="I38" s="93"/>
    </row>
    <row r="39" spans="2:9" s="91" customFormat="1" ht="13.5">
      <c r="B39" s="375">
        <v>12</v>
      </c>
      <c r="C39" s="379" t="s">
        <v>6</v>
      </c>
      <c r="D39" s="376"/>
      <c r="E39" s="377">
        <v>1768270871</v>
      </c>
      <c r="F39" s="377"/>
      <c r="G39" s="377">
        <v>2072038123</v>
      </c>
      <c r="H39" s="377"/>
      <c r="I39" s="97"/>
    </row>
    <row r="40" spans="2:9" s="91" customFormat="1" ht="13.5">
      <c r="B40" s="375"/>
      <c r="C40" s="370" t="s">
        <v>1382</v>
      </c>
      <c r="D40" s="380"/>
      <c r="E40" s="377"/>
      <c r="F40" s="377"/>
      <c r="G40" s="377"/>
      <c r="H40" s="377"/>
      <c r="I40" s="93"/>
    </row>
    <row r="41" spans="2:9" s="91" customFormat="1" ht="13.5">
      <c r="B41" s="375">
        <v>13</v>
      </c>
      <c r="C41" s="379" t="s">
        <v>7</v>
      </c>
      <c r="D41" s="376"/>
      <c r="E41" s="377">
        <v>8549004171</v>
      </c>
      <c r="F41" s="377"/>
      <c r="G41" s="377">
        <v>8575049763</v>
      </c>
      <c r="H41" s="377"/>
      <c r="I41" s="97"/>
    </row>
    <row r="42" spans="2:9" s="91" customFormat="1" ht="13.5">
      <c r="B42" s="375"/>
      <c r="C42" s="370" t="s">
        <v>1383</v>
      </c>
      <c r="D42" s="380"/>
      <c r="E42" s="377"/>
      <c r="F42" s="377"/>
      <c r="G42" s="377"/>
      <c r="H42" s="377"/>
      <c r="I42" s="93"/>
    </row>
    <row r="43" spans="2:9" s="91" customFormat="1" ht="13.5">
      <c r="B43" s="375">
        <v>14</v>
      </c>
      <c r="C43" s="379" t="s">
        <v>8</v>
      </c>
      <c r="D43" s="376"/>
      <c r="E43" s="377">
        <v>58351854188</v>
      </c>
      <c r="F43" s="377"/>
      <c r="G43" s="377">
        <v>69797111209</v>
      </c>
      <c r="H43" s="377"/>
      <c r="I43" s="97"/>
    </row>
    <row r="44" spans="2:9" s="91" customFormat="1" ht="13.5">
      <c r="B44" s="375"/>
      <c r="C44" s="370" t="s">
        <v>1384</v>
      </c>
      <c r="D44" s="380"/>
      <c r="E44" s="377"/>
      <c r="F44" s="377"/>
      <c r="G44" s="377"/>
      <c r="H44" s="377"/>
      <c r="I44" s="93"/>
    </row>
    <row r="45" spans="2:9" s="91" customFormat="1" ht="13.5">
      <c r="B45" s="375">
        <v>15</v>
      </c>
      <c r="C45" s="379" t="s">
        <v>9</v>
      </c>
      <c r="D45" s="376"/>
      <c r="E45" s="377"/>
      <c r="F45" s="377"/>
      <c r="G45" s="377"/>
      <c r="H45" s="377"/>
      <c r="I45" s="97"/>
    </row>
    <row r="46" spans="2:9" s="91" customFormat="1" ht="13.5">
      <c r="B46" s="375"/>
      <c r="C46" s="381" t="s">
        <v>1385</v>
      </c>
      <c r="D46" s="380"/>
      <c r="E46" s="377"/>
      <c r="F46" s="377"/>
      <c r="G46" s="377"/>
      <c r="H46" s="377"/>
      <c r="I46" s="93"/>
    </row>
    <row r="47" spans="2:9" s="91" customFormat="1" ht="13.5">
      <c r="B47" s="375"/>
      <c r="C47" s="381" t="s">
        <v>1386</v>
      </c>
      <c r="D47" s="380"/>
      <c r="E47" s="377"/>
      <c r="F47" s="377"/>
      <c r="G47" s="377"/>
      <c r="H47" s="377"/>
      <c r="I47" s="93"/>
    </row>
    <row r="48" spans="2:9" s="91" customFormat="1" ht="13.5">
      <c r="B48" s="375"/>
      <c r="C48" s="366"/>
      <c r="D48" s="376"/>
      <c r="E48" s="377"/>
      <c r="F48" s="377"/>
      <c r="G48" s="377"/>
      <c r="H48" s="377"/>
      <c r="I48" s="98"/>
    </row>
    <row r="49" spans="2:11" ht="13.5">
      <c r="B49" s="382" t="s">
        <v>1387</v>
      </c>
      <c r="C49" s="371"/>
      <c r="D49" s="383"/>
      <c r="E49" s="384"/>
      <c r="F49" s="385">
        <v>5949027428357</v>
      </c>
      <c r="G49" s="384"/>
      <c r="H49" s="385">
        <v>5980941428834</v>
      </c>
      <c r="I49" s="98"/>
      <c r="J49" s="92">
        <v>0</v>
      </c>
      <c r="K49" s="92">
        <v>0</v>
      </c>
    </row>
    <row r="50" spans="2:11" ht="13.5">
      <c r="B50" s="386" t="s">
        <v>1388</v>
      </c>
      <c r="C50" s="366"/>
      <c r="D50" s="376"/>
      <c r="E50" s="377"/>
      <c r="F50" s="377"/>
      <c r="G50" s="377"/>
      <c r="H50" s="377"/>
      <c r="I50" s="98"/>
    </row>
    <row r="51" spans="2:11" ht="13.5">
      <c r="B51" s="387"/>
      <c r="C51" s="366"/>
      <c r="D51" s="376"/>
      <c r="E51" s="377"/>
      <c r="F51" s="377"/>
      <c r="G51" s="377"/>
      <c r="H51" s="377"/>
      <c r="I51" s="98"/>
    </row>
    <row r="52" spans="2:11" ht="13.5">
      <c r="B52" s="382" t="s">
        <v>1389</v>
      </c>
      <c r="C52" s="366"/>
      <c r="D52" s="376"/>
      <c r="E52" s="377"/>
      <c r="F52" s="377"/>
      <c r="G52" s="377"/>
      <c r="H52" s="377"/>
      <c r="I52" s="98"/>
    </row>
    <row r="53" spans="2:11" ht="13.5">
      <c r="B53" s="388" t="s">
        <v>1390</v>
      </c>
      <c r="C53" s="366"/>
      <c r="D53" s="376"/>
      <c r="E53" s="377"/>
      <c r="F53" s="377"/>
      <c r="G53" s="377"/>
      <c r="H53" s="377"/>
      <c r="I53" s="98"/>
    </row>
    <row r="54" spans="2:11" ht="13.5">
      <c r="B54" s="388"/>
      <c r="C54" s="366"/>
      <c r="D54" s="376"/>
      <c r="E54" s="377"/>
      <c r="F54" s="377"/>
      <c r="G54" s="377"/>
      <c r="H54" s="377"/>
      <c r="I54" s="98"/>
    </row>
    <row r="55" spans="2:11" ht="13.5">
      <c r="B55" s="375">
        <v>1</v>
      </c>
      <c r="C55" s="379" t="s">
        <v>1391</v>
      </c>
      <c r="D55" s="389" t="s">
        <v>10</v>
      </c>
      <c r="E55" s="377">
        <v>4979432728600</v>
      </c>
      <c r="F55" s="377"/>
      <c r="G55" s="377">
        <v>4940502615979</v>
      </c>
      <c r="H55" s="377"/>
      <c r="I55" s="97"/>
    </row>
    <row r="56" spans="2:11" ht="13.5">
      <c r="B56" s="375"/>
      <c r="C56" s="370" t="s">
        <v>1392</v>
      </c>
      <c r="D56" s="380"/>
      <c r="E56" s="377"/>
      <c r="F56" s="377"/>
      <c r="G56" s="377"/>
      <c r="H56" s="377"/>
      <c r="I56" s="93"/>
    </row>
    <row r="57" spans="2:11" ht="13.5">
      <c r="B57" s="375">
        <v>2</v>
      </c>
      <c r="C57" s="379" t="s">
        <v>11</v>
      </c>
      <c r="D57" s="389"/>
      <c r="E57" s="377"/>
      <c r="F57" s="377"/>
      <c r="G57" s="377"/>
      <c r="H57" s="377"/>
      <c r="I57" s="97"/>
    </row>
    <row r="58" spans="2:11" ht="13.5">
      <c r="B58" s="375"/>
      <c r="C58" s="370" t="s">
        <v>1393</v>
      </c>
      <c r="D58" s="380"/>
      <c r="E58" s="377"/>
      <c r="F58" s="377"/>
      <c r="G58" s="377"/>
      <c r="H58" s="377"/>
      <c r="I58" s="93"/>
    </row>
    <row r="59" spans="2:11" ht="13.5">
      <c r="B59" s="375">
        <v>3</v>
      </c>
      <c r="C59" s="379" t="s">
        <v>12</v>
      </c>
      <c r="D59" s="389"/>
      <c r="E59" s="377"/>
      <c r="F59" s="377"/>
      <c r="G59" s="377"/>
      <c r="H59" s="377"/>
      <c r="I59" s="97"/>
    </row>
    <row r="60" spans="2:11" ht="13.5">
      <c r="B60" s="375"/>
      <c r="C60" s="370" t="s">
        <v>1394</v>
      </c>
      <c r="D60" s="380"/>
      <c r="E60" s="377"/>
      <c r="F60" s="377"/>
      <c r="G60" s="377"/>
      <c r="H60" s="377"/>
      <c r="I60" s="93"/>
    </row>
    <row r="61" spans="2:11" ht="13.5">
      <c r="B61" s="375">
        <v>4</v>
      </c>
      <c r="C61" s="379" t="s">
        <v>13</v>
      </c>
      <c r="D61" s="389"/>
      <c r="E61" s="377">
        <v>98343342499</v>
      </c>
      <c r="F61" s="377"/>
      <c r="G61" s="377">
        <v>85387317559</v>
      </c>
      <c r="H61" s="377"/>
      <c r="I61" s="97"/>
    </row>
    <row r="62" spans="2:11" ht="13.5">
      <c r="B62" s="375"/>
      <c r="C62" s="370" t="s">
        <v>1395</v>
      </c>
      <c r="D62" s="380"/>
      <c r="E62" s="377"/>
      <c r="F62" s="377"/>
      <c r="G62" s="377"/>
      <c r="H62" s="377"/>
      <c r="I62" s="93"/>
    </row>
    <row r="63" spans="2:11" ht="13.5">
      <c r="B63" s="375">
        <v>5</v>
      </c>
      <c r="C63" s="379" t="s">
        <v>14</v>
      </c>
      <c r="D63" s="389"/>
      <c r="E63" s="377">
        <v>249699667125</v>
      </c>
      <c r="F63" s="377"/>
      <c r="G63" s="377">
        <v>279679199427</v>
      </c>
      <c r="H63" s="377"/>
      <c r="I63" s="97"/>
    </row>
    <row r="64" spans="2:11" ht="13.5">
      <c r="B64" s="375"/>
      <c r="C64" s="370" t="s">
        <v>1396</v>
      </c>
      <c r="D64" s="380"/>
      <c r="E64" s="377"/>
      <c r="F64" s="377"/>
      <c r="G64" s="377"/>
      <c r="H64" s="377"/>
      <c r="I64" s="93"/>
    </row>
    <row r="65" spans="2:11" ht="13.5">
      <c r="B65" s="375">
        <v>6</v>
      </c>
      <c r="C65" s="379" t="s">
        <v>1397</v>
      </c>
      <c r="D65" s="389"/>
      <c r="E65" s="377">
        <v>6802735018</v>
      </c>
      <c r="F65" s="377"/>
      <c r="G65" s="377">
        <v>5796877591</v>
      </c>
      <c r="H65" s="377"/>
      <c r="I65" s="97"/>
    </row>
    <row r="66" spans="2:11" ht="13.5">
      <c r="B66" s="375"/>
      <c r="C66" s="370" t="s">
        <v>1398</v>
      </c>
      <c r="D66" s="380"/>
      <c r="E66" s="377"/>
      <c r="F66" s="377"/>
      <c r="G66" s="377"/>
      <c r="H66" s="377"/>
      <c r="I66" s="93"/>
    </row>
    <row r="67" spans="2:11" ht="13.5">
      <c r="B67" s="375">
        <v>7</v>
      </c>
      <c r="C67" s="379" t="s">
        <v>15</v>
      </c>
      <c r="D67" s="389"/>
      <c r="E67" s="377">
        <v>2349691392</v>
      </c>
      <c r="F67" s="377"/>
      <c r="G67" s="377">
        <v>2400715706</v>
      </c>
      <c r="H67" s="377"/>
      <c r="I67" s="97"/>
    </row>
    <row r="68" spans="2:11" ht="13.5">
      <c r="B68" s="375"/>
      <c r="C68" s="370" t="s">
        <v>1399</v>
      </c>
      <c r="D68" s="380"/>
      <c r="E68" s="377"/>
      <c r="F68" s="377"/>
      <c r="G68" s="377"/>
      <c r="H68" s="377"/>
      <c r="I68" s="93"/>
    </row>
    <row r="69" spans="2:11" ht="13.5">
      <c r="B69" s="375">
        <v>8</v>
      </c>
      <c r="C69" s="379" t="s">
        <v>1400</v>
      </c>
      <c r="D69" s="389"/>
      <c r="E69" s="377">
        <v>4146622492</v>
      </c>
      <c r="F69" s="377"/>
      <c r="G69" s="377">
        <v>2531602977</v>
      </c>
      <c r="H69" s="377"/>
      <c r="I69" s="97"/>
    </row>
    <row r="70" spans="2:11" ht="13.5">
      <c r="B70" s="375"/>
      <c r="C70" s="370" t="s">
        <v>1381</v>
      </c>
      <c r="D70" s="380"/>
      <c r="E70" s="377"/>
      <c r="F70" s="377"/>
      <c r="G70" s="377"/>
      <c r="H70" s="377"/>
      <c r="I70" s="93"/>
    </row>
    <row r="71" spans="2:11" ht="13.5">
      <c r="B71" s="375">
        <v>9</v>
      </c>
      <c r="C71" s="379" t="s">
        <v>17</v>
      </c>
      <c r="D71" s="389"/>
      <c r="E71" s="377">
        <v>131210467546</v>
      </c>
      <c r="F71" s="377"/>
      <c r="G71" s="377">
        <v>191650801239</v>
      </c>
      <c r="H71" s="377"/>
      <c r="I71" s="97"/>
    </row>
    <row r="72" spans="2:11" ht="13.5">
      <c r="B72" s="375"/>
      <c r="C72" s="370" t="s">
        <v>1401</v>
      </c>
      <c r="D72" s="380"/>
      <c r="E72" s="377"/>
      <c r="F72" s="377"/>
      <c r="G72" s="377"/>
      <c r="H72" s="377"/>
      <c r="I72" s="93"/>
    </row>
    <row r="73" spans="2:11" ht="13.5">
      <c r="B73" s="375"/>
      <c r="C73" s="370"/>
      <c r="D73" s="376"/>
      <c r="E73" s="377"/>
      <c r="F73" s="377"/>
      <c r="G73" s="377"/>
      <c r="H73" s="377"/>
      <c r="I73" s="97"/>
    </row>
    <row r="74" spans="2:11" ht="13.5">
      <c r="B74" s="382" t="s">
        <v>1402</v>
      </c>
      <c r="C74" s="371"/>
      <c r="D74" s="383"/>
      <c r="E74" s="384"/>
      <c r="F74" s="385">
        <v>5471985254672</v>
      </c>
      <c r="G74" s="384"/>
      <c r="H74" s="385">
        <v>5507949130478</v>
      </c>
      <c r="I74" s="97"/>
      <c r="J74" s="92">
        <v>0</v>
      </c>
      <c r="K74" s="92">
        <v>0</v>
      </c>
    </row>
    <row r="75" spans="2:11" ht="13.5">
      <c r="B75" s="386" t="s">
        <v>1403</v>
      </c>
      <c r="C75" s="371"/>
      <c r="D75" s="383"/>
      <c r="E75" s="390"/>
      <c r="F75" s="390"/>
      <c r="G75" s="390"/>
      <c r="H75" s="390"/>
      <c r="I75" s="97"/>
    </row>
    <row r="76" spans="2:11" ht="13.5">
      <c r="B76" s="375"/>
      <c r="C76" s="370"/>
      <c r="D76" s="376"/>
      <c r="E76" s="377"/>
      <c r="F76" s="377"/>
      <c r="G76" s="377"/>
      <c r="H76" s="377"/>
      <c r="I76" s="97"/>
    </row>
    <row r="77" spans="2:11" ht="13.5">
      <c r="B77" s="382" t="s">
        <v>1404</v>
      </c>
      <c r="C77" s="371"/>
      <c r="D77" s="376"/>
      <c r="E77" s="377"/>
      <c r="F77" s="377"/>
      <c r="G77" s="377"/>
      <c r="H77" s="377"/>
      <c r="I77" s="97"/>
    </row>
    <row r="78" spans="2:11" ht="13.5">
      <c r="B78" s="388" t="s">
        <v>1405</v>
      </c>
      <c r="C78" s="366"/>
      <c r="D78" s="376"/>
      <c r="E78" s="377"/>
      <c r="F78" s="377"/>
      <c r="G78" s="377"/>
      <c r="H78" s="377"/>
      <c r="I78" s="97"/>
    </row>
    <row r="79" spans="2:11" ht="13.5">
      <c r="B79" s="388"/>
      <c r="C79" s="366"/>
      <c r="D79" s="376"/>
      <c r="E79" s="377"/>
      <c r="F79" s="377"/>
      <c r="G79" s="377"/>
      <c r="H79" s="377"/>
      <c r="I79" s="97"/>
    </row>
    <row r="80" spans="2:11" ht="13.5">
      <c r="B80" s="375">
        <v>1</v>
      </c>
      <c r="C80" s="379" t="s">
        <v>18</v>
      </c>
      <c r="D80" s="376"/>
      <c r="E80" s="377">
        <v>160643870000</v>
      </c>
      <c r="F80" s="377"/>
      <c r="G80" s="377">
        <v>160643870000</v>
      </c>
      <c r="H80" s="377"/>
      <c r="I80" s="97"/>
    </row>
    <row r="81" spans="2:9" s="91" customFormat="1" ht="13.5">
      <c r="B81" s="375"/>
      <c r="C81" s="370" t="s">
        <v>1406</v>
      </c>
      <c r="D81" s="380"/>
      <c r="E81" s="377"/>
      <c r="F81" s="377"/>
      <c r="G81" s="377"/>
      <c r="H81" s="377"/>
      <c r="I81" s="97"/>
    </row>
    <row r="82" spans="2:9" s="91" customFormat="1" ht="13.5">
      <c r="B82" s="375">
        <v>2</v>
      </c>
      <c r="C82" s="379" t="s">
        <v>80</v>
      </c>
      <c r="D82" s="376"/>
      <c r="E82" s="377">
        <v>49836808400</v>
      </c>
      <c r="F82" s="377"/>
      <c r="G82" s="377">
        <v>49836808400</v>
      </c>
      <c r="H82" s="377"/>
      <c r="I82" s="97"/>
    </row>
    <row r="83" spans="2:9" s="91" customFormat="1" ht="13.5">
      <c r="B83" s="375"/>
      <c r="C83" s="370" t="s">
        <v>1407</v>
      </c>
      <c r="D83" s="380"/>
      <c r="E83" s="377"/>
      <c r="F83" s="377"/>
      <c r="G83" s="377"/>
      <c r="H83" s="377"/>
      <c r="I83" s="97"/>
    </row>
    <row r="84" spans="2:9" s="91" customFormat="1" ht="13.5">
      <c r="B84" s="375">
        <v>3</v>
      </c>
      <c r="C84" s="379" t="s">
        <v>19</v>
      </c>
      <c r="D84" s="376"/>
      <c r="E84" s="377">
        <v>10311357602</v>
      </c>
      <c r="F84" s="377"/>
      <c r="G84" s="377">
        <v>10311357602</v>
      </c>
      <c r="H84" s="377"/>
      <c r="I84" s="97"/>
    </row>
    <row r="85" spans="2:9" s="91" customFormat="1" ht="13.5">
      <c r="B85" s="375"/>
      <c r="C85" s="370" t="s">
        <v>1408</v>
      </c>
      <c r="D85" s="380"/>
      <c r="E85" s="377"/>
      <c r="F85" s="377"/>
      <c r="G85" s="377"/>
      <c r="H85" s="377"/>
      <c r="I85" s="97"/>
    </row>
    <row r="86" spans="2:9" s="91" customFormat="1" ht="13.5">
      <c r="B86" s="375">
        <v>4</v>
      </c>
      <c r="C86" s="379" t="s">
        <v>20</v>
      </c>
      <c r="D86" s="376"/>
      <c r="E86" s="377">
        <v>111074453</v>
      </c>
      <c r="F86" s="377"/>
      <c r="G86" s="377">
        <v>-390210646</v>
      </c>
      <c r="H86" s="377"/>
      <c r="I86" s="97"/>
    </row>
    <row r="87" spans="2:9" s="91" customFormat="1" ht="13.5">
      <c r="B87" s="375"/>
      <c r="C87" s="370" t="s">
        <v>1409</v>
      </c>
      <c r="D87" s="380"/>
      <c r="E87" s="377"/>
      <c r="F87" s="377"/>
      <c r="G87" s="377"/>
      <c r="H87" s="377"/>
      <c r="I87" s="97"/>
    </row>
    <row r="88" spans="2:9" s="91" customFormat="1" ht="13.5">
      <c r="B88" s="375">
        <v>5</v>
      </c>
      <c r="C88" s="379" t="s">
        <v>21</v>
      </c>
      <c r="D88" s="376"/>
      <c r="E88" s="377">
        <v>-8945193271</v>
      </c>
      <c r="F88" s="377"/>
      <c r="G88" s="377">
        <v>-9996550249</v>
      </c>
      <c r="H88" s="377"/>
      <c r="I88" s="97"/>
    </row>
    <row r="89" spans="2:9" s="91" customFormat="1" ht="13.5">
      <c r="B89" s="375"/>
      <c r="C89" s="370" t="s">
        <v>1410</v>
      </c>
      <c r="D89" s="380"/>
      <c r="E89" s="377"/>
      <c r="F89" s="377"/>
      <c r="G89" s="377"/>
      <c r="H89" s="377"/>
      <c r="I89" s="97"/>
    </row>
    <row r="90" spans="2:9" s="91" customFormat="1" ht="13.5">
      <c r="B90" s="375">
        <v>6</v>
      </c>
      <c r="C90" s="379" t="s">
        <v>22</v>
      </c>
      <c r="D90" s="376"/>
      <c r="E90" s="377">
        <v>265084256501</v>
      </c>
      <c r="F90" s="377"/>
      <c r="G90" s="377">
        <v>262587023249</v>
      </c>
      <c r="H90" s="377"/>
      <c r="I90" s="97"/>
    </row>
    <row r="91" spans="2:9" s="91" customFormat="1" ht="13.5">
      <c r="B91" s="375"/>
      <c r="C91" s="370" t="s">
        <v>1411</v>
      </c>
      <c r="D91" s="380"/>
      <c r="E91" s="377"/>
      <c r="F91" s="377"/>
      <c r="G91" s="377"/>
      <c r="H91" s="377"/>
      <c r="I91" s="97"/>
    </row>
    <row r="92" spans="2:9" s="91" customFormat="1" ht="13.5">
      <c r="B92" s="375"/>
      <c r="C92" s="370"/>
      <c r="D92" s="376"/>
      <c r="E92" s="377"/>
      <c r="F92" s="377"/>
      <c r="G92" s="377"/>
      <c r="H92" s="377"/>
      <c r="I92" s="97"/>
    </row>
    <row r="93" spans="2:9" s="91" customFormat="1" ht="13.5">
      <c r="B93" s="382" t="s">
        <v>1412</v>
      </c>
      <c r="C93" s="371"/>
      <c r="D93" s="383"/>
      <c r="E93" s="384"/>
      <c r="F93" s="385">
        <v>477042173685</v>
      </c>
      <c r="G93" s="384"/>
      <c r="H93" s="385">
        <v>472992298356</v>
      </c>
      <c r="I93" s="97"/>
    </row>
    <row r="94" spans="2:9" s="91" customFormat="1" ht="13.5">
      <c r="B94" s="386" t="s">
        <v>1413</v>
      </c>
      <c r="C94" s="371"/>
      <c r="D94" s="383"/>
      <c r="E94" s="384"/>
      <c r="F94" s="390"/>
      <c r="G94" s="384"/>
      <c r="H94" s="390"/>
      <c r="I94" s="97"/>
    </row>
    <row r="95" spans="2:9" s="91" customFormat="1" ht="13.5">
      <c r="B95" s="386"/>
      <c r="C95" s="371"/>
      <c r="D95" s="383"/>
      <c r="E95" s="384"/>
      <c r="F95" s="390"/>
      <c r="G95" s="384"/>
      <c r="H95" s="390"/>
      <c r="I95" s="97"/>
    </row>
    <row r="96" spans="2:9" s="91" customFormat="1" ht="13.5">
      <c r="B96" s="382" t="s">
        <v>1414</v>
      </c>
      <c r="C96" s="391"/>
      <c r="D96" s="383"/>
      <c r="E96" s="384"/>
      <c r="F96" s="385">
        <v>5949027428357</v>
      </c>
      <c r="G96" s="384"/>
      <c r="H96" s="385">
        <v>5980941428834</v>
      </c>
      <c r="I96" s="97"/>
    </row>
    <row r="97" spans="2:9" s="91" customFormat="1" ht="13.5">
      <c r="B97" s="386" t="s">
        <v>1415</v>
      </c>
      <c r="C97" s="391"/>
      <c r="D97" s="383"/>
      <c r="E97" s="390"/>
      <c r="F97" s="390"/>
      <c r="G97" s="390"/>
      <c r="H97" s="390"/>
      <c r="I97" s="97"/>
    </row>
    <row r="98" spans="2:9" s="91" customFormat="1" ht="13.5">
      <c r="B98" s="1005"/>
      <c r="C98" s="1006"/>
      <c r="D98" s="1007"/>
      <c r="E98" s="1008"/>
      <c r="F98" s="1008"/>
      <c r="G98" s="1008"/>
      <c r="H98" s="1008"/>
      <c r="I98" s="97"/>
    </row>
    <row r="99" spans="2:9" s="91" customFormat="1" ht="13.5">
      <c r="B99" s="367"/>
      <c r="C99" s="370"/>
      <c r="D99" s="376"/>
      <c r="E99" s="376"/>
      <c r="F99" s="392">
        <v>0</v>
      </c>
      <c r="G99" s="392"/>
      <c r="H99" s="392">
        <v>0</v>
      </c>
      <c r="I99" s="97"/>
    </row>
    <row r="100" spans="2:9" s="91" customFormat="1">
      <c r="B100" s="715"/>
      <c r="C100" s="715"/>
      <c r="D100" s="715"/>
      <c r="E100" s="715"/>
      <c r="F100" s="715"/>
      <c r="G100" s="715"/>
      <c r="H100" s="715"/>
    </row>
    <row r="101" spans="2:9" s="91" customFormat="1">
      <c r="B101" s="715"/>
      <c r="C101" s="715"/>
      <c r="D101" s="715"/>
      <c r="E101" s="715"/>
      <c r="F101" s="715"/>
      <c r="G101" s="715"/>
      <c r="H101" s="715"/>
    </row>
  </sheetData>
  <mergeCells count="9">
    <mergeCell ref="B1:H1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5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04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1" style="91" customWidth="1"/>
    <col min="2" max="3" width="3.125" style="715" customWidth="1"/>
    <col min="4" max="4" width="37.875" style="715" customWidth="1"/>
    <col min="5" max="5" width="1.25" style="715" customWidth="1"/>
    <col min="6" max="9" width="20.75" style="715" customWidth="1"/>
    <col min="10" max="10" width="1" style="91" customWidth="1"/>
    <col min="11" max="11" width="14.5" style="104" bestFit="1" customWidth="1"/>
    <col min="12" max="16384" width="9" style="104"/>
  </cols>
  <sheetData>
    <row r="1" spans="1:14" s="99" customFormat="1" ht="31.5">
      <c r="A1" s="85"/>
      <c r="B1" s="1357" t="s">
        <v>1416</v>
      </c>
      <c r="C1" s="1357"/>
      <c r="D1" s="1357"/>
      <c r="E1" s="1357"/>
      <c r="F1" s="1357"/>
      <c r="G1" s="1357"/>
      <c r="H1" s="1357"/>
      <c r="I1" s="1357"/>
      <c r="J1" s="85"/>
    </row>
    <row r="2" spans="1:14" s="87" customFormat="1" ht="13.5">
      <c r="B2" s="100" t="s">
        <v>1354</v>
      </c>
      <c r="C2" s="100"/>
      <c r="D2" s="100"/>
      <c r="E2" s="100"/>
      <c r="F2" s="100"/>
      <c r="G2" s="100"/>
      <c r="H2" s="101"/>
      <c r="I2" s="101"/>
    </row>
    <row r="3" spans="1:14" ht="13.5">
      <c r="B3" s="102" t="s">
        <v>1417</v>
      </c>
      <c r="C3" s="102"/>
      <c r="D3" s="102"/>
      <c r="E3" s="102"/>
      <c r="F3" s="102"/>
      <c r="G3" s="102"/>
      <c r="H3" s="103"/>
      <c r="I3" s="103"/>
    </row>
    <row r="4" spans="1:14" ht="9.9499999999999993" customHeight="1">
      <c r="B4" s="105"/>
      <c r="C4" s="105"/>
      <c r="D4" s="105"/>
      <c r="E4" s="105"/>
      <c r="F4" s="106"/>
      <c r="G4" s="106"/>
      <c r="H4" s="106"/>
      <c r="I4" s="105"/>
    </row>
    <row r="5" spans="1:14" ht="13.5">
      <c r="B5" s="107" t="s">
        <v>1418</v>
      </c>
      <c r="C5" s="107"/>
      <c r="D5" s="107"/>
      <c r="E5" s="107"/>
      <c r="F5" s="107"/>
      <c r="G5" s="107"/>
      <c r="H5" s="103"/>
      <c r="I5" s="103"/>
    </row>
    <row r="6" spans="1:14" ht="13.5">
      <c r="B6" s="107" t="s">
        <v>1419</v>
      </c>
      <c r="C6" s="107"/>
      <c r="D6" s="107"/>
      <c r="E6" s="107"/>
      <c r="F6" s="107"/>
      <c r="G6" s="107"/>
      <c r="H6" s="103"/>
      <c r="I6" s="103"/>
    </row>
    <row r="7" spans="1:14" ht="13.5">
      <c r="B7" s="104"/>
      <c r="C7" s="104"/>
      <c r="D7" s="104"/>
      <c r="E7" s="104"/>
      <c r="F7" s="108"/>
      <c r="G7" s="108"/>
      <c r="H7" s="108"/>
      <c r="I7" s="109"/>
    </row>
    <row r="8" spans="1:14" s="110" customFormat="1" ht="13.5">
      <c r="A8" s="94"/>
      <c r="B8" s="372" t="s">
        <v>1420</v>
      </c>
      <c r="F8" s="111"/>
      <c r="G8" s="111"/>
      <c r="H8" s="111"/>
      <c r="I8" s="374" t="s">
        <v>320</v>
      </c>
      <c r="J8" s="94"/>
    </row>
    <row r="9" spans="1:14" ht="33.75" customHeight="1">
      <c r="B9" s="1358" t="s">
        <v>1359</v>
      </c>
      <c r="C9" s="1359"/>
      <c r="D9" s="1359"/>
      <c r="E9" s="1360"/>
      <c r="F9" s="1361" t="s">
        <v>1504</v>
      </c>
      <c r="G9" s="1362"/>
      <c r="H9" s="1361" t="s">
        <v>1503</v>
      </c>
      <c r="I9" s="1362"/>
    </row>
    <row r="10" spans="1:14" ht="13.5">
      <c r="B10" s="112"/>
      <c r="C10" s="104"/>
      <c r="D10" s="104"/>
      <c r="E10" s="104"/>
      <c r="F10" s="325"/>
      <c r="G10" s="325"/>
      <c r="H10" s="325"/>
      <c r="I10" s="325"/>
    </row>
    <row r="11" spans="1:14" ht="13.5" customHeight="1">
      <c r="B11" s="112" t="s">
        <v>1421</v>
      </c>
      <c r="C11" s="1356" t="s">
        <v>1422</v>
      </c>
      <c r="D11" s="1356"/>
      <c r="E11" s="113"/>
      <c r="F11" s="250"/>
      <c r="G11" s="250">
        <v>9263187740</v>
      </c>
      <c r="H11" s="250"/>
      <c r="I11" s="250">
        <v>6999348738</v>
      </c>
      <c r="K11" s="114"/>
      <c r="N11" s="114"/>
    </row>
    <row r="12" spans="1:14" ht="13.5">
      <c r="B12" s="112"/>
      <c r="C12" s="104" t="s">
        <v>1423</v>
      </c>
      <c r="D12" s="113"/>
      <c r="E12" s="113"/>
      <c r="F12" s="250"/>
      <c r="G12" s="250"/>
      <c r="H12" s="250"/>
      <c r="I12" s="250"/>
      <c r="K12" s="114"/>
    </row>
    <row r="13" spans="1:14" ht="13.5">
      <c r="B13" s="112"/>
      <c r="C13" s="104"/>
      <c r="D13" s="113"/>
      <c r="E13" s="113"/>
      <c r="F13" s="250"/>
      <c r="G13" s="250"/>
      <c r="H13" s="250"/>
      <c r="I13" s="250"/>
      <c r="K13" s="114"/>
    </row>
    <row r="14" spans="1:14" ht="13.5">
      <c r="B14" s="112"/>
      <c r="C14" s="104" t="s">
        <v>25</v>
      </c>
      <c r="D14" s="796" t="s">
        <v>1424</v>
      </c>
      <c r="E14" s="113"/>
      <c r="F14" s="250"/>
      <c r="G14" s="251">
        <v>29628154849</v>
      </c>
      <c r="H14" s="250"/>
      <c r="I14" s="251">
        <v>29224113030</v>
      </c>
      <c r="K14" s="114"/>
    </row>
    <row r="15" spans="1:14" ht="13.5">
      <c r="B15" s="112"/>
      <c r="C15" s="104"/>
      <c r="D15" s="113" t="s">
        <v>504</v>
      </c>
      <c r="E15" s="113"/>
      <c r="F15" s="250"/>
      <c r="G15" s="250"/>
      <c r="H15" s="250"/>
      <c r="I15" s="250"/>
      <c r="K15" s="114"/>
    </row>
    <row r="16" spans="1:14" s="91" customFormat="1" ht="13.5">
      <c r="B16" s="112"/>
      <c r="C16" s="113">
        <v>1</v>
      </c>
      <c r="D16" s="797" t="s">
        <v>1425</v>
      </c>
      <c r="E16" s="104"/>
      <c r="F16" s="250">
        <v>50407775115</v>
      </c>
      <c r="G16" s="250"/>
      <c r="H16" s="250">
        <v>45410351826</v>
      </c>
      <c r="I16" s="250"/>
      <c r="K16" s="114"/>
    </row>
    <row r="17" spans="2:11" s="91" customFormat="1" ht="13.5">
      <c r="B17" s="112"/>
      <c r="C17" s="113"/>
      <c r="D17" s="113" t="s">
        <v>26</v>
      </c>
      <c r="E17" s="104"/>
      <c r="F17" s="250"/>
      <c r="G17" s="250"/>
      <c r="H17" s="250"/>
      <c r="I17" s="250"/>
      <c r="K17" s="114"/>
    </row>
    <row r="18" spans="2:11" s="91" customFormat="1" ht="13.5">
      <c r="B18" s="112"/>
      <c r="C18" s="113">
        <v>2</v>
      </c>
      <c r="D18" s="797" t="s">
        <v>1426</v>
      </c>
      <c r="E18" s="104"/>
      <c r="F18" s="250">
        <v>20779620266</v>
      </c>
      <c r="G18" s="250"/>
      <c r="H18" s="250">
        <v>16186238796</v>
      </c>
      <c r="I18" s="250"/>
      <c r="K18" s="114"/>
    </row>
    <row r="19" spans="2:11" s="91" customFormat="1" ht="13.5">
      <c r="B19" s="112"/>
      <c r="C19" s="113"/>
      <c r="D19" s="113" t="s">
        <v>1427</v>
      </c>
      <c r="E19" s="104"/>
      <c r="F19" s="250"/>
      <c r="G19" s="250"/>
      <c r="H19" s="250"/>
      <c r="I19" s="250"/>
      <c r="K19" s="114"/>
    </row>
    <row r="20" spans="2:11" s="91" customFormat="1" ht="13.5">
      <c r="B20" s="112"/>
      <c r="C20" s="104" t="s">
        <v>27</v>
      </c>
      <c r="D20" s="796" t="s">
        <v>1428</v>
      </c>
      <c r="E20" s="113"/>
      <c r="F20" s="250"/>
      <c r="G20" s="251">
        <v>4011162214</v>
      </c>
      <c r="H20" s="250"/>
      <c r="I20" s="251">
        <v>4018365690</v>
      </c>
      <c r="K20" s="114"/>
    </row>
    <row r="21" spans="2:11" s="91" customFormat="1" ht="13.5">
      <c r="B21" s="112"/>
      <c r="C21" s="104"/>
      <c r="D21" s="113" t="s">
        <v>1429</v>
      </c>
      <c r="E21" s="113"/>
      <c r="F21" s="250"/>
      <c r="G21" s="250"/>
      <c r="H21" s="250"/>
      <c r="I21" s="250"/>
      <c r="K21" s="114"/>
    </row>
    <row r="22" spans="2:11" s="91" customFormat="1" ht="13.5">
      <c r="B22" s="112"/>
      <c r="C22" s="113">
        <v>1</v>
      </c>
      <c r="D22" s="797" t="s">
        <v>1430</v>
      </c>
      <c r="E22" s="104"/>
      <c r="F22" s="250">
        <v>5763840340</v>
      </c>
      <c r="G22" s="250"/>
      <c r="H22" s="250">
        <v>5796172788</v>
      </c>
      <c r="I22" s="250"/>
      <c r="K22" s="114"/>
    </row>
    <row r="23" spans="2:11" s="91" customFormat="1" ht="13.5">
      <c r="B23" s="112"/>
      <c r="C23" s="113"/>
      <c r="D23" s="104" t="s">
        <v>1431</v>
      </c>
      <c r="E23" s="104"/>
      <c r="F23" s="250"/>
      <c r="G23" s="250"/>
      <c r="H23" s="250"/>
      <c r="I23" s="250"/>
      <c r="K23" s="114"/>
    </row>
    <row r="24" spans="2:11" s="91" customFormat="1" ht="13.5">
      <c r="B24" s="112"/>
      <c r="C24" s="113">
        <v>2</v>
      </c>
      <c r="D24" s="797" t="s">
        <v>1432</v>
      </c>
      <c r="E24" s="104"/>
      <c r="F24" s="250">
        <v>1752678126</v>
      </c>
      <c r="G24" s="250"/>
      <c r="H24" s="250">
        <v>1777807098</v>
      </c>
      <c r="I24" s="250"/>
      <c r="K24" s="114"/>
    </row>
    <row r="25" spans="2:11" s="91" customFormat="1" ht="13.5">
      <c r="B25" s="112"/>
      <c r="C25" s="113"/>
      <c r="D25" s="104" t="s">
        <v>1433</v>
      </c>
      <c r="E25" s="104"/>
      <c r="F25" s="250"/>
      <c r="G25" s="250"/>
      <c r="H25" s="250"/>
      <c r="I25" s="250"/>
      <c r="K25" s="114"/>
    </row>
    <row r="26" spans="2:11" s="91" customFormat="1" ht="13.5">
      <c r="B26" s="112"/>
      <c r="C26" s="104" t="s">
        <v>28</v>
      </c>
      <c r="D26" s="797" t="s">
        <v>1434</v>
      </c>
      <c r="E26" s="104"/>
      <c r="F26" s="250"/>
      <c r="G26" s="250">
        <v>2248260</v>
      </c>
      <c r="H26" s="250"/>
      <c r="I26" s="250">
        <v>110524954</v>
      </c>
      <c r="K26" s="114"/>
    </row>
    <row r="27" spans="2:11" s="91" customFormat="1" ht="13.5">
      <c r="B27" s="112"/>
      <c r="C27" s="113"/>
      <c r="D27" s="113" t="s">
        <v>505</v>
      </c>
      <c r="E27" s="104"/>
      <c r="F27" s="250"/>
      <c r="G27" s="250"/>
      <c r="H27" s="250"/>
      <c r="I27" s="250"/>
      <c r="K27" s="114"/>
    </row>
    <row r="28" spans="2:11" s="91" customFormat="1" ht="13.5">
      <c r="B28" s="112"/>
      <c r="C28" s="104" t="s">
        <v>29</v>
      </c>
      <c r="D28" s="797" t="s">
        <v>1435</v>
      </c>
      <c r="E28" s="104"/>
      <c r="F28" s="250"/>
      <c r="G28" s="250">
        <v>0</v>
      </c>
      <c r="H28" s="250"/>
      <c r="I28" s="250">
        <v>0</v>
      </c>
      <c r="K28" s="114"/>
    </row>
    <row r="29" spans="2:11" s="91" customFormat="1" ht="13.5">
      <c r="B29" s="112"/>
      <c r="C29" s="113"/>
      <c r="D29" s="104" t="s">
        <v>1436</v>
      </c>
      <c r="E29" s="104"/>
      <c r="F29" s="250"/>
      <c r="G29" s="250"/>
      <c r="H29" s="250"/>
      <c r="I29" s="250"/>
      <c r="K29" s="114"/>
    </row>
    <row r="30" spans="2:11" s="91" customFormat="1" ht="13.5">
      <c r="B30" s="112"/>
      <c r="C30" s="113"/>
      <c r="D30" s="104" t="s">
        <v>506</v>
      </c>
      <c r="E30" s="104"/>
      <c r="F30" s="250"/>
      <c r="G30" s="250"/>
      <c r="H30" s="250"/>
      <c r="I30" s="250"/>
      <c r="K30" s="114"/>
    </row>
    <row r="31" spans="2:11" s="91" customFormat="1" ht="13.5">
      <c r="B31" s="112"/>
      <c r="C31" s="115" t="s">
        <v>1437</v>
      </c>
      <c r="D31" s="797" t="s">
        <v>30</v>
      </c>
      <c r="E31" s="104"/>
      <c r="F31" s="250"/>
      <c r="G31" s="250">
        <v>964536765</v>
      </c>
      <c r="H31" s="250"/>
      <c r="I31" s="250">
        <v>947487288</v>
      </c>
      <c r="K31" s="114"/>
    </row>
    <row r="32" spans="2:11" s="91" customFormat="1" ht="13.5">
      <c r="B32" s="112"/>
      <c r="C32" s="113"/>
      <c r="D32" s="104" t="s">
        <v>1438</v>
      </c>
      <c r="E32" s="104"/>
      <c r="F32" s="250"/>
      <c r="G32" s="250"/>
      <c r="H32" s="250"/>
      <c r="I32" s="250"/>
      <c r="K32" s="114"/>
    </row>
    <row r="33" spans="2:11" s="91" customFormat="1" ht="13.5">
      <c r="B33" s="112"/>
      <c r="C33" s="113"/>
      <c r="D33" s="104" t="s">
        <v>1439</v>
      </c>
      <c r="E33" s="104"/>
      <c r="F33" s="250"/>
      <c r="G33" s="250"/>
      <c r="H33" s="250"/>
      <c r="I33" s="250"/>
      <c r="K33" s="114"/>
    </row>
    <row r="34" spans="2:11" s="91" customFormat="1" ht="13.5">
      <c r="B34" s="112"/>
      <c r="C34" s="115" t="s">
        <v>1440</v>
      </c>
      <c r="D34" s="797" t="s">
        <v>31</v>
      </c>
      <c r="E34" s="104"/>
      <c r="F34" s="716"/>
      <c r="G34" s="250"/>
      <c r="H34" s="716"/>
      <c r="I34" s="250"/>
      <c r="K34" s="114"/>
    </row>
    <row r="35" spans="2:11" s="91" customFormat="1" ht="13.5">
      <c r="B35" s="112"/>
      <c r="C35" s="113"/>
      <c r="D35" s="104" t="s">
        <v>1441</v>
      </c>
      <c r="E35" s="104"/>
      <c r="F35" s="250"/>
      <c r="G35" s="250"/>
      <c r="H35" s="250"/>
      <c r="I35" s="250"/>
      <c r="K35" s="114"/>
    </row>
    <row r="36" spans="2:11" s="91" customFormat="1" ht="13.5">
      <c r="B36" s="112"/>
      <c r="C36" s="113"/>
      <c r="D36" s="104" t="s">
        <v>1442</v>
      </c>
      <c r="E36" s="104"/>
      <c r="F36" s="250"/>
      <c r="G36" s="250"/>
      <c r="H36" s="250"/>
      <c r="I36" s="250"/>
      <c r="K36" s="114"/>
    </row>
    <row r="37" spans="2:11" s="91" customFormat="1" ht="13.5">
      <c r="B37" s="112"/>
      <c r="C37" s="115" t="s">
        <v>1443</v>
      </c>
      <c r="D37" s="796" t="s">
        <v>1444</v>
      </c>
      <c r="E37" s="113"/>
      <c r="F37" s="250"/>
      <c r="G37" s="250">
        <v>396415384</v>
      </c>
      <c r="H37" s="250"/>
      <c r="I37" s="250">
        <v>4233006</v>
      </c>
      <c r="K37" s="114"/>
    </row>
    <row r="38" spans="2:11" s="91" customFormat="1" ht="40.5">
      <c r="B38" s="112"/>
      <c r="C38" s="104"/>
      <c r="D38" s="717" t="s">
        <v>1445</v>
      </c>
      <c r="E38" s="113"/>
      <c r="F38" s="250"/>
      <c r="G38" s="250"/>
      <c r="H38" s="250"/>
      <c r="I38" s="250"/>
      <c r="K38" s="114"/>
    </row>
    <row r="39" spans="2:11" s="91" customFormat="1" ht="13.5">
      <c r="B39" s="112"/>
      <c r="C39" s="113">
        <v>1</v>
      </c>
      <c r="D39" s="797" t="s">
        <v>1446</v>
      </c>
      <c r="E39" s="104"/>
      <c r="F39" s="250"/>
      <c r="G39" s="250"/>
      <c r="H39" s="250"/>
      <c r="I39" s="250"/>
      <c r="K39" s="114"/>
    </row>
    <row r="40" spans="2:11" s="91" customFormat="1" ht="13.5">
      <c r="B40" s="112"/>
      <c r="C40" s="113"/>
      <c r="D40" s="104" t="s">
        <v>1447</v>
      </c>
      <c r="E40" s="104"/>
      <c r="F40" s="250"/>
      <c r="G40" s="250"/>
      <c r="H40" s="250"/>
      <c r="I40" s="250"/>
      <c r="K40" s="114"/>
    </row>
    <row r="41" spans="2:11" s="91" customFormat="1" ht="13.5">
      <c r="B41" s="112"/>
      <c r="C41" s="113">
        <v>2</v>
      </c>
      <c r="D41" s="797" t="s">
        <v>33</v>
      </c>
      <c r="E41" s="104"/>
      <c r="F41" s="250"/>
      <c r="G41" s="716"/>
      <c r="H41" s="716"/>
      <c r="I41" s="716"/>
      <c r="K41" s="114"/>
    </row>
    <row r="42" spans="2:11" s="91" customFormat="1" ht="13.5">
      <c r="B42" s="112"/>
      <c r="C42" s="113"/>
      <c r="D42" s="104" t="s">
        <v>1448</v>
      </c>
      <c r="E42" s="104"/>
      <c r="F42" s="250"/>
      <c r="G42" s="250"/>
      <c r="H42" s="250"/>
      <c r="I42" s="250"/>
      <c r="K42" s="114"/>
    </row>
    <row r="43" spans="2:11" s="91" customFormat="1" ht="13.5">
      <c r="B43" s="112"/>
      <c r="C43" s="115" t="s">
        <v>1449</v>
      </c>
      <c r="D43" s="796" t="s">
        <v>1450</v>
      </c>
      <c r="E43" s="104"/>
      <c r="F43" s="250"/>
      <c r="G43" s="250">
        <v>-2398287589</v>
      </c>
      <c r="H43" s="250"/>
      <c r="I43" s="250">
        <v>-4457359578</v>
      </c>
      <c r="K43" s="114"/>
    </row>
    <row r="44" spans="2:11" s="91" customFormat="1" ht="13.5">
      <c r="B44" s="112"/>
      <c r="C44" s="115"/>
      <c r="D44" s="104" t="s">
        <v>1451</v>
      </c>
      <c r="E44" s="104"/>
      <c r="F44" s="250"/>
      <c r="G44" s="250"/>
      <c r="H44" s="250"/>
      <c r="I44" s="250"/>
      <c r="K44" s="114"/>
    </row>
    <row r="45" spans="2:11" s="91" customFormat="1" ht="13.5">
      <c r="B45" s="112"/>
      <c r="C45" s="115" t="s">
        <v>1452</v>
      </c>
      <c r="D45" s="797" t="s">
        <v>1453</v>
      </c>
      <c r="E45" s="104"/>
      <c r="F45" s="250"/>
      <c r="G45" s="251">
        <v>-19491132475</v>
      </c>
      <c r="H45" s="250"/>
      <c r="I45" s="251">
        <v>-19384972236</v>
      </c>
      <c r="K45" s="114"/>
    </row>
    <row r="46" spans="2:11" s="91" customFormat="1" ht="13.5">
      <c r="B46" s="112"/>
      <c r="C46" s="113"/>
      <c r="D46" s="113" t="s">
        <v>1454</v>
      </c>
      <c r="E46" s="104"/>
      <c r="F46" s="250"/>
      <c r="G46" s="250"/>
      <c r="H46" s="250"/>
      <c r="I46" s="250"/>
      <c r="K46" s="114"/>
    </row>
    <row r="47" spans="2:11" s="91" customFormat="1" ht="13.5">
      <c r="B47" s="112"/>
      <c r="C47" s="113">
        <v>1</v>
      </c>
      <c r="D47" s="797" t="s">
        <v>139</v>
      </c>
      <c r="E47" s="104"/>
      <c r="F47" s="250">
        <v>12284855146</v>
      </c>
      <c r="G47" s="250"/>
      <c r="H47" s="250">
        <v>12475524058</v>
      </c>
      <c r="I47" s="250"/>
      <c r="K47" s="114"/>
    </row>
    <row r="48" spans="2:11" s="91" customFormat="1" ht="13.5">
      <c r="B48" s="112"/>
      <c r="C48" s="113"/>
      <c r="D48" s="104" t="s">
        <v>1455</v>
      </c>
      <c r="E48" s="104"/>
      <c r="F48" s="250"/>
      <c r="G48" s="250"/>
      <c r="H48" s="250"/>
      <c r="I48" s="250"/>
      <c r="K48" s="114"/>
    </row>
    <row r="49" spans="1:11" s="91" customFormat="1" ht="13.5">
      <c r="B49" s="112"/>
      <c r="C49" s="113">
        <v>2</v>
      </c>
      <c r="D49" s="797" t="s">
        <v>140</v>
      </c>
      <c r="E49" s="104"/>
      <c r="F49" s="250">
        <v>1628365521</v>
      </c>
      <c r="G49" s="250"/>
      <c r="H49" s="250">
        <v>991340156</v>
      </c>
      <c r="I49" s="250"/>
      <c r="K49" s="114"/>
    </row>
    <row r="50" spans="1:11" s="91" customFormat="1" ht="13.5">
      <c r="B50" s="112"/>
      <c r="C50" s="113"/>
      <c r="D50" s="104" t="s">
        <v>141</v>
      </c>
      <c r="E50" s="104"/>
      <c r="F50" s="250"/>
      <c r="G50" s="250"/>
      <c r="H50" s="250"/>
      <c r="I50" s="250"/>
      <c r="K50" s="114"/>
    </row>
    <row r="51" spans="1:11" s="91" customFormat="1" ht="13.5">
      <c r="B51" s="112"/>
      <c r="C51" s="113">
        <v>3</v>
      </c>
      <c r="D51" s="797" t="s">
        <v>1456</v>
      </c>
      <c r="E51" s="104"/>
      <c r="F51" s="250">
        <v>837684977</v>
      </c>
      <c r="G51" s="250"/>
      <c r="H51" s="250">
        <v>743167882</v>
      </c>
      <c r="I51" s="250"/>
      <c r="K51" s="114"/>
    </row>
    <row r="52" spans="1:11" s="91" customFormat="1" ht="13.5">
      <c r="B52" s="112"/>
      <c r="C52" s="113"/>
      <c r="D52" s="104" t="s">
        <v>142</v>
      </c>
      <c r="E52" s="104"/>
      <c r="F52" s="250"/>
      <c r="G52" s="250"/>
      <c r="H52" s="250"/>
      <c r="I52" s="250"/>
      <c r="K52" s="114"/>
    </row>
    <row r="53" spans="1:11" s="91" customFormat="1" ht="13.5">
      <c r="B53" s="112"/>
      <c r="C53" s="113">
        <v>4</v>
      </c>
      <c r="D53" s="797" t="s">
        <v>143</v>
      </c>
      <c r="E53" s="104"/>
      <c r="F53" s="250">
        <v>4740226831</v>
      </c>
      <c r="G53" s="250"/>
      <c r="H53" s="250">
        <v>5174940140</v>
      </c>
      <c r="I53" s="250"/>
      <c r="K53" s="114"/>
    </row>
    <row r="54" spans="1:11" s="91" customFormat="1" ht="13.5">
      <c r="B54" s="112"/>
      <c r="C54" s="113"/>
      <c r="D54" s="113" t="s">
        <v>1457</v>
      </c>
      <c r="E54" s="104"/>
      <c r="F54" s="250"/>
      <c r="G54" s="250"/>
      <c r="H54" s="250"/>
      <c r="I54" s="250"/>
      <c r="K54" s="114"/>
    </row>
    <row r="55" spans="1:11" s="91" customFormat="1" ht="13.5">
      <c r="B55" s="112"/>
      <c r="C55" s="115" t="s">
        <v>1458</v>
      </c>
      <c r="D55" s="797" t="s">
        <v>1459</v>
      </c>
      <c r="E55" s="104"/>
      <c r="F55" s="250"/>
      <c r="G55" s="250">
        <v>-3849909668</v>
      </c>
      <c r="H55" s="250"/>
      <c r="I55" s="250">
        <v>-3463043416</v>
      </c>
      <c r="K55" s="114"/>
    </row>
    <row r="56" spans="1:11" s="91" customFormat="1" ht="13.5">
      <c r="B56" s="112"/>
      <c r="C56" s="113"/>
      <c r="D56" s="104" t="s">
        <v>1460</v>
      </c>
      <c r="E56" s="104"/>
      <c r="F56" s="250"/>
      <c r="G56" s="250"/>
      <c r="H56" s="250"/>
      <c r="I56" s="250"/>
      <c r="K56" s="114"/>
    </row>
    <row r="57" spans="1:11" s="91" customFormat="1" ht="13.5">
      <c r="B57" s="112"/>
      <c r="C57" s="113"/>
      <c r="D57" s="116" t="s">
        <v>1461</v>
      </c>
      <c r="E57" s="116"/>
      <c r="F57" s="250"/>
      <c r="G57" s="250"/>
      <c r="H57" s="250"/>
      <c r="I57" s="250"/>
      <c r="K57" s="114"/>
    </row>
    <row r="58" spans="1:11" s="91" customFormat="1" ht="13.5" customHeight="1">
      <c r="B58" s="112" t="s">
        <v>34</v>
      </c>
      <c r="C58" s="1356" t="s">
        <v>1462</v>
      </c>
      <c r="D58" s="1356"/>
      <c r="E58" s="113"/>
      <c r="F58" s="250"/>
      <c r="G58" s="250">
        <v>-75800403</v>
      </c>
      <c r="H58" s="250"/>
      <c r="I58" s="250">
        <v>11374064</v>
      </c>
      <c r="K58" s="114"/>
    </row>
    <row r="59" spans="1:11" s="91" customFormat="1" ht="13.5">
      <c r="B59" s="112"/>
      <c r="C59" s="104" t="s">
        <v>1463</v>
      </c>
      <c r="D59" s="113"/>
      <c r="E59" s="113"/>
      <c r="F59" s="250"/>
      <c r="G59" s="250"/>
      <c r="H59" s="250"/>
      <c r="I59" s="250"/>
      <c r="K59" s="114"/>
    </row>
    <row r="60" spans="1:11" s="91" customFormat="1" ht="13.5">
      <c r="B60" s="112"/>
      <c r="C60" s="113"/>
      <c r="D60" s="116" t="s">
        <v>520</v>
      </c>
      <c r="E60" s="116"/>
      <c r="F60" s="250"/>
      <c r="G60" s="250"/>
      <c r="H60" s="250"/>
      <c r="I60" s="250"/>
      <c r="K60" s="114"/>
    </row>
    <row r="61" spans="1:11" s="91" customFormat="1" ht="13.5" customHeight="1">
      <c r="B61" s="112" t="s">
        <v>35</v>
      </c>
      <c r="C61" s="1356" t="s">
        <v>1464</v>
      </c>
      <c r="D61" s="1356"/>
      <c r="E61" s="113"/>
      <c r="F61" s="250"/>
      <c r="G61" s="250">
        <v>2236738546</v>
      </c>
      <c r="H61" s="250"/>
      <c r="I61" s="250">
        <v>1562829354</v>
      </c>
      <c r="K61" s="114"/>
    </row>
    <row r="62" spans="1:11" s="91" customFormat="1" ht="13.5" customHeight="1">
      <c r="B62" s="112"/>
      <c r="C62" s="104" t="s">
        <v>1465</v>
      </c>
      <c r="D62" s="113"/>
      <c r="E62" s="113"/>
      <c r="F62" s="250"/>
      <c r="G62" s="250"/>
      <c r="H62" s="250"/>
      <c r="I62" s="250"/>
      <c r="K62" s="114"/>
    </row>
    <row r="63" spans="1:11" s="91" customFormat="1" ht="13.5">
      <c r="B63" s="112"/>
      <c r="C63" s="113"/>
      <c r="D63" s="104"/>
      <c r="E63" s="104"/>
      <c r="F63" s="250"/>
      <c r="G63" s="250"/>
      <c r="H63" s="250"/>
      <c r="I63" s="250"/>
      <c r="K63" s="114"/>
    </row>
    <row r="64" spans="1:11" ht="13.5" customHeight="1">
      <c r="A64" s="104"/>
      <c r="B64" s="375" t="s">
        <v>1466</v>
      </c>
      <c r="C64" s="1356" t="s">
        <v>1467</v>
      </c>
      <c r="D64" s="1356"/>
      <c r="E64" s="113"/>
      <c r="F64" s="250"/>
      <c r="G64" s="250">
        <v>6950648791</v>
      </c>
      <c r="H64" s="250"/>
      <c r="I64" s="250">
        <v>5447893448</v>
      </c>
      <c r="K64" s="114"/>
    </row>
    <row r="65" spans="1:14" ht="13.5" customHeight="1">
      <c r="A65" s="104"/>
      <c r="B65" s="112"/>
      <c r="C65" s="104" t="s">
        <v>1468</v>
      </c>
      <c r="D65" s="113"/>
      <c r="E65" s="113"/>
      <c r="F65" s="250"/>
      <c r="G65" s="250"/>
      <c r="H65" s="250"/>
      <c r="I65" s="250"/>
      <c r="K65" s="114"/>
      <c r="L65" s="114"/>
    </row>
    <row r="66" spans="1:14" ht="13.5">
      <c r="A66" s="104"/>
      <c r="B66" s="112"/>
      <c r="C66" s="104"/>
      <c r="D66" s="113"/>
      <c r="E66" s="113"/>
      <c r="F66" s="250"/>
      <c r="G66" s="250"/>
      <c r="H66" s="250"/>
      <c r="I66" s="250"/>
      <c r="K66" s="114"/>
    </row>
    <row r="67" spans="1:14" ht="13.5" customHeight="1">
      <c r="A67" s="104"/>
      <c r="B67" s="112" t="s">
        <v>37</v>
      </c>
      <c r="C67" s="1356" t="s">
        <v>1469</v>
      </c>
      <c r="D67" s="1356"/>
      <c r="E67" s="113"/>
      <c r="F67" s="716"/>
      <c r="G67" s="716">
        <v>0</v>
      </c>
      <c r="H67" s="716"/>
      <c r="I67" s="716">
        <v>0</v>
      </c>
      <c r="K67" s="114"/>
    </row>
    <row r="68" spans="1:14" ht="13.5" customHeight="1">
      <c r="A68" s="104"/>
      <c r="B68" s="112"/>
      <c r="C68" s="104" t="s">
        <v>1470</v>
      </c>
      <c r="D68" s="113"/>
      <c r="E68" s="113"/>
      <c r="F68" s="250"/>
      <c r="G68" s="250"/>
      <c r="H68" s="250"/>
      <c r="I68" s="250"/>
      <c r="K68" s="114"/>
      <c r="L68" s="117"/>
      <c r="M68" s="118"/>
    </row>
    <row r="69" spans="1:14" ht="13.5">
      <c r="A69" s="104"/>
      <c r="B69" s="112"/>
      <c r="C69" s="113"/>
      <c r="D69" s="104"/>
      <c r="E69" s="104"/>
      <c r="F69" s="250"/>
      <c r="G69" s="250"/>
      <c r="H69" s="250"/>
      <c r="I69" s="250"/>
      <c r="K69" s="114"/>
    </row>
    <row r="70" spans="1:14" ht="13.5" customHeight="1">
      <c r="A70" s="104"/>
      <c r="B70" s="112" t="s">
        <v>38</v>
      </c>
      <c r="C70" s="1356" t="s">
        <v>1471</v>
      </c>
      <c r="D70" s="1356"/>
      <c r="E70" s="113"/>
      <c r="F70" s="250"/>
      <c r="G70" s="250">
        <v>6950648791</v>
      </c>
      <c r="H70" s="250"/>
      <c r="I70" s="250">
        <v>5447893448</v>
      </c>
      <c r="K70" s="114"/>
    </row>
    <row r="71" spans="1:14" ht="13.5" customHeight="1">
      <c r="A71" s="104"/>
      <c r="B71" s="112"/>
      <c r="C71" s="104" t="s">
        <v>1472</v>
      </c>
      <c r="D71" s="113"/>
      <c r="E71" s="113"/>
      <c r="F71" s="250"/>
      <c r="G71" s="250"/>
      <c r="H71" s="250"/>
      <c r="I71" s="250"/>
      <c r="K71" s="114"/>
    </row>
    <row r="72" spans="1:14" ht="13.5">
      <c r="A72" s="104"/>
      <c r="B72" s="112"/>
      <c r="C72" s="104"/>
      <c r="D72" s="113"/>
      <c r="E72" s="113"/>
      <c r="F72" s="250"/>
      <c r="G72" s="250"/>
      <c r="H72" s="250"/>
      <c r="I72" s="250"/>
      <c r="K72" s="114"/>
    </row>
    <row r="73" spans="1:14" ht="13.5" customHeight="1">
      <c r="A73" s="104"/>
      <c r="B73" s="112" t="s">
        <v>39</v>
      </c>
      <c r="C73" s="1363" t="s">
        <v>1473</v>
      </c>
      <c r="D73" s="1363"/>
      <c r="E73" s="104"/>
      <c r="F73" s="250"/>
      <c r="G73" s="250">
        <v>1051357072</v>
      </c>
      <c r="H73" s="250"/>
      <c r="I73" s="250">
        <v>681572623</v>
      </c>
      <c r="K73" s="114"/>
    </row>
    <row r="74" spans="1:14" ht="13.5" customHeight="1">
      <c r="A74" s="104"/>
      <c r="B74" s="112"/>
      <c r="C74" s="113" t="s">
        <v>1474</v>
      </c>
      <c r="D74" s="104"/>
      <c r="E74" s="104"/>
      <c r="F74" s="250"/>
      <c r="G74" s="250"/>
      <c r="H74" s="250"/>
      <c r="I74" s="250"/>
      <c r="K74" s="114"/>
    </row>
    <row r="75" spans="1:14" ht="13.5">
      <c r="A75" s="104"/>
      <c r="B75" s="112"/>
      <c r="C75" s="1363" t="s">
        <v>1475</v>
      </c>
      <c r="D75" s="1363"/>
      <c r="E75" s="104"/>
      <c r="F75" s="250"/>
      <c r="G75" s="250"/>
      <c r="H75" s="250"/>
      <c r="I75" s="250"/>
      <c r="K75" s="114"/>
    </row>
    <row r="76" spans="1:14" ht="13.5">
      <c r="A76" s="104"/>
      <c r="B76" s="112"/>
      <c r="C76" s="113">
        <v>1</v>
      </c>
      <c r="D76" s="797" t="s">
        <v>1476</v>
      </c>
      <c r="E76" s="104"/>
      <c r="F76" s="250">
        <v>0</v>
      </c>
      <c r="G76" s="250"/>
      <c r="H76" s="250">
        <v>0</v>
      </c>
      <c r="I76" s="250"/>
      <c r="K76" s="114"/>
    </row>
    <row r="77" spans="1:14" ht="13.5" customHeight="1">
      <c r="A77" s="104"/>
      <c r="B77" s="112"/>
      <c r="C77" s="113"/>
      <c r="D77" s="104" t="s">
        <v>1477</v>
      </c>
      <c r="E77" s="104"/>
      <c r="F77" s="250"/>
      <c r="G77" s="250"/>
      <c r="H77" s="250"/>
      <c r="I77" s="250"/>
      <c r="K77" s="114"/>
    </row>
    <row r="78" spans="1:14" s="91" customFormat="1" ht="13.5">
      <c r="B78" s="112"/>
      <c r="C78" s="113"/>
      <c r="D78" s="104" t="s">
        <v>1478</v>
      </c>
      <c r="E78" s="104"/>
      <c r="F78" s="250"/>
      <c r="G78" s="250"/>
      <c r="H78" s="250"/>
      <c r="I78" s="250"/>
      <c r="K78" s="114"/>
      <c r="L78" s="104"/>
      <c r="M78" s="104"/>
      <c r="N78" s="104"/>
    </row>
    <row r="79" spans="1:14" s="91" customFormat="1" ht="13.5" customHeight="1">
      <c r="B79" s="112"/>
      <c r="C79" s="113">
        <v>2</v>
      </c>
      <c r="D79" s="797" t="s">
        <v>1479</v>
      </c>
      <c r="E79" s="104"/>
      <c r="F79" s="250">
        <v>0</v>
      </c>
      <c r="G79" s="251"/>
      <c r="H79" s="250">
        <v>0</v>
      </c>
      <c r="I79" s="251"/>
      <c r="K79" s="114"/>
      <c r="L79" s="104"/>
      <c r="M79" s="104"/>
      <c r="N79" s="104"/>
    </row>
    <row r="80" spans="1:14" ht="13.5">
      <c r="A80" s="104"/>
      <c r="B80" s="112"/>
      <c r="C80" s="113"/>
      <c r="D80" s="104" t="s">
        <v>1480</v>
      </c>
      <c r="E80" s="104"/>
      <c r="F80" s="718"/>
      <c r="G80" s="250"/>
      <c r="H80" s="718"/>
      <c r="I80" s="250"/>
      <c r="K80" s="114"/>
    </row>
    <row r="81" spans="1:14" ht="13.5">
      <c r="A81" s="104"/>
      <c r="B81" s="112"/>
      <c r="C81" s="113">
        <v>3</v>
      </c>
      <c r="D81" s="797" t="s">
        <v>1481</v>
      </c>
      <c r="E81" s="104"/>
      <c r="F81" s="718">
        <v>145344666</v>
      </c>
      <c r="G81" s="251"/>
      <c r="H81" s="718">
        <v>528682714</v>
      </c>
      <c r="I81" s="251"/>
      <c r="K81" s="114"/>
    </row>
    <row r="82" spans="1:14" s="91" customFormat="1" ht="40.5">
      <c r="B82" s="112"/>
      <c r="C82" s="113"/>
      <c r="D82" s="719" t="s">
        <v>1482</v>
      </c>
      <c r="E82" s="104"/>
      <c r="F82" s="718"/>
      <c r="G82" s="250"/>
      <c r="H82" s="718"/>
      <c r="I82" s="250"/>
      <c r="K82" s="114"/>
      <c r="L82" s="104"/>
      <c r="M82" s="104"/>
      <c r="N82" s="104"/>
    </row>
    <row r="83" spans="1:14" s="91" customFormat="1" ht="13.5">
      <c r="B83" s="112"/>
      <c r="C83" s="113">
        <v>4</v>
      </c>
      <c r="D83" s="797" t="s">
        <v>1483</v>
      </c>
      <c r="E83" s="104"/>
      <c r="F83" s="718">
        <v>-31975827</v>
      </c>
      <c r="G83" s="251"/>
      <c r="H83" s="718">
        <v>-116310197</v>
      </c>
      <c r="I83" s="251"/>
      <c r="K83" s="114"/>
      <c r="L83" s="104"/>
      <c r="M83" s="104"/>
      <c r="N83" s="104"/>
    </row>
    <row r="84" spans="1:14" s="91" customFormat="1" ht="13.5">
      <c r="B84" s="112"/>
      <c r="C84" s="113"/>
      <c r="D84" s="104" t="s">
        <v>1480</v>
      </c>
      <c r="E84" s="104"/>
      <c r="F84" s="718"/>
      <c r="G84" s="250"/>
      <c r="H84" s="718"/>
      <c r="I84" s="250"/>
      <c r="K84" s="114"/>
      <c r="L84" s="104"/>
      <c r="M84" s="104"/>
      <c r="N84" s="104"/>
    </row>
    <row r="85" spans="1:14" s="91" customFormat="1" ht="13.5">
      <c r="B85" s="112"/>
      <c r="C85" s="113">
        <v>5</v>
      </c>
      <c r="D85" s="797" t="s">
        <v>1484</v>
      </c>
      <c r="E85" s="104"/>
      <c r="F85" s="718">
        <v>0</v>
      </c>
      <c r="G85" s="250"/>
      <c r="H85" s="718">
        <v>0</v>
      </c>
      <c r="I85" s="250"/>
      <c r="K85" s="114"/>
      <c r="L85" s="104"/>
      <c r="M85" s="104"/>
      <c r="N85" s="104"/>
    </row>
    <row r="86" spans="1:14" s="91" customFormat="1" ht="13.5" customHeight="1">
      <c r="B86" s="112"/>
      <c r="C86" s="113"/>
      <c r="D86" s="719" t="s">
        <v>1485</v>
      </c>
      <c r="E86" s="104"/>
      <c r="F86" s="718"/>
      <c r="G86" s="250"/>
      <c r="H86" s="718"/>
      <c r="I86" s="250"/>
      <c r="K86" s="114"/>
      <c r="L86" s="104"/>
      <c r="M86" s="104"/>
      <c r="N86" s="104"/>
    </row>
    <row r="87" spans="1:14" s="91" customFormat="1" ht="13.5">
      <c r="B87" s="112"/>
      <c r="C87" s="1363" t="s">
        <v>1486</v>
      </c>
      <c r="D87" s="1363"/>
      <c r="E87" s="104"/>
      <c r="F87" s="250"/>
      <c r="G87" s="250"/>
      <c r="H87" s="250"/>
      <c r="I87" s="250"/>
      <c r="K87" s="114"/>
      <c r="L87" s="104"/>
      <c r="M87" s="104"/>
      <c r="N87" s="104"/>
    </row>
    <row r="88" spans="1:14" s="91" customFormat="1" ht="13.5">
      <c r="B88" s="112"/>
      <c r="C88" s="113">
        <v>3</v>
      </c>
      <c r="D88" s="797" t="s">
        <v>1487</v>
      </c>
      <c r="E88" s="104"/>
      <c r="F88" s="250">
        <v>1202549017</v>
      </c>
      <c r="G88" s="250"/>
      <c r="H88" s="250">
        <v>345128341</v>
      </c>
      <c r="I88" s="250"/>
      <c r="K88" s="114"/>
      <c r="L88" s="104"/>
      <c r="M88" s="104"/>
      <c r="N88" s="104"/>
    </row>
    <row r="89" spans="1:14" s="91" customFormat="1" ht="13.5" customHeight="1">
      <c r="B89" s="112"/>
      <c r="C89" s="113"/>
      <c r="D89" s="719" t="s">
        <v>1488</v>
      </c>
      <c r="E89" s="104"/>
      <c r="F89" s="250"/>
      <c r="G89" s="250"/>
      <c r="H89" s="250"/>
      <c r="I89" s="250"/>
      <c r="K89" s="114"/>
      <c r="L89" s="104"/>
      <c r="M89" s="104"/>
      <c r="N89" s="104"/>
    </row>
    <row r="90" spans="1:14" s="91" customFormat="1" ht="13.5">
      <c r="B90" s="112"/>
      <c r="C90" s="113">
        <v>4</v>
      </c>
      <c r="D90" s="797" t="s">
        <v>1489</v>
      </c>
      <c r="E90" s="104"/>
      <c r="F90" s="250">
        <v>-264560784</v>
      </c>
      <c r="G90" s="250"/>
      <c r="H90" s="250">
        <v>-75928235</v>
      </c>
      <c r="I90" s="250"/>
      <c r="K90" s="114"/>
      <c r="L90" s="104"/>
      <c r="M90" s="104"/>
      <c r="N90" s="104"/>
    </row>
    <row r="91" spans="1:14" s="91" customFormat="1" ht="13.5" customHeight="1">
      <c r="B91" s="112"/>
      <c r="C91" s="113"/>
      <c r="D91" s="104" t="s">
        <v>1490</v>
      </c>
      <c r="E91" s="104"/>
      <c r="F91" s="250"/>
      <c r="G91" s="250"/>
      <c r="H91" s="250"/>
      <c r="I91" s="250"/>
      <c r="K91" s="114"/>
      <c r="L91" s="104"/>
      <c r="M91" s="104"/>
      <c r="N91" s="104"/>
    </row>
    <row r="92" spans="1:14" s="91" customFormat="1" ht="13.5">
      <c r="B92" s="112"/>
      <c r="C92" s="796"/>
      <c r="D92" s="796"/>
      <c r="E92" s="104"/>
      <c r="F92" s="250"/>
      <c r="G92" s="250"/>
      <c r="H92" s="250"/>
      <c r="I92" s="250"/>
      <c r="K92" s="114"/>
      <c r="L92" s="104"/>
      <c r="M92" s="104"/>
      <c r="N92" s="104"/>
    </row>
    <row r="93" spans="1:14" s="91" customFormat="1" ht="13.5">
      <c r="B93" s="112" t="s">
        <v>40</v>
      </c>
      <c r="C93" s="1356" t="s">
        <v>1491</v>
      </c>
      <c r="D93" s="1356"/>
      <c r="E93" s="113"/>
      <c r="F93" s="250"/>
      <c r="G93" s="250">
        <v>8002005863</v>
      </c>
      <c r="H93" s="250"/>
      <c r="I93" s="250">
        <v>6129466071</v>
      </c>
      <c r="K93" s="114"/>
      <c r="L93" s="104"/>
      <c r="M93" s="104"/>
      <c r="N93" s="104"/>
    </row>
    <row r="94" spans="1:14" s="91" customFormat="1" ht="13.5">
      <c r="B94" s="112"/>
      <c r="C94" s="113" t="s">
        <v>1492</v>
      </c>
      <c r="D94" s="113"/>
      <c r="E94" s="113"/>
      <c r="F94" s="250"/>
      <c r="G94" s="250"/>
      <c r="H94" s="250"/>
      <c r="I94" s="250"/>
      <c r="K94" s="114"/>
      <c r="L94" s="104"/>
      <c r="M94" s="104"/>
      <c r="N94" s="104"/>
    </row>
    <row r="95" spans="1:14" s="91" customFormat="1" ht="13.5">
      <c r="B95" s="112"/>
      <c r="C95" s="104"/>
      <c r="D95" s="113"/>
      <c r="E95" s="113"/>
      <c r="F95" s="250"/>
      <c r="G95" s="250"/>
      <c r="H95" s="250"/>
      <c r="I95" s="250"/>
      <c r="K95" s="114"/>
      <c r="L95" s="104"/>
      <c r="M95" s="104"/>
      <c r="N95" s="104"/>
    </row>
    <row r="96" spans="1:14" s="91" customFormat="1" ht="13.5">
      <c r="B96" s="112" t="s">
        <v>96</v>
      </c>
      <c r="C96" s="1356" t="s">
        <v>1493</v>
      </c>
      <c r="D96" s="1356"/>
      <c r="E96" s="113"/>
      <c r="F96" s="250"/>
      <c r="G96" s="250"/>
      <c r="H96" s="250"/>
      <c r="I96" s="250"/>
      <c r="J96" s="92"/>
      <c r="K96" s="119"/>
      <c r="L96" s="119"/>
      <c r="M96" s="104"/>
      <c r="N96" s="104"/>
    </row>
    <row r="97" spans="1:14" s="91" customFormat="1" ht="13.5">
      <c r="B97" s="112"/>
      <c r="C97" s="104" t="s">
        <v>1494</v>
      </c>
      <c r="D97" s="113"/>
      <c r="E97" s="113"/>
      <c r="F97" s="250"/>
      <c r="G97" s="250"/>
      <c r="H97" s="250"/>
      <c r="I97" s="250"/>
      <c r="J97" s="92"/>
      <c r="K97" s="119"/>
      <c r="L97" s="119"/>
      <c r="M97" s="104"/>
      <c r="N97" s="104"/>
    </row>
    <row r="98" spans="1:14" ht="13.5">
      <c r="A98" s="104"/>
      <c r="B98" s="112"/>
      <c r="C98" s="113">
        <v>1</v>
      </c>
      <c r="D98" s="797" t="s">
        <v>1495</v>
      </c>
      <c r="E98" s="104"/>
      <c r="F98" s="250"/>
      <c r="G98" s="250" t="s">
        <v>1496</v>
      </c>
      <c r="H98" s="250"/>
      <c r="I98" s="250" t="s">
        <v>1497</v>
      </c>
      <c r="J98" s="92"/>
      <c r="K98" s="119"/>
      <c r="L98" s="119"/>
    </row>
    <row r="99" spans="1:14" ht="13.5">
      <c r="A99" s="104"/>
      <c r="B99" s="112"/>
      <c r="C99" s="104"/>
      <c r="D99" s="113" t="s">
        <v>1498</v>
      </c>
      <c r="E99" s="113"/>
      <c r="F99" s="250"/>
      <c r="G99" s="250"/>
      <c r="H99" s="250"/>
      <c r="I99" s="250"/>
      <c r="J99" s="92"/>
      <c r="K99" s="119"/>
      <c r="L99" s="119"/>
    </row>
    <row r="100" spans="1:14" ht="13.5">
      <c r="B100" s="112"/>
      <c r="C100" s="113">
        <v>2</v>
      </c>
      <c r="D100" s="797" t="s">
        <v>1499</v>
      </c>
      <c r="E100" s="113"/>
      <c r="F100" s="250"/>
      <c r="G100" s="250" t="s">
        <v>1496</v>
      </c>
      <c r="H100" s="250"/>
      <c r="I100" s="250" t="s">
        <v>1497</v>
      </c>
      <c r="J100" s="92"/>
      <c r="K100" s="119"/>
      <c r="L100" s="119"/>
    </row>
    <row r="101" spans="1:14" ht="13.5" customHeight="1">
      <c r="B101" s="112"/>
      <c r="C101" s="104"/>
      <c r="D101" s="113" t="s">
        <v>1500</v>
      </c>
      <c r="E101" s="113"/>
      <c r="F101" s="250"/>
      <c r="G101" s="250"/>
      <c r="H101" s="250"/>
      <c r="I101" s="250"/>
      <c r="J101" s="92"/>
      <c r="K101" s="119"/>
      <c r="L101" s="119"/>
    </row>
    <row r="102" spans="1:14" ht="13.5">
      <c r="B102" s="1009"/>
      <c r="C102" s="1010"/>
      <c r="D102" s="1011"/>
      <c r="E102" s="1011"/>
      <c r="F102" s="1012"/>
      <c r="G102" s="1012"/>
      <c r="H102" s="1012"/>
      <c r="I102" s="1012"/>
    </row>
    <row r="103" spans="1:14" ht="13.5">
      <c r="B103" s="119"/>
      <c r="C103" s="119"/>
      <c r="D103" s="119"/>
      <c r="E103" s="119"/>
      <c r="F103" s="720"/>
      <c r="G103" s="721"/>
      <c r="H103" s="720"/>
      <c r="I103" s="721"/>
    </row>
    <row r="104" spans="1:14" ht="13.5" customHeight="1"/>
  </sheetData>
  <mergeCells count="15">
    <mergeCell ref="C75:D75"/>
    <mergeCell ref="C87:D87"/>
    <mergeCell ref="C93:D93"/>
    <mergeCell ref="C96:D96"/>
    <mergeCell ref="C61:D61"/>
    <mergeCell ref="C64:D64"/>
    <mergeCell ref="C67:D67"/>
    <mergeCell ref="C70:D70"/>
    <mergeCell ref="C73:D73"/>
    <mergeCell ref="C58:D58"/>
    <mergeCell ref="B1:I1"/>
    <mergeCell ref="B9:E9"/>
    <mergeCell ref="F9:G9"/>
    <mergeCell ref="H9:I9"/>
    <mergeCell ref="C11:D11"/>
  </mergeCells>
  <phoneticPr fontId="4" type="noConversion"/>
  <pageMargins left="0.70866141732283472" right="0.70866141732283472" top="0.55118110236220474" bottom="0.55118110236220474" header="0.31496062992125984" footer="0.31496062992125984"/>
  <pageSetup paperSize="9" scale="50" orientation="portrait" r:id="rId1"/>
  <ignoredErrors>
    <ignoredError sqref="C14:C37 C43:C55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O79"/>
  <sheetViews>
    <sheetView view="pageBreakPreview" zoomScaleNormal="100" zoomScaleSheetLayoutView="100" workbookViewId="0">
      <selection activeCell="E11" sqref="E11"/>
    </sheetView>
  </sheetViews>
  <sheetFormatPr defaultRowHeight="13.5"/>
  <cols>
    <col min="1" max="1" width="2.625" style="2" customWidth="1"/>
    <col min="2" max="2" width="4.5" style="339" customWidth="1"/>
    <col min="3" max="3" width="47.25" style="339" customWidth="1"/>
    <col min="4" max="4" width="3.625" style="339" customWidth="1"/>
    <col min="5" max="6" width="26.125" style="339" customWidth="1"/>
    <col min="7" max="7" width="2.625" style="2" customWidth="1"/>
    <col min="8" max="251" width="9" style="2"/>
    <col min="252" max="252" width="2" style="2" customWidth="1"/>
    <col min="253" max="253" width="4.5" style="2" customWidth="1"/>
    <col min="254" max="254" width="35.375" style="2" customWidth="1"/>
    <col min="255" max="255" width="4.875" style="2" customWidth="1"/>
    <col min="256" max="256" width="13.75" style="2" customWidth="1"/>
    <col min="257" max="260" width="7.75" style="2" customWidth="1"/>
    <col min="261" max="507" width="9" style="2"/>
    <col min="508" max="508" width="2" style="2" customWidth="1"/>
    <col min="509" max="509" width="4.5" style="2" customWidth="1"/>
    <col min="510" max="510" width="35.375" style="2" customWidth="1"/>
    <col min="511" max="511" width="4.875" style="2" customWidth="1"/>
    <col min="512" max="512" width="13.75" style="2" customWidth="1"/>
    <col min="513" max="516" width="7.75" style="2" customWidth="1"/>
    <col min="517" max="763" width="9" style="2"/>
    <col min="764" max="764" width="2" style="2" customWidth="1"/>
    <col min="765" max="765" width="4.5" style="2" customWidth="1"/>
    <col min="766" max="766" width="35.375" style="2" customWidth="1"/>
    <col min="767" max="767" width="4.875" style="2" customWidth="1"/>
    <col min="768" max="768" width="13.75" style="2" customWidth="1"/>
    <col min="769" max="772" width="7.75" style="2" customWidth="1"/>
    <col min="773" max="1019" width="9" style="2"/>
    <col min="1020" max="1020" width="2" style="2" customWidth="1"/>
    <col min="1021" max="1021" width="4.5" style="2" customWidth="1"/>
    <col min="1022" max="1022" width="35.375" style="2" customWidth="1"/>
    <col min="1023" max="1023" width="4.875" style="2" customWidth="1"/>
    <col min="1024" max="1024" width="13.75" style="2" customWidth="1"/>
    <col min="1025" max="1028" width="7.75" style="2" customWidth="1"/>
    <col min="1029" max="1275" width="9" style="2"/>
    <col min="1276" max="1276" width="2" style="2" customWidth="1"/>
    <col min="1277" max="1277" width="4.5" style="2" customWidth="1"/>
    <col min="1278" max="1278" width="35.375" style="2" customWidth="1"/>
    <col min="1279" max="1279" width="4.875" style="2" customWidth="1"/>
    <col min="1280" max="1280" width="13.75" style="2" customWidth="1"/>
    <col min="1281" max="1284" width="7.75" style="2" customWidth="1"/>
    <col min="1285" max="1531" width="9" style="2"/>
    <col min="1532" max="1532" width="2" style="2" customWidth="1"/>
    <col min="1533" max="1533" width="4.5" style="2" customWidth="1"/>
    <col min="1534" max="1534" width="35.375" style="2" customWidth="1"/>
    <col min="1535" max="1535" width="4.875" style="2" customWidth="1"/>
    <col min="1536" max="1536" width="13.75" style="2" customWidth="1"/>
    <col min="1537" max="1540" width="7.75" style="2" customWidth="1"/>
    <col min="1541" max="1787" width="9" style="2"/>
    <col min="1788" max="1788" width="2" style="2" customWidth="1"/>
    <col min="1789" max="1789" width="4.5" style="2" customWidth="1"/>
    <col min="1790" max="1790" width="35.375" style="2" customWidth="1"/>
    <col min="1791" max="1791" width="4.875" style="2" customWidth="1"/>
    <col min="1792" max="1792" width="13.75" style="2" customWidth="1"/>
    <col min="1793" max="1796" width="7.75" style="2" customWidth="1"/>
    <col min="1797" max="2043" width="9" style="2"/>
    <col min="2044" max="2044" width="2" style="2" customWidth="1"/>
    <col min="2045" max="2045" width="4.5" style="2" customWidth="1"/>
    <col min="2046" max="2046" width="35.375" style="2" customWidth="1"/>
    <col min="2047" max="2047" width="4.875" style="2" customWidth="1"/>
    <col min="2048" max="2048" width="13.75" style="2" customWidth="1"/>
    <col min="2049" max="2052" width="7.75" style="2" customWidth="1"/>
    <col min="2053" max="2299" width="9" style="2"/>
    <col min="2300" max="2300" width="2" style="2" customWidth="1"/>
    <col min="2301" max="2301" width="4.5" style="2" customWidth="1"/>
    <col min="2302" max="2302" width="35.375" style="2" customWidth="1"/>
    <col min="2303" max="2303" width="4.875" style="2" customWidth="1"/>
    <col min="2304" max="2304" width="13.75" style="2" customWidth="1"/>
    <col min="2305" max="2308" width="7.75" style="2" customWidth="1"/>
    <col min="2309" max="2555" width="9" style="2"/>
    <col min="2556" max="2556" width="2" style="2" customWidth="1"/>
    <col min="2557" max="2557" width="4.5" style="2" customWidth="1"/>
    <col min="2558" max="2558" width="35.375" style="2" customWidth="1"/>
    <col min="2559" max="2559" width="4.875" style="2" customWidth="1"/>
    <col min="2560" max="2560" width="13.75" style="2" customWidth="1"/>
    <col min="2561" max="2564" width="7.75" style="2" customWidth="1"/>
    <col min="2565" max="2811" width="9" style="2"/>
    <col min="2812" max="2812" width="2" style="2" customWidth="1"/>
    <col min="2813" max="2813" width="4.5" style="2" customWidth="1"/>
    <col min="2814" max="2814" width="35.375" style="2" customWidth="1"/>
    <col min="2815" max="2815" width="4.875" style="2" customWidth="1"/>
    <col min="2816" max="2816" width="13.75" style="2" customWidth="1"/>
    <col min="2817" max="2820" width="7.75" style="2" customWidth="1"/>
    <col min="2821" max="3067" width="9" style="2"/>
    <col min="3068" max="3068" width="2" style="2" customWidth="1"/>
    <col min="3069" max="3069" width="4.5" style="2" customWidth="1"/>
    <col min="3070" max="3070" width="35.375" style="2" customWidth="1"/>
    <col min="3071" max="3071" width="4.875" style="2" customWidth="1"/>
    <col min="3072" max="3072" width="13.75" style="2" customWidth="1"/>
    <col min="3073" max="3076" width="7.75" style="2" customWidth="1"/>
    <col min="3077" max="3323" width="9" style="2"/>
    <col min="3324" max="3324" width="2" style="2" customWidth="1"/>
    <col min="3325" max="3325" width="4.5" style="2" customWidth="1"/>
    <col min="3326" max="3326" width="35.375" style="2" customWidth="1"/>
    <col min="3327" max="3327" width="4.875" style="2" customWidth="1"/>
    <col min="3328" max="3328" width="13.75" style="2" customWidth="1"/>
    <col min="3329" max="3332" width="7.75" style="2" customWidth="1"/>
    <col min="3333" max="3579" width="9" style="2"/>
    <col min="3580" max="3580" width="2" style="2" customWidth="1"/>
    <col min="3581" max="3581" width="4.5" style="2" customWidth="1"/>
    <col min="3582" max="3582" width="35.375" style="2" customWidth="1"/>
    <col min="3583" max="3583" width="4.875" style="2" customWidth="1"/>
    <col min="3584" max="3584" width="13.75" style="2" customWidth="1"/>
    <col min="3585" max="3588" width="7.75" style="2" customWidth="1"/>
    <col min="3589" max="3835" width="9" style="2"/>
    <col min="3836" max="3836" width="2" style="2" customWidth="1"/>
    <col min="3837" max="3837" width="4.5" style="2" customWidth="1"/>
    <col min="3838" max="3838" width="35.375" style="2" customWidth="1"/>
    <col min="3839" max="3839" width="4.875" style="2" customWidth="1"/>
    <col min="3840" max="3840" width="13.75" style="2" customWidth="1"/>
    <col min="3841" max="3844" width="7.75" style="2" customWidth="1"/>
    <col min="3845" max="4091" width="9" style="2"/>
    <col min="4092" max="4092" width="2" style="2" customWidth="1"/>
    <col min="4093" max="4093" width="4.5" style="2" customWidth="1"/>
    <col min="4094" max="4094" width="35.375" style="2" customWidth="1"/>
    <col min="4095" max="4095" width="4.875" style="2" customWidth="1"/>
    <col min="4096" max="4096" width="13.75" style="2" customWidth="1"/>
    <col min="4097" max="4100" width="7.75" style="2" customWidth="1"/>
    <col min="4101" max="4347" width="9" style="2"/>
    <col min="4348" max="4348" width="2" style="2" customWidth="1"/>
    <col min="4349" max="4349" width="4.5" style="2" customWidth="1"/>
    <col min="4350" max="4350" width="35.375" style="2" customWidth="1"/>
    <col min="4351" max="4351" width="4.875" style="2" customWidth="1"/>
    <col min="4352" max="4352" width="13.75" style="2" customWidth="1"/>
    <col min="4353" max="4356" width="7.75" style="2" customWidth="1"/>
    <col min="4357" max="4603" width="9" style="2"/>
    <col min="4604" max="4604" width="2" style="2" customWidth="1"/>
    <col min="4605" max="4605" width="4.5" style="2" customWidth="1"/>
    <col min="4606" max="4606" width="35.375" style="2" customWidth="1"/>
    <col min="4607" max="4607" width="4.875" style="2" customWidth="1"/>
    <col min="4608" max="4608" width="13.75" style="2" customWidth="1"/>
    <col min="4609" max="4612" width="7.75" style="2" customWidth="1"/>
    <col min="4613" max="4859" width="9" style="2"/>
    <col min="4860" max="4860" width="2" style="2" customWidth="1"/>
    <col min="4861" max="4861" width="4.5" style="2" customWidth="1"/>
    <col min="4862" max="4862" width="35.375" style="2" customWidth="1"/>
    <col min="4863" max="4863" width="4.875" style="2" customWidth="1"/>
    <col min="4864" max="4864" width="13.75" style="2" customWidth="1"/>
    <col min="4865" max="4868" width="7.75" style="2" customWidth="1"/>
    <col min="4869" max="5115" width="9" style="2"/>
    <col min="5116" max="5116" width="2" style="2" customWidth="1"/>
    <col min="5117" max="5117" width="4.5" style="2" customWidth="1"/>
    <col min="5118" max="5118" width="35.375" style="2" customWidth="1"/>
    <col min="5119" max="5119" width="4.875" style="2" customWidth="1"/>
    <col min="5120" max="5120" width="13.75" style="2" customWidth="1"/>
    <col min="5121" max="5124" width="7.75" style="2" customWidth="1"/>
    <col min="5125" max="5371" width="9" style="2"/>
    <col min="5372" max="5372" width="2" style="2" customWidth="1"/>
    <col min="5373" max="5373" width="4.5" style="2" customWidth="1"/>
    <col min="5374" max="5374" width="35.375" style="2" customWidth="1"/>
    <col min="5375" max="5375" width="4.875" style="2" customWidth="1"/>
    <col min="5376" max="5376" width="13.75" style="2" customWidth="1"/>
    <col min="5377" max="5380" width="7.75" style="2" customWidth="1"/>
    <col min="5381" max="5627" width="9" style="2"/>
    <col min="5628" max="5628" width="2" style="2" customWidth="1"/>
    <col min="5629" max="5629" width="4.5" style="2" customWidth="1"/>
    <col min="5630" max="5630" width="35.375" style="2" customWidth="1"/>
    <col min="5631" max="5631" width="4.875" style="2" customWidth="1"/>
    <col min="5632" max="5632" width="13.75" style="2" customWidth="1"/>
    <col min="5633" max="5636" width="7.75" style="2" customWidth="1"/>
    <col min="5637" max="5883" width="9" style="2"/>
    <col min="5884" max="5884" width="2" style="2" customWidth="1"/>
    <col min="5885" max="5885" width="4.5" style="2" customWidth="1"/>
    <col min="5886" max="5886" width="35.375" style="2" customWidth="1"/>
    <col min="5887" max="5887" width="4.875" style="2" customWidth="1"/>
    <col min="5888" max="5888" width="13.75" style="2" customWidth="1"/>
    <col min="5889" max="5892" width="7.75" style="2" customWidth="1"/>
    <col min="5893" max="6139" width="9" style="2"/>
    <col min="6140" max="6140" width="2" style="2" customWidth="1"/>
    <col min="6141" max="6141" width="4.5" style="2" customWidth="1"/>
    <col min="6142" max="6142" width="35.375" style="2" customWidth="1"/>
    <col min="6143" max="6143" width="4.875" style="2" customWidth="1"/>
    <col min="6144" max="6144" width="13.75" style="2" customWidth="1"/>
    <col min="6145" max="6148" width="7.75" style="2" customWidth="1"/>
    <col min="6149" max="6395" width="9" style="2"/>
    <col min="6396" max="6396" width="2" style="2" customWidth="1"/>
    <col min="6397" max="6397" width="4.5" style="2" customWidth="1"/>
    <col min="6398" max="6398" width="35.375" style="2" customWidth="1"/>
    <col min="6399" max="6399" width="4.875" style="2" customWidth="1"/>
    <col min="6400" max="6400" width="13.75" style="2" customWidth="1"/>
    <col min="6401" max="6404" width="7.75" style="2" customWidth="1"/>
    <col min="6405" max="6651" width="9" style="2"/>
    <col min="6652" max="6652" width="2" style="2" customWidth="1"/>
    <col min="6653" max="6653" width="4.5" style="2" customWidth="1"/>
    <col min="6654" max="6654" width="35.375" style="2" customWidth="1"/>
    <col min="6655" max="6655" width="4.875" style="2" customWidth="1"/>
    <col min="6656" max="6656" width="13.75" style="2" customWidth="1"/>
    <col min="6657" max="6660" width="7.75" style="2" customWidth="1"/>
    <col min="6661" max="6907" width="9" style="2"/>
    <col min="6908" max="6908" width="2" style="2" customWidth="1"/>
    <col min="6909" max="6909" width="4.5" style="2" customWidth="1"/>
    <col min="6910" max="6910" width="35.375" style="2" customWidth="1"/>
    <col min="6911" max="6911" width="4.875" style="2" customWidth="1"/>
    <col min="6912" max="6912" width="13.75" style="2" customWidth="1"/>
    <col min="6913" max="6916" width="7.75" style="2" customWidth="1"/>
    <col min="6917" max="7163" width="9" style="2"/>
    <col min="7164" max="7164" width="2" style="2" customWidth="1"/>
    <col min="7165" max="7165" width="4.5" style="2" customWidth="1"/>
    <col min="7166" max="7166" width="35.375" style="2" customWidth="1"/>
    <col min="7167" max="7167" width="4.875" style="2" customWidth="1"/>
    <col min="7168" max="7168" width="13.75" style="2" customWidth="1"/>
    <col min="7169" max="7172" width="7.75" style="2" customWidth="1"/>
    <col min="7173" max="7419" width="9" style="2"/>
    <col min="7420" max="7420" width="2" style="2" customWidth="1"/>
    <col min="7421" max="7421" width="4.5" style="2" customWidth="1"/>
    <col min="7422" max="7422" width="35.375" style="2" customWidth="1"/>
    <col min="7423" max="7423" width="4.875" style="2" customWidth="1"/>
    <col min="7424" max="7424" width="13.75" style="2" customWidth="1"/>
    <col min="7425" max="7428" width="7.75" style="2" customWidth="1"/>
    <col min="7429" max="7675" width="9" style="2"/>
    <col min="7676" max="7676" width="2" style="2" customWidth="1"/>
    <col min="7677" max="7677" width="4.5" style="2" customWidth="1"/>
    <col min="7678" max="7678" width="35.375" style="2" customWidth="1"/>
    <col min="7679" max="7679" width="4.875" style="2" customWidth="1"/>
    <col min="7680" max="7680" width="13.75" style="2" customWidth="1"/>
    <col min="7681" max="7684" width="7.75" style="2" customWidth="1"/>
    <col min="7685" max="7931" width="9" style="2"/>
    <col min="7932" max="7932" width="2" style="2" customWidth="1"/>
    <col min="7933" max="7933" width="4.5" style="2" customWidth="1"/>
    <col min="7934" max="7934" width="35.375" style="2" customWidth="1"/>
    <col min="7935" max="7935" width="4.875" style="2" customWidth="1"/>
    <col min="7936" max="7936" width="13.75" style="2" customWidth="1"/>
    <col min="7937" max="7940" width="7.75" style="2" customWidth="1"/>
    <col min="7941" max="8187" width="9" style="2"/>
    <col min="8188" max="8188" width="2" style="2" customWidth="1"/>
    <col min="8189" max="8189" width="4.5" style="2" customWidth="1"/>
    <col min="8190" max="8190" width="35.375" style="2" customWidth="1"/>
    <col min="8191" max="8191" width="4.875" style="2" customWidth="1"/>
    <col min="8192" max="8192" width="13.75" style="2" customWidth="1"/>
    <col min="8193" max="8196" width="7.75" style="2" customWidth="1"/>
    <col min="8197" max="8443" width="9" style="2"/>
    <col min="8444" max="8444" width="2" style="2" customWidth="1"/>
    <col min="8445" max="8445" width="4.5" style="2" customWidth="1"/>
    <col min="8446" max="8446" width="35.375" style="2" customWidth="1"/>
    <col min="8447" max="8447" width="4.875" style="2" customWidth="1"/>
    <col min="8448" max="8448" width="13.75" style="2" customWidth="1"/>
    <col min="8449" max="8452" width="7.75" style="2" customWidth="1"/>
    <col min="8453" max="8699" width="9" style="2"/>
    <col min="8700" max="8700" width="2" style="2" customWidth="1"/>
    <col min="8701" max="8701" width="4.5" style="2" customWidth="1"/>
    <col min="8702" max="8702" width="35.375" style="2" customWidth="1"/>
    <col min="8703" max="8703" width="4.875" style="2" customWidth="1"/>
    <col min="8704" max="8704" width="13.75" style="2" customWidth="1"/>
    <col min="8705" max="8708" width="7.75" style="2" customWidth="1"/>
    <col min="8709" max="8955" width="9" style="2"/>
    <col min="8956" max="8956" width="2" style="2" customWidth="1"/>
    <col min="8957" max="8957" width="4.5" style="2" customWidth="1"/>
    <col min="8958" max="8958" width="35.375" style="2" customWidth="1"/>
    <col min="8959" max="8959" width="4.875" style="2" customWidth="1"/>
    <col min="8960" max="8960" width="13.75" style="2" customWidth="1"/>
    <col min="8961" max="8964" width="7.75" style="2" customWidth="1"/>
    <col min="8965" max="9211" width="9" style="2"/>
    <col min="9212" max="9212" width="2" style="2" customWidth="1"/>
    <col min="9213" max="9213" width="4.5" style="2" customWidth="1"/>
    <col min="9214" max="9214" width="35.375" style="2" customWidth="1"/>
    <col min="9215" max="9215" width="4.875" style="2" customWidth="1"/>
    <col min="9216" max="9216" width="13.75" style="2" customWidth="1"/>
    <col min="9217" max="9220" width="7.75" style="2" customWidth="1"/>
    <col min="9221" max="9467" width="9" style="2"/>
    <col min="9468" max="9468" width="2" style="2" customWidth="1"/>
    <col min="9469" max="9469" width="4.5" style="2" customWidth="1"/>
    <col min="9470" max="9470" width="35.375" style="2" customWidth="1"/>
    <col min="9471" max="9471" width="4.875" style="2" customWidth="1"/>
    <col min="9472" max="9472" width="13.75" style="2" customWidth="1"/>
    <col min="9473" max="9476" width="7.75" style="2" customWidth="1"/>
    <col min="9477" max="9723" width="9" style="2"/>
    <col min="9724" max="9724" width="2" style="2" customWidth="1"/>
    <col min="9725" max="9725" width="4.5" style="2" customWidth="1"/>
    <col min="9726" max="9726" width="35.375" style="2" customWidth="1"/>
    <col min="9727" max="9727" width="4.875" style="2" customWidth="1"/>
    <col min="9728" max="9728" width="13.75" style="2" customWidth="1"/>
    <col min="9729" max="9732" width="7.75" style="2" customWidth="1"/>
    <col min="9733" max="9979" width="9" style="2"/>
    <col min="9980" max="9980" width="2" style="2" customWidth="1"/>
    <col min="9981" max="9981" width="4.5" style="2" customWidth="1"/>
    <col min="9982" max="9982" width="35.375" style="2" customWidth="1"/>
    <col min="9983" max="9983" width="4.875" style="2" customWidth="1"/>
    <col min="9984" max="9984" width="13.75" style="2" customWidth="1"/>
    <col min="9985" max="9988" width="7.75" style="2" customWidth="1"/>
    <col min="9989" max="10235" width="9" style="2"/>
    <col min="10236" max="10236" width="2" style="2" customWidth="1"/>
    <col min="10237" max="10237" width="4.5" style="2" customWidth="1"/>
    <col min="10238" max="10238" width="35.375" style="2" customWidth="1"/>
    <col min="10239" max="10239" width="4.875" style="2" customWidth="1"/>
    <col min="10240" max="10240" width="13.75" style="2" customWidth="1"/>
    <col min="10241" max="10244" width="7.75" style="2" customWidth="1"/>
    <col min="10245" max="10491" width="9" style="2"/>
    <col min="10492" max="10492" width="2" style="2" customWidth="1"/>
    <col min="10493" max="10493" width="4.5" style="2" customWidth="1"/>
    <col min="10494" max="10494" width="35.375" style="2" customWidth="1"/>
    <col min="10495" max="10495" width="4.875" style="2" customWidth="1"/>
    <col min="10496" max="10496" width="13.75" style="2" customWidth="1"/>
    <col min="10497" max="10500" width="7.75" style="2" customWidth="1"/>
    <col min="10501" max="10747" width="9" style="2"/>
    <col min="10748" max="10748" width="2" style="2" customWidth="1"/>
    <col min="10749" max="10749" width="4.5" style="2" customWidth="1"/>
    <col min="10750" max="10750" width="35.375" style="2" customWidth="1"/>
    <col min="10751" max="10751" width="4.875" style="2" customWidth="1"/>
    <col min="10752" max="10752" width="13.75" style="2" customWidth="1"/>
    <col min="10753" max="10756" width="7.75" style="2" customWidth="1"/>
    <col min="10757" max="11003" width="9" style="2"/>
    <col min="11004" max="11004" width="2" style="2" customWidth="1"/>
    <col min="11005" max="11005" width="4.5" style="2" customWidth="1"/>
    <col min="11006" max="11006" width="35.375" style="2" customWidth="1"/>
    <col min="11007" max="11007" width="4.875" style="2" customWidth="1"/>
    <col min="11008" max="11008" width="13.75" style="2" customWidth="1"/>
    <col min="11009" max="11012" width="7.75" style="2" customWidth="1"/>
    <col min="11013" max="11259" width="9" style="2"/>
    <col min="11260" max="11260" width="2" style="2" customWidth="1"/>
    <col min="11261" max="11261" width="4.5" style="2" customWidth="1"/>
    <col min="11262" max="11262" width="35.375" style="2" customWidth="1"/>
    <col min="11263" max="11263" width="4.875" style="2" customWidth="1"/>
    <col min="11264" max="11264" width="13.75" style="2" customWidth="1"/>
    <col min="11265" max="11268" width="7.75" style="2" customWidth="1"/>
    <col min="11269" max="11515" width="9" style="2"/>
    <col min="11516" max="11516" width="2" style="2" customWidth="1"/>
    <col min="11517" max="11517" width="4.5" style="2" customWidth="1"/>
    <col min="11518" max="11518" width="35.375" style="2" customWidth="1"/>
    <col min="11519" max="11519" width="4.875" style="2" customWidth="1"/>
    <col min="11520" max="11520" width="13.75" style="2" customWidth="1"/>
    <col min="11521" max="11524" width="7.75" style="2" customWidth="1"/>
    <col min="11525" max="11771" width="9" style="2"/>
    <col min="11772" max="11772" width="2" style="2" customWidth="1"/>
    <col min="11773" max="11773" width="4.5" style="2" customWidth="1"/>
    <col min="11774" max="11774" width="35.375" style="2" customWidth="1"/>
    <col min="11775" max="11775" width="4.875" style="2" customWidth="1"/>
    <col min="11776" max="11776" width="13.75" style="2" customWidth="1"/>
    <col min="11777" max="11780" width="7.75" style="2" customWidth="1"/>
    <col min="11781" max="12027" width="9" style="2"/>
    <col min="12028" max="12028" width="2" style="2" customWidth="1"/>
    <col min="12029" max="12029" width="4.5" style="2" customWidth="1"/>
    <col min="12030" max="12030" width="35.375" style="2" customWidth="1"/>
    <col min="12031" max="12031" width="4.875" style="2" customWidth="1"/>
    <col min="12032" max="12032" width="13.75" style="2" customWidth="1"/>
    <col min="12033" max="12036" width="7.75" style="2" customWidth="1"/>
    <col min="12037" max="12283" width="9" style="2"/>
    <col min="12284" max="12284" width="2" style="2" customWidth="1"/>
    <col min="12285" max="12285" width="4.5" style="2" customWidth="1"/>
    <col min="12286" max="12286" width="35.375" style="2" customWidth="1"/>
    <col min="12287" max="12287" width="4.875" style="2" customWidth="1"/>
    <col min="12288" max="12288" width="13.75" style="2" customWidth="1"/>
    <col min="12289" max="12292" width="7.75" style="2" customWidth="1"/>
    <col min="12293" max="12539" width="9" style="2"/>
    <col min="12540" max="12540" width="2" style="2" customWidth="1"/>
    <col min="12541" max="12541" width="4.5" style="2" customWidth="1"/>
    <col min="12542" max="12542" width="35.375" style="2" customWidth="1"/>
    <col min="12543" max="12543" width="4.875" style="2" customWidth="1"/>
    <col min="12544" max="12544" width="13.75" style="2" customWidth="1"/>
    <col min="12545" max="12548" width="7.75" style="2" customWidth="1"/>
    <col min="12549" max="12795" width="9" style="2"/>
    <col min="12796" max="12796" width="2" style="2" customWidth="1"/>
    <col min="12797" max="12797" width="4.5" style="2" customWidth="1"/>
    <col min="12798" max="12798" width="35.375" style="2" customWidth="1"/>
    <col min="12799" max="12799" width="4.875" style="2" customWidth="1"/>
    <col min="12800" max="12800" width="13.75" style="2" customWidth="1"/>
    <col min="12801" max="12804" width="7.75" style="2" customWidth="1"/>
    <col min="12805" max="13051" width="9" style="2"/>
    <col min="13052" max="13052" width="2" style="2" customWidth="1"/>
    <col min="13053" max="13053" width="4.5" style="2" customWidth="1"/>
    <col min="13054" max="13054" width="35.375" style="2" customWidth="1"/>
    <col min="13055" max="13055" width="4.875" style="2" customWidth="1"/>
    <col min="13056" max="13056" width="13.75" style="2" customWidth="1"/>
    <col min="13057" max="13060" width="7.75" style="2" customWidth="1"/>
    <col min="13061" max="13307" width="9" style="2"/>
    <col min="13308" max="13308" width="2" style="2" customWidth="1"/>
    <col min="13309" max="13309" width="4.5" style="2" customWidth="1"/>
    <col min="13310" max="13310" width="35.375" style="2" customWidth="1"/>
    <col min="13311" max="13311" width="4.875" style="2" customWidth="1"/>
    <col min="13312" max="13312" width="13.75" style="2" customWidth="1"/>
    <col min="13313" max="13316" width="7.75" style="2" customWidth="1"/>
    <col min="13317" max="13563" width="9" style="2"/>
    <col min="13564" max="13564" width="2" style="2" customWidth="1"/>
    <col min="13565" max="13565" width="4.5" style="2" customWidth="1"/>
    <col min="13566" max="13566" width="35.375" style="2" customWidth="1"/>
    <col min="13567" max="13567" width="4.875" style="2" customWidth="1"/>
    <col min="13568" max="13568" width="13.75" style="2" customWidth="1"/>
    <col min="13569" max="13572" width="7.75" style="2" customWidth="1"/>
    <col min="13573" max="13819" width="9" style="2"/>
    <col min="13820" max="13820" width="2" style="2" customWidth="1"/>
    <col min="13821" max="13821" width="4.5" style="2" customWidth="1"/>
    <col min="13822" max="13822" width="35.375" style="2" customWidth="1"/>
    <col min="13823" max="13823" width="4.875" style="2" customWidth="1"/>
    <col min="13824" max="13824" width="13.75" style="2" customWidth="1"/>
    <col min="13825" max="13828" width="7.75" style="2" customWidth="1"/>
    <col min="13829" max="14075" width="9" style="2"/>
    <col min="14076" max="14076" width="2" style="2" customWidth="1"/>
    <col min="14077" max="14077" width="4.5" style="2" customWidth="1"/>
    <col min="14078" max="14078" width="35.375" style="2" customWidth="1"/>
    <col min="14079" max="14079" width="4.875" style="2" customWidth="1"/>
    <col min="14080" max="14080" width="13.75" style="2" customWidth="1"/>
    <col min="14081" max="14084" width="7.75" style="2" customWidth="1"/>
    <col min="14085" max="14331" width="9" style="2"/>
    <col min="14332" max="14332" width="2" style="2" customWidth="1"/>
    <col min="14333" max="14333" width="4.5" style="2" customWidth="1"/>
    <col min="14334" max="14334" width="35.375" style="2" customWidth="1"/>
    <col min="14335" max="14335" width="4.875" style="2" customWidth="1"/>
    <col min="14336" max="14336" width="13.75" style="2" customWidth="1"/>
    <col min="14337" max="14340" width="7.75" style="2" customWidth="1"/>
    <col min="14341" max="14587" width="9" style="2"/>
    <col min="14588" max="14588" width="2" style="2" customWidth="1"/>
    <col min="14589" max="14589" width="4.5" style="2" customWidth="1"/>
    <col min="14590" max="14590" width="35.375" style="2" customWidth="1"/>
    <col min="14591" max="14591" width="4.875" style="2" customWidth="1"/>
    <col min="14592" max="14592" width="13.75" style="2" customWidth="1"/>
    <col min="14593" max="14596" width="7.75" style="2" customWidth="1"/>
    <col min="14597" max="14843" width="9" style="2"/>
    <col min="14844" max="14844" width="2" style="2" customWidth="1"/>
    <col min="14845" max="14845" width="4.5" style="2" customWidth="1"/>
    <col min="14846" max="14846" width="35.375" style="2" customWidth="1"/>
    <col min="14847" max="14847" width="4.875" style="2" customWidth="1"/>
    <col min="14848" max="14848" width="13.75" style="2" customWidth="1"/>
    <col min="14849" max="14852" width="7.75" style="2" customWidth="1"/>
    <col min="14853" max="15099" width="9" style="2"/>
    <col min="15100" max="15100" width="2" style="2" customWidth="1"/>
    <col min="15101" max="15101" width="4.5" style="2" customWidth="1"/>
    <col min="15102" max="15102" width="35.375" style="2" customWidth="1"/>
    <col min="15103" max="15103" width="4.875" style="2" customWidth="1"/>
    <col min="15104" max="15104" width="13.75" style="2" customWidth="1"/>
    <col min="15105" max="15108" width="7.75" style="2" customWidth="1"/>
    <col min="15109" max="15355" width="9" style="2"/>
    <col min="15356" max="15356" width="2" style="2" customWidth="1"/>
    <col min="15357" max="15357" width="4.5" style="2" customWidth="1"/>
    <col min="15358" max="15358" width="35.375" style="2" customWidth="1"/>
    <col min="15359" max="15359" width="4.875" style="2" customWidth="1"/>
    <col min="15360" max="15360" width="13.75" style="2" customWidth="1"/>
    <col min="15361" max="15364" width="7.75" style="2" customWidth="1"/>
    <col min="15365" max="15611" width="9" style="2"/>
    <col min="15612" max="15612" width="2" style="2" customWidth="1"/>
    <col min="15613" max="15613" width="4.5" style="2" customWidth="1"/>
    <col min="15614" max="15614" width="35.375" style="2" customWidth="1"/>
    <col min="15615" max="15615" width="4.875" style="2" customWidth="1"/>
    <col min="15616" max="15616" width="13.75" style="2" customWidth="1"/>
    <col min="15617" max="15620" width="7.75" style="2" customWidth="1"/>
    <col min="15621" max="15867" width="9" style="2"/>
    <col min="15868" max="15868" width="2" style="2" customWidth="1"/>
    <col min="15869" max="15869" width="4.5" style="2" customWidth="1"/>
    <col min="15870" max="15870" width="35.375" style="2" customWidth="1"/>
    <col min="15871" max="15871" width="4.875" style="2" customWidth="1"/>
    <col min="15872" max="15872" width="13.75" style="2" customWidth="1"/>
    <col min="15873" max="15876" width="7.75" style="2" customWidth="1"/>
    <col min="15877" max="16123" width="9" style="2"/>
    <col min="16124" max="16124" width="2" style="2" customWidth="1"/>
    <col min="16125" max="16125" width="4.5" style="2" customWidth="1"/>
    <col min="16126" max="16126" width="35.375" style="2" customWidth="1"/>
    <col min="16127" max="16127" width="4.875" style="2" customWidth="1"/>
    <col min="16128" max="16128" width="13.75" style="2" customWidth="1"/>
    <col min="16129" max="16132" width="7.75" style="2" customWidth="1"/>
    <col min="16133" max="16384" width="9" style="2"/>
  </cols>
  <sheetData>
    <row r="1" spans="1:249" ht="21.95" customHeight="1">
      <c r="A1" s="1"/>
      <c r="B1" s="1367" t="s">
        <v>1914</v>
      </c>
      <c r="C1" s="1367"/>
      <c r="D1" s="1367"/>
      <c r="E1" s="1367"/>
      <c r="F1" s="136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1.95" customHeight="1">
      <c r="A2" s="1"/>
      <c r="B2" s="1367" t="s">
        <v>1915</v>
      </c>
      <c r="C2" s="1367"/>
      <c r="D2" s="1367"/>
      <c r="E2" s="1367"/>
      <c r="F2" s="1367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.9499999999999993" customHeight="1">
      <c r="A3" s="120"/>
      <c r="B3" s="1368" t="s">
        <v>1916</v>
      </c>
      <c r="C3" s="1368"/>
      <c r="D3" s="1368"/>
      <c r="E3" s="1368"/>
      <c r="F3" s="1368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</row>
    <row r="4" spans="1:249" ht="9.9499999999999993" customHeight="1">
      <c r="B4" s="338"/>
      <c r="D4" s="340"/>
      <c r="E4" s="340"/>
      <c r="F4" s="340"/>
    </row>
    <row r="5" spans="1:249" ht="17.45" customHeight="1">
      <c r="B5" s="1369" t="s">
        <v>1917</v>
      </c>
      <c r="C5" s="1369"/>
      <c r="D5" s="1369"/>
      <c r="E5" s="1369"/>
      <c r="F5" s="1369"/>
    </row>
    <row r="6" spans="1:249" ht="17.45" customHeight="1">
      <c r="B6" s="1369" t="s">
        <v>1918</v>
      </c>
      <c r="C6" s="1369"/>
      <c r="D6" s="1369"/>
      <c r="E6" s="1369"/>
      <c r="F6" s="1369"/>
    </row>
    <row r="7" spans="1:249" ht="9.9499999999999993" customHeight="1">
      <c r="B7" s="1369"/>
      <c r="C7" s="1369"/>
      <c r="D7" s="1369"/>
      <c r="E7" s="1369"/>
      <c r="F7" s="799"/>
    </row>
    <row r="8" spans="1:249" ht="18" customHeight="1">
      <c r="A8" s="6"/>
      <c r="B8" s="341" t="s">
        <v>1919</v>
      </c>
      <c r="C8" s="342"/>
      <c r="D8" s="343"/>
      <c r="F8" s="344" t="s">
        <v>43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</row>
    <row r="9" spans="1:249" ht="12.75" customHeight="1">
      <c r="B9" s="1202" t="s">
        <v>85</v>
      </c>
      <c r="C9" s="1203"/>
      <c r="D9" s="1203"/>
      <c r="E9" s="1365" t="s">
        <v>1920</v>
      </c>
      <c r="F9" s="1365" t="s">
        <v>1921</v>
      </c>
    </row>
    <row r="10" spans="1:249" ht="20.25" customHeight="1">
      <c r="B10" s="1204"/>
      <c r="C10" s="1205"/>
      <c r="D10" s="1205"/>
      <c r="E10" s="1366"/>
      <c r="F10" s="1366"/>
    </row>
    <row r="11" spans="1:249">
      <c r="B11" s="345"/>
      <c r="C11" s="346"/>
      <c r="D11" s="347"/>
      <c r="E11" s="252"/>
      <c r="F11" s="252"/>
    </row>
    <row r="12" spans="1:249">
      <c r="B12" s="349" t="s">
        <v>474</v>
      </c>
      <c r="D12" s="347"/>
      <c r="E12" s="252"/>
      <c r="F12" s="252"/>
    </row>
    <row r="13" spans="1:249">
      <c r="B13" s="349" t="s">
        <v>475</v>
      </c>
      <c r="D13" s="347"/>
      <c r="E13" s="252"/>
      <c r="F13" s="252"/>
    </row>
    <row r="14" spans="1:249">
      <c r="B14" s="349"/>
      <c r="D14" s="347"/>
      <c r="E14" s="252"/>
      <c r="F14" s="252"/>
    </row>
    <row r="15" spans="1:249">
      <c r="B15" s="345">
        <v>1</v>
      </c>
      <c r="C15" s="350" t="s">
        <v>1010</v>
      </c>
      <c r="D15" s="347"/>
      <c r="E15" s="252">
        <v>92936</v>
      </c>
      <c r="F15" s="252">
        <v>133163</v>
      </c>
    </row>
    <row r="16" spans="1:249">
      <c r="B16" s="345"/>
      <c r="C16" s="346" t="s">
        <v>742</v>
      </c>
      <c r="D16" s="347"/>
      <c r="E16" s="252"/>
      <c r="F16" s="252"/>
    </row>
    <row r="17" spans="2:6">
      <c r="B17" s="345">
        <v>2</v>
      </c>
      <c r="C17" s="350" t="s">
        <v>1922</v>
      </c>
      <c r="D17" s="347"/>
      <c r="E17" s="252">
        <v>630</v>
      </c>
      <c r="F17" s="252">
        <v>661</v>
      </c>
    </row>
    <row r="18" spans="2:6">
      <c r="B18" s="345"/>
      <c r="C18" s="346" t="s">
        <v>1923</v>
      </c>
      <c r="D18" s="347"/>
      <c r="E18" s="252"/>
      <c r="F18" s="252"/>
    </row>
    <row r="19" spans="2:6">
      <c r="B19" s="345">
        <v>3</v>
      </c>
      <c r="C19" s="350" t="s">
        <v>1924</v>
      </c>
      <c r="D19" s="347"/>
      <c r="E19" s="252">
        <v>1286553</v>
      </c>
      <c r="F19" s="252">
        <v>1239296</v>
      </c>
    </row>
    <row r="20" spans="2:6">
      <c r="B20" s="345"/>
      <c r="C20" s="346" t="s">
        <v>1925</v>
      </c>
      <c r="D20" s="347"/>
      <c r="E20" s="252"/>
      <c r="F20" s="252"/>
    </row>
    <row r="21" spans="2:6">
      <c r="B21" s="345">
        <v>4</v>
      </c>
      <c r="C21" s="350" t="s">
        <v>1926</v>
      </c>
      <c r="D21" s="347"/>
      <c r="E21" s="252">
        <v>0</v>
      </c>
      <c r="F21" s="252">
        <v>0</v>
      </c>
    </row>
    <row r="22" spans="2:6">
      <c r="B22" s="345"/>
      <c r="C22" s="346" t="s">
        <v>1927</v>
      </c>
      <c r="D22" s="347"/>
      <c r="E22" s="252"/>
      <c r="F22" s="252"/>
    </row>
    <row r="23" spans="2:6">
      <c r="B23" s="345">
        <v>5</v>
      </c>
      <c r="C23" s="350" t="s">
        <v>3</v>
      </c>
      <c r="D23" s="347"/>
      <c r="E23" s="252">
        <v>4405</v>
      </c>
      <c r="F23" s="252">
        <v>1770</v>
      </c>
    </row>
    <row r="24" spans="2:6">
      <c r="B24" s="345"/>
      <c r="C24" s="346" t="s">
        <v>1928</v>
      </c>
      <c r="D24" s="347"/>
      <c r="E24" s="252"/>
      <c r="F24" s="252"/>
    </row>
    <row r="25" spans="2:6">
      <c r="B25" s="345">
        <v>6</v>
      </c>
      <c r="C25" s="350" t="s">
        <v>4</v>
      </c>
      <c r="D25" s="347"/>
      <c r="E25" s="252">
        <v>20516</v>
      </c>
      <c r="F25" s="252">
        <v>20055</v>
      </c>
    </row>
    <row r="26" spans="2:6">
      <c r="B26" s="345"/>
      <c r="C26" s="346" t="s">
        <v>1929</v>
      </c>
      <c r="D26" s="347"/>
      <c r="E26" s="252"/>
      <c r="F26" s="252"/>
    </row>
    <row r="27" spans="2:6">
      <c r="B27" s="345">
        <v>7</v>
      </c>
      <c r="C27" s="350" t="s">
        <v>8</v>
      </c>
      <c r="D27" s="347"/>
      <c r="E27" s="252">
        <v>22638</v>
      </c>
      <c r="F27" s="252">
        <v>59345</v>
      </c>
    </row>
    <row r="28" spans="2:6">
      <c r="B28" s="345"/>
      <c r="C28" s="346" t="s">
        <v>1930</v>
      </c>
      <c r="D28" s="347"/>
      <c r="E28" s="252"/>
      <c r="F28" s="252"/>
    </row>
    <row r="29" spans="2:6">
      <c r="B29" s="345"/>
      <c r="D29" s="347"/>
      <c r="E29" s="252"/>
      <c r="F29" s="252"/>
    </row>
    <row r="30" spans="2:6">
      <c r="B30" s="351" t="s">
        <v>1931</v>
      </c>
      <c r="C30" s="342"/>
      <c r="D30" s="352"/>
      <c r="E30" s="324">
        <v>1427678</v>
      </c>
      <c r="F30" s="324">
        <v>1454290</v>
      </c>
    </row>
    <row r="31" spans="2:6">
      <c r="B31" s="354" t="s">
        <v>1932</v>
      </c>
      <c r="C31" s="342"/>
      <c r="D31" s="352"/>
      <c r="E31" s="252"/>
      <c r="F31" s="252"/>
    </row>
    <row r="32" spans="2:6">
      <c r="B32" s="355"/>
      <c r="D32" s="347"/>
      <c r="E32" s="252"/>
      <c r="F32" s="252"/>
    </row>
    <row r="33" spans="2:7">
      <c r="B33" s="351" t="s">
        <v>1933</v>
      </c>
      <c r="D33" s="347"/>
      <c r="E33" s="252"/>
      <c r="F33" s="252"/>
    </row>
    <row r="34" spans="2:7">
      <c r="B34" s="356" t="s">
        <v>1934</v>
      </c>
      <c r="D34" s="347"/>
      <c r="E34" s="252"/>
      <c r="F34" s="252"/>
    </row>
    <row r="35" spans="2:7">
      <c r="B35" s="356"/>
      <c r="D35" s="347"/>
      <c r="E35" s="252"/>
      <c r="F35" s="252"/>
    </row>
    <row r="36" spans="2:7">
      <c r="B36" s="345">
        <v>1</v>
      </c>
      <c r="C36" s="350" t="s">
        <v>1935</v>
      </c>
      <c r="D36" s="357" t="s">
        <v>10</v>
      </c>
      <c r="E36" s="252">
        <v>1111420</v>
      </c>
      <c r="F36" s="252">
        <v>1150297</v>
      </c>
    </row>
    <row r="37" spans="2:7">
      <c r="B37" s="345"/>
      <c r="C37" s="346" t="s">
        <v>1936</v>
      </c>
      <c r="D37" s="357"/>
      <c r="E37" s="252"/>
      <c r="F37" s="252"/>
    </row>
    <row r="38" spans="2:7">
      <c r="B38" s="345">
        <v>2</v>
      </c>
      <c r="C38" s="350" t="s">
        <v>1937</v>
      </c>
      <c r="D38" s="357"/>
      <c r="E38" s="252">
        <v>100000</v>
      </c>
      <c r="F38" s="252">
        <v>100000</v>
      </c>
    </row>
    <row r="39" spans="2:7">
      <c r="B39" s="345"/>
      <c r="C39" s="346" t="s">
        <v>296</v>
      </c>
      <c r="D39" s="357"/>
      <c r="E39" s="252"/>
      <c r="F39" s="252"/>
    </row>
    <row r="40" spans="2:7">
      <c r="B40" s="345">
        <v>3</v>
      </c>
      <c r="C40" s="350" t="s">
        <v>1938</v>
      </c>
      <c r="D40" s="357"/>
      <c r="E40" s="252">
        <v>657</v>
      </c>
      <c r="F40" s="252">
        <v>450</v>
      </c>
    </row>
    <row r="41" spans="2:7">
      <c r="B41" s="345"/>
      <c r="C41" s="346" t="s">
        <v>1939</v>
      </c>
      <c r="D41" s="357"/>
      <c r="E41" s="252"/>
      <c r="F41" s="252"/>
      <c r="G41" s="121"/>
    </row>
    <row r="42" spans="2:7">
      <c r="B42" s="345">
        <v>4</v>
      </c>
      <c r="C42" s="350" t="s">
        <v>15</v>
      </c>
      <c r="D42" s="357"/>
      <c r="E42" s="252">
        <v>661</v>
      </c>
      <c r="F42" s="252">
        <v>982</v>
      </c>
    </row>
    <row r="43" spans="2:7">
      <c r="B43" s="345"/>
      <c r="C43" s="346" t="s">
        <v>1940</v>
      </c>
      <c r="D43" s="357"/>
      <c r="E43" s="252"/>
      <c r="F43" s="252"/>
    </row>
    <row r="44" spans="2:7">
      <c r="B44" s="345">
        <v>5</v>
      </c>
      <c r="C44" s="350" t="s">
        <v>1941</v>
      </c>
      <c r="D44" s="357"/>
      <c r="E44" s="252">
        <v>3081</v>
      </c>
      <c r="F44" s="252">
        <v>2422</v>
      </c>
    </row>
    <row r="45" spans="2:7">
      <c r="B45" s="345"/>
      <c r="C45" s="346" t="s">
        <v>1942</v>
      </c>
      <c r="D45" s="357"/>
      <c r="E45" s="252"/>
      <c r="F45" s="252"/>
    </row>
    <row r="46" spans="2:7">
      <c r="B46" s="345">
        <v>6</v>
      </c>
      <c r="C46" s="350" t="s">
        <v>16</v>
      </c>
      <c r="D46" s="357"/>
      <c r="E46" s="252">
        <v>6723</v>
      </c>
      <c r="F46" s="252">
        <v>5611</v>
      </c>
    </row>
    <row r="47" spans="2:7">
      <c r="B47" s="345"/>
      <c r="C47" s="346" t="s">
        <v>1943</v>
      </c>
      <c r="D47" s="357"/>
      <c r="E47" s="252"/>
      <c r="F47" s="252"/>
    </row>
    <row r="48" spans="2:7">
      <c r="B48" s="345">
        <v>7</v>
      </c>
      <c r="C48" s="350" t="s">
        <v>17</v>
      </c>
      <c r="D48" s="357"/>
      <c r="E48" s="252">
        <v>38027</v>
      </c>
      <c r="F48" s="252">
        <v>31250</v>
      </c>
    </row>
    <row r="49" spans="2:6">
      <c r="B49" s="345"/>
      <c r="C49" s="346" t="s">
        <v>1944</v>
      </c>
      <c r="D49" s="357"/>
      <c r="E49" s="252"/>
      <c r="F49" s="348"/>
    </row>
    <row r="50" spans="2:6">
      <c r="B50" s="345"/>
      <c r="C50" s="346"/>
      <c r="D50" s="347"/>
      <c r="E50" s="252"/>
      <c r="F50" s="252"/>
    </row>
    <row r="51" spans="2:6">
      <c r="B51" s="351" t="s">
        <v>1945</v>
      </c>
      <c r="C51" s="342"/>
      <c r="D51" s="352"/>
      <c r="E51" s="324">
        <v>1260569</v>
      </c>
      <c r="F51" s="324">
        <v>1291012</v>
      </c>
    </row>
    <row r="52" spans="2:6">
      <c r="B52" s="354" t="s">
        <v>1946</v>
      </c>
      <c r="C52" s="342"/>
      <c r="D52" s="352"/>
      <c r="E52" s="252"/>
      <c r="F52" s="252"/>
    </row>
    <row r="53" spans="2:6">
      <c r="B53" s="345"/>
      <c r="C53" s="346"/>
      <c r="D53" s="347"/>
      <c r="E53" s="252"/>
      <c r="F53" s="252"/>
    </row>
    <row r="54" spans="2:6">
      <c r="B54" s="351" t="s">
        <v>1947</v>
      </c>
      <c r="C54" s="342"/>
      <c r="D54" s="347"/>
      <c r="E54" s="252"/>
      <c r="F54" s="252"/>
    </row>
    <row r="55" spans="2:6">
      <c r="B55" s="356" t="s">
        <v>1948</v>
      </c>
      <c r="C55" s="342"/>
      <c r="D55" s="347"/>
      <c r="E55" s="252"/>
      <c r="F55" s="252"/>
    </row>
    <row r="56" spans="2:6">
      <c r="B56" s="356"/>
      <c r="D56" s="347"/>
      <c r="E56" s="252"/>
      <c r="F56" s="252"/>
    </row>
    <row r="57" spans="2:6">
      <c r="B57" s="358" t="s">
        <v>1949</v>
      </c>
      <c r="C57" s="350" t="s">
        <v>1950</v>
      </c>
      <c r="D57" s="347"/>
      <c r="E57" s="252">
        <v>167109</v>
      </c>
      <c r="F57" s="252">
        <v>163278</v>
      </c>
    </row>
    <row r="58" spans="2:6">
      <c r="B58" s="358"/>
      <c r="C58" s="346" t="s">
        <v>1951</v>
      </c>
      <c r="D58" s="347"/>
      <c r="E58" s="252"/>
      <c r="F58" s="252"/>
    </row>
    <row r="59" spans="2:6">
      <c r="B59" s="345">
        <v>1</v>
      </c>
      <c r="C59" s="350" t="s">
        <v>18</v>
      </c>
      <c r="D59" s="347"/>
      <c r="E59" s="252">
        <v>73368</v>
      </c>
      <c r="F59" s="252">
        <v>73368</v>
      </c>
    </row>
    <row r="60" spans="2:6">
      <c r="B60" s="345"/>
      <c r="C60" s="346" t="s">
        <v>1952</v>
      </c>
      <c r="D60" s="347"/>
      <c r="E60" s="252"/>
      <c r="F60" s="252"/>
    </row>
    <row r="61" spans="2:6">
      <c r="B61" s="345">
        <v>2</v>
      </c>
      <c r="C61" s="350" t="s">
        <v>19</v>
      </c>
      <c r="D61" s="347"/>
      <c r="E61" s="252">
        <v>55754</v>
      </c>
      <c r="F61" s="252">
        <v>55754</v>
      </c>
    </row>
    <row r="62" spans="2:6">
      <c r="B62" s="345"/>
      <c r="C62" s="346" t="s">
        <v>1953</v>
      </c>
      <c r="D62" s="347"/>
      <c r="E62" s="252"/>
      <c r="F62" s="252"/>
    </row>
    <row r="63" spans="2:6">
      <c r="B63" s="345">
        <v>3</v>
      </c>
      <c r="C63" s="350" t="s">
        <v>20</v>
      </c>
      <c r="D63" s="347"/>
      <c r="E63" s="252">
        <v>92</v>
      </c>
      <c r="F63" s="252">
        <v>236</v>
      </c>
    </row>
    <row r="64" spans="2:6">
      <c r="B64" s="345"/>
      <c r="C64" s="346" t="s">
        <v>1954</v>
      </c>
      <c r="D64" s="347"/>
      <c r="E64" s="252"/>
      <c r="F64" s="252"/>
    </row>
    <row r="65" spans="2:7">
      <c r="B65" s="345">
        <v>4</v>
      </c>
      <c r="C65" s="350" t="s">
        <v>21</v>
      </c>
      <c r="D65" s="347"/>
      <c r="E65" s="252">
        <v>-1033</v>
      </c>
      <c r="F65" s="252">
        <v>-1029</v>
      </c>
    </row>
    <row r="66" spans="2:7">
      <c r="B66" s="345"/>
      <c r="C66" s="346" t="s">
        <v>1955</v>
      </c>
      <c r="D66" s="347"/>
      <c r="E66" s="252"/>
      <c r="F66" s="252"/>
    </row>
    <row r="67" spans="2:7">
      <c r="B67" s="345">
        <v>5</v>
      </c>
      <c r="C67" s="350" t="s">
        <v>22</v>
      </c>
      <c r="D67" s="347"/>
      <c r="E67" s="252">
        <v>38928</v>
      </c>
      <c r="F67" s="252">
        <v>34949</v>
      </c>
    </row>
    <row r="68" spans="2:7">
      <c r="B68" s="345"/>
      <c r="C68" s="346" t="s">
        <v>1956</v>
      </c>
      <c r="D68" s="347"/>
      <c r="E68" s="252"/>
      <c r="F68" s="348"/>
    </row>
    <row r="69" spans="2:7">
      <c r="B69" s="345"/>
      <c r="C69" s="346"/>
      <c r="D69" s="347"/>
      <c r="E69" s="252"/>
      <c r="F69" s="252"/>
    </row>
    <row r="70" spans="2:7">
      <c r="B70" s="351" t="s">
        <v>1957</v>
      </c>
      <c r="C70" s="342"/>
      <c r="D70" s="352"/>
      <c r="E70" s="324">
        <v>167109</v>
      </c>
      <c r="F70" s="324">
        <v>163278</v>
      </c>
      <c r="G70" s="122"/>
    </row>
    <row r="71" spans="2:7">
      <c r="B71" s="354" t="s">
        <v>1958</v>
      </c>
      <c r="C71" s="342"/>
      <c r="D71" s="352"/>
      <c r="E71" s="252"/>
      <c r="F71" s="252"/>
      <c r="G71" s="122"/>
    </row>
    <row r="72" spans="2:7">
      <c r="B72" s="354"/>
      <c r="C72" s="342"/>
      <c r="D72" s="352"/>
      <c r="E72" s="253"/>
      <c r="F72" s="253"/>
      <c r="G72" s="121"/>
    </row>
    <row r="73" spans="2:7">
      <c r="B73" s="351" t="s">
        <v>1959</v>
      </c>
      <c r="C73" s="359"/>
      <c r="D73" s="352"/>
      <c r="E73" s="324">
        <v>1427678</v>
      </c>
      <c r="F73" s="324">
        <v>1454290</v>
      </c>
    </row>
    <row r="74" spans="2:7">
      <c r="B74" s="354" t="s">
        <v>1960</v>
      </c>
      <c r="C74" s="359"/>
      <c r="D74" s="352"/>
      <c r="E74" s="1049"/>
      <c r="F74" s="1049"/>
    </row>
    <row r="75" spans="2:7">
      <c r="B75" s="1050"/>
      <c r="C75" s="984"/>
      <c r="D75" s="985"/>
      <c r="E75" s="1051"/>
      <c r="F75" s="1051"/>
    </row>
    <row r="76" spans="2:7">
      <c r="B76" s="338"/>
      <c r="C76" s="346"/>
      <c r="D76" s="347"/>
      <c r="E76" s="347"/>
      <c r="F76" s="347"/>
    </row>
    <row r="77" spans="2:7">
      <c r="B77" s="323"/>
      <c r="C77" s="1364"/>
      <c r="D77" s="1364"/>
      <c r="E77" s="1364"/>
      <c r="F77" s="798"/>
    </row>
    <row r="78" spans="2:7">
      <c r="E78" s="353"/>
      <c r="F78" s="353"/>
    </row>
    <row r="79" spans="2:7" ht="31.5" customHeight="1"/>
  </sheetData>
  <mergeCells count="10">
    <mergeCell ref="C77:E77"/>
    <mergeCell ref="B9:D10"/>
    <mergeCell ref="E9:E10"/>
    <mergeCell ref="F9:F10"/>
    <mergeCell ref="B1:F1"/>
    <mergeCell ref="B2:F2"/>
    <mergeCell ref="B3:F3"/>
    <mergeCell ref="B5:F5"/>
    <mergeCell ref="B6:F6"/>
    <mergeCell ref="B7:E7"/>
  </mergeCells>
  <phoneticPr fontId="4" type="noConversion"/>
  <pageMargins left="0.51181102362204722" right="0.31496062992125984" top="0.35433070866141736" bottom="0.35433070866141736" header="0.31496062992125984" footer="0.31496062992125984"/>
  <pageSetup paperSize="9" scale="7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HO66"/>
  <sheetViews>
    <sheetView view="pageBreakPreview" zoomScale="115" zoomScaleNormal="100" zoomScaleSheetLayoutView="115" workbookViewId="0">
      <selection activeCell="E11" sqref="E11"/>
    </sheetView>
  </sheetViews>
  <sheetFormatPr defaultRowHeight="13.5"/>
  <cols>
    <col min="1" max="1" width="2.375" style="10" customWidth="1"/>
    <col min="2" max="2" width="3.125" style="393" customWidth="1"/>
    <col min="3" max="3" width="4.375" style="393" customWidth="1"/>
    <col min="4" max="4" width="49.75" style="393" customWidth="1"/>
    <col min="5" max="5" width="8" style="393" customWidth="1"/>
    <col min="6" max="9" width="12.375" style="393" customWidth="1"/>
    <col min="10" max="10" width="2.5" style="10" customWidth="1"/>
    <col min="11" max="11" width="9.125" style="10" bestFit="1" customWidth="1"/>
    <col min="12" max="225" width="9" style="10"/>
    <col min="226" max="226" width="2.375" style="10" customWidth="1"/>
    <col min="227" max="227" width="3.125" style="10" customWidth="1"/>
    <col min="228" max="228" width="4.375" style="10" customWidth="1"/>
    <col min="229" max="229" width="32.875" style="10" customWidth="1"/>
    <col min="230" max="230" width="5.5" style="10" customWidth="1"/>
    <col min="231" max="234" width="13.375" style="10" customWidth="1"/>
    <col min="235" max="235" width="12.375" style="10" customWidth="1"/>
    <col min="236" max="481" width="9" style="10"/>
    <col min="482" max="482" width="2.375" style="10" customWidth="1"/>
    <col min="483" max="483" width="3.125" style="10" customWidth="1"/>
    <col min="484" max="484" width="4.375" style="10" customWidth="1"/>
    <col min="485" max="485" width="32.875" style="10" customWidth="1"/>
    <col min="486" max="486" width="5.5" style="10" customWidth="1"/>
    <col min="487" max="490" width="13.375" style="10" customWidth="1"/>
    <col min="491" max="491" width="12.375" style="10" customWidth="1"/>
    <col min="492" max="737" width="9" style="10"/>
    <col min="738" max="738" width="2.375" style="10" customWidth="1"/>
    <col min="739" max="739" width="3.125" style="10" customWidth="1"/>
    <col min="740" max="740" width="4.375" style="10" customWidth="1"/>
    <col min="741" max="741" width="32.875" style="10" customWidth="1"/>
    <col min="742" max="742" width="5.5" style="10" customWidth="1"/>
    <col min="743" max="746" width="13.375" style="10" customWidth="1"/>
    <col min="747" max="747" width="12.375" style="10" customWidth="1"/>
    <col min="748" max="993" width="9" style="10"/>
    <col min="994" max="994" width="2.375" style="10" customWidth="1"/>
    <col min="995" max="995" width="3.125" style="10" customWidth="1"/>
    <col min="996" max="996" width="4.375" style="10" customWidth="1"/>
    <col min="997" max="997" width="32.875" style="10" customWidth="1"/>
    <col min="998" max="998" width="5.5" style="10" customWidth="1"/>
    <col min="999" max="1002" width="13.375" style="10" customWidth="1"/>
    <col min="1003" max="1003" width="12.375" style="10" customWidth="1"/>
    <col min="1004" max="1249" width="9" style="10"/>
    <col min="1250" max="1250" width="2.375" style="10" customWidth="1"/>
    <col min="1251" max="1251" width="3.125" style="10" customWidth="1"/>
    <col min="1252" max="1252" width="4.375" style="10" customWidth="1"/>
    <col min="1253" max="1253" width="32.875" style="10" customWidth="1"/>
    <col min="1254" max="1254" width="5.5" style="10" customWidth="1"/>
    <col min="1255" max="1258" width="13.375" style="10" customWidth="1"/>
    <col min="1259" max="1259" width="12.375" style="10" customWidth="1"/>
    <col min="1260" max="1505" width="9" style="10"/>
    <col min="1506" max="1506" width="2.375" style="10" customWidth="1"/>
    <col min="1507" max="1507" width="3.125" style="10" customWidth="1"/>
    <col min="1508" max="1508" width="4.375" style="10" customWidth="1"/>
    <col min="1509" max="1509" width="32.875" style="10" customWidth="1"/>
    <col min="1510" max="1510" width="5.5" style="10" customWidth="1"/>
    <col min="1511" max="1514" width="13.375" style="10" customWidth="1"/>
    <col min="1515" max="1515" width="12.375" style="10" customWidth="1"/>
    <col min="1516" max="1761" width="9" style="10"/>
    <col min="1762" max="1762" width="2.375" style="10" customWidth="1"/>
    <col min="1763" max="1763" width="3.125" style="10" customWidth="1"/>
    <col min="1764" max="1764" width="4.375" style="10" customWidth="1"/>
    <col min="1765" max="1765" width="32.875" style="10" customWidth="1"/>
    <col min="1766" max="1766" width="5.5" style="10" customWidth="1"/>
    <col min="1767" max="1770" width="13.375" style="10" customWidth="1"/>
    <col min="1771" max="1771" width="12.375" style="10" customWidth="1"/>
    <col min="1772" max="2017" width="9" style="10"/>
    <col min="2018" max="2018" width="2.375" style="10" customWidth="1"/>
    <col min="2019" max="2019" width="3.125" style="10" customWidth="1"/>
    <col min="2020" max="2020" width="4.375" style="10" customWidth="1"/>
    <col min="2021" max="2021" width="32.875" style="10" customWidth="1"/>
    <col min="2022" max="2022" width="5.5" style="10" customWidth="1"/>
    <col min="2023" max="2026" width="13.375" style="10" customWidth="1"/>
    <col min="2027" max="2027" width="12.375" style="10" customWidth="1"/>
    <col min="2028" max="2273" width="9" style="10"/>
    <col min="2274" max="2274" width="2.375" style="10" customWidth="1"/>
    <col min="2275" max="2275" width="3.125" style="10" customWidth="1"/>
    <col min="2276" max="2276" width="4.375" style="10" customWidth="1"/>
    <col min="2277" max="2277" width="32.875" style="10" customWidth="1"/>
    <col min="2278" max="2278" width="5.5" style="10" customWidth="1"/>
    <col min="2279" max="2282" width="13.375" style="10" customWidth="1"/>
    <col min="2283" max="2283" width="12.375" style="10" customWidth="1"/>
    <col min="2284" max="2529" width="9" style="10"/>
    <col min="2530" max="2530" width="2.375" style="10" customWidth="1"/>
    <col min="2531" max="2531" width="3.125" style="10" customWidth="1"/>
    <col min="2532" max="2532" width="4.375" style="10" customWidth="1"/>
    <col min="2533" max="2533" width="32.875" style="10" customWidth="1"/>
    <col min="2534" max="2534" width="5.5" style="10" customWidth="1"/>
    <col min="2535" max="2538" width="13.375" style="10" customWidth="1"/>
    <col min="2539" max="2539" width="12.375" style="10" customWidth="1"/>
    <col min="2540" max="2785" width="9" style="10"/>
    <col min="2786" max="2786" width="2.375" style="10" customWidth="1"/>
    <col min="2787" max="2787" width="3.125" style="10" customWidth="1"/>
    <col min="2788" max="2788" width="4.375" style="10" customWidth="1"/>
    <col min="2789" max="2789" width="32.875" style="10" customWidth="1"/>
    <col min="2790" max="2790" width="5.5" style="10" customWidth="1"/>
    <col min="2791" max="2794" width="13.375" style="10" customWidth="1"/>
    <col min="2795" max="2795" width="12.375" style="10" customWidth="1"/>
    <col min="2796" max="3041" width="9" style="10"/>
    <col min="3042" max="3042" width="2.375" style="10" customWidth="1"/>
    <col min="3043" max="3043" width="3.125" style="10" customWidth="1"/>
    <col min="3044" max="3044" width="4.375" style="10" customWidth="1"/>
    <col min="3045" max="3045" width="32.875" style="10" customWidth="1"/>
    <col min="3046" max="3046" width="5.5" style="10" customWidth="1"/>
    <col min="3047" max="3050" width="13.375" style="10" customWidth="1"/>
    <col min="3051" max="3051" width="12.375" style="10" customWidth="1"/>
    <col min="3052" max="3297" width="9" style="10"/>
    <col min="3298" max="3298" width="2.375" style="10" customWidth="1"/>
    <col min="3299" max="3299" width="3.125" style="10" customWidth="1"/>
    <col min="3300" max="3300" width="4.375" style="10" customWidth="1"/>
    <col min="3301" max="3301" width="32.875" style="10" customWidth="1"/>
    <col min="3302" max="3302" width="5.5" style="10" customWidth="1"/>
    <col min="3303" max="3306" width="13.375" style="10" customWidth="1"/>
    <col min="3307" max="3307" width="12.375" style="10" customWidth="1"/>
    <col min="3308" max="3553" width="9" style="10"/>
    <col min="3554" max="3554" width="2.375" style="10" customWidth="1"/>
    <col min="3555" max="3555" width="3.125" style="10" customWidth="1"/>
    <col min="3556" max="3556" width="4.375" style="10" customWidth="1"/>
    <col min="3557" max="3557" width="32.875" style="10" customWidth="1"/>
    <col min="3558" max="3558" width="5.5" style="10" customWidth="1"/>
    <col min="3559" max="3562" width="13.375" style="10" customWidth="1"/>
    <col min="3563" max="3563" width="12.375" style="10" customWidth="1"/>
    <col min="3564" max="3809" width="9" style="10"/>
    <col min="3810" max="3810" width="2.375" style="10" customWidth="1"/>
    <col min="3811" max="3811" width="3.125" style="10" customWidth="1"/>
    <col min="3812" max="3812" width="4.375" style="10" customWidth="1"/>
    <col min="3813" max="3813" width="32.875" style="10" customWidth="1"/>
    <col min="3814" max="3814" width="5.5" style="10" customWidth="1"/>
    <col min="3815" max="3818" width="13.375" style="10" customWidth="1"/>
    <col min="3819" max="3819" width="12.375" style="10" customWidth="1"/>
    <col min="3820" max="4065" width="9" style="10"/>
    <col min="4066" max="4066" width="2.375" style="10" customWidth="1"/>
    <col min="4067" max="4067" width="3.125" style="10" customWidth="1"/>
    <col min="4068" max="4068" width="4.375" style="10" customWidth="1"/>
    <col min="4069" max="4069" width="32.875" style="10" customWidth="1"/>
    <col min="4070" max="4070" width="5.5" style="10" customWidth="1"/>
    <col min="4071" max="4074" width="13.375" style="10" customWidth="1"/>
    <col min="4075" max="4075" width="12.375" style="10" customWidth="1"/>
    <col min="4076" max="4321" width="9" style="10"/>
    <col min="4322" max="4322" width="2.375" style="10" customWidth="1"/>
    <col min="4323" max="4323" width="3.125" style="10" customWidth="1"/>
    <col min="4324" max="4324" width="4.375" style="10" customWidth="1"/>
    <col min="4325" max="4325" width="32.875" style="10" customWidth="1"/>
    <col min="4326" max="4326" width="5.5" style="10" customWidth="1"/>
    <col min="4327" max="4330" width="13.375" style="10" customWidth="1"/>
    <col min="4331" max="4331" width="12.375" style="10" customWidth="1"/>
    <col min="4332" max="4577" width="9" style="10"/>
    <col min="4578" max="4578" width="2.375" style="10" customWidth="1"/>
    <col min="4579" max="4579" width="3.125" style="10" customWidth="1"/>
    <col min="4580" max="4580" width="4.375" style="10" customWidth="1"/>
    <col min="4581" max="4581" width="32.875" style="10" customWidth="1"/>
    <col min="4582" max="4582" width="5.5" style="10" customWidth="1"/>
    <col min="4583" max="4586" width="13.375" style="10" customWidth="1"/>
    <col min="4587" max="4587" width="12.375" style="10" customWidth="1"/>
    <col min="4588" max="4833" width="9" style="10"/>
    <col min="4834" max="4834" width="2.375" style="10" customWidth="1"/>
    <col min="4835" max="4835" width="3.125" style="10" customWidth="1"/>
    <col min="4836" max="4836" width="4.375" style="10" customWidth="1"/>
    <col min="4837" max="4837" width="32.875" style="10" customWidth="1"/>
    <col min="4838" max="4838" width="5.5" style="10" customWidth="1"/>
    <col min="4839" max="4842" width="13.375" style="10" customWidth="1"/>
    <col min="4843" max="4843" width="12.375" style="10" customWidth="1"/>
    <col min="4844" max="5089" width="9" style="10"/>
    <col min="5090" max="5090" width="2.375" style="10" customWidth="1"/>
    <col min="5091" max="5091" width="3.125" style="10" customWidth="1"/>
    <col min="5092" max="5092" width="4.375" style="10" customWidth="1"/>
    <col min="5093" max="5093" width="32.875" style="10" customWidth="1"/>
    <col min="5094" max="5094" width="5.5" style="10" customWidth="1"/>
    <col min="5095" max="5098" width="13.375" style="10" customWidth="1"/>
    <col min="5099" max="5099" width="12.375" style="10" customWidth="1"/>
    <col min="5100" max="5345" width="9" style="10"/>
    <col min="5346" max="5346" width="2.375" style="10" customWidth="1"/>
    <col min="5347" max="5347" width="3.125" style="10" customWidth="1"/>
    <col min="5348" max="5348" width="4.375" style="10" customWidth="1"/>
    <col min="5349" max="5349" width="32.875" style="10" customWidth="1"/>
    <col min="5350" max="5350" width="5.5" style="10" customWidth="1"/>
    <col min="5351" max="5354" width="13.375" style="10" customWidth="1"/>
    <col min="5355" max="5355" width="12.375" style="10" customWidth="1"/>
    <col min="5356" max="5601" width="9" style="10"/>
    <col min="5602" max="5602" width="2.375" style="10" customWidth="1"/>
    <col min="5603" max="5603" width="3.125" style="10" customWidth="1"/>
    <col min="5604" max="5604" width="4.375" style="10" customWidth="1"/>
    <col min="5605" max="5605" width="32.875" style="10" customWidth="1"/>
    <col min="5606" max="5606" width="5.5" style="10" customWidth="1"/>
    <col min="5607" max="5610" width="13.375" style="10" customWidth="1"/>
    <col min="5611" max="5611" width="12.375" style="10" customWidth="1"/>
    <col min="5612" max="5857" width="9" style="10"/>
    <col min="5858" max="5858" width="2.375" style="10" customWidth="1"/>
    <col min="5859" max="5859" width="3.125" style="10" customWidth="1"/>
    <col min="5860" max="5860" width="4.375" style="10" customWidth="1"/>
    <col min="5861" max="5861" width="32.875" style="10" customWidth="1"/>
    <col min="5862" max="5862" width="5.5" style="10" customWidth="1"/>
    <col min="5863" max="5866" width="13.375" style="10" customWidth="1"/>
    <col min="5867" max="5867" width="12.375" style="10" customWidth="1"/>
    <col min="5868" max="6113" width="9" style="10"/>
    <col min="6114" max="6114" width="2.375" style="10" customWidth="1"/>
    <col min="6115" max="6115" width="3.125" style="10" customWidth="1"/>
    <col min="6116" max="6116" width="4.375" style="10" customWidth="1"/>
    <col min="6117" max="6117" width="32.875" style="10" customWidth="1"/>
    <col min="6118" max="6118" width="5.5" style="10" customWidth="1"/>
    <col min="6119" max="6122" width="13.375" style="10" customWidth="1"/>
    <col min="6123" max="6123" width="12.375" style="10" customWidth="1"/>
    <col min="6124" max="6369" width="9" style="10"/>
    <col min="6370" max="6370" width="2.375" style="10" customWidth="1"/>
    <col min="6371" max="6371" width="3.125" style="10" customWidth="1"/>
    <col min="6372" max="6372" width="4.375" style="10" customWidth="1"/>
    <col min="6373" max="6373" width="32.875" style="10" customWidth="1"/>
    <col min="6374" max="6374" width="5.5" style="10" customWidth="1"/>
    <col min="6375" max="6378" width="13.375" style="10" customWidth="1"/>
    <col min="6379" max="6379" width="12.375" style="10" customWidth="1"/>
    <col min="6380" max="6625" width="9" style="10"/>
    <col min="6626" max="6626" width="2.375" style="10" customWidth="1"/>
    <col min="6627" max="6627" width="3.125" style="10" customWidth="1"/>
    <col min="6628" max="6628" width="4.375" style="10" customWidth="1"/>
    <col min="6629" max="6629" width="32.875" style="10" customWidth="1"/>
    <col min="6630" max="6630" width="5.5" style="10" customWidth="1"/>
    <col min="6631" max="6634" width="13.375" style="10" customWidth="1"/>
    <col min="6635" max="6635" width="12.375" style="10" customWidth="1"/>
    <col min="6636" max="6881" width="9" style="10"/>
    <col min="6882" max="6882" width="2.375" style="10" customWidth="1"/>
    <col min="6883" max="6883" width="3.125" style="10" customWidth="1"/>
    <col min="6884" max="6884" width="4.375" style="10" customWidth="1"/>
    <col min="6885" max="6885" width="32.875" style="10" customWidth="1"/>
    <col min="6886" max="6886" width="5.5" style="10" customWidth="1"/>
    <col min="6887" max="6890" width="13.375" style="10" customWidth="1"/>
    <col min="6891" max="6891" width="12.375" style="10" customWidth="1"/>
    <col min="6892" max="7137" width="9" style="10"/>
    <col min="7138" max="7138" width="2.375" style="10" customWidth="1"/>
    <col min="7139" max="7139" width="3.125" style="10" customWidth="1"/>
    <col min="7140" max="7140" width="4.375" style="10" customWidth="1"/>
    <col min="7141" max="7141" width="32.875" style="10" customWidth="1"/>
    <col min="7142" max="7142" width="5.5" style="10" customWidth="1"/>
    <col min="7143" max="7146" width="13.375" style="10" customWidth="1"/>
    <col min="7147" max="7147" width="12.375" style="10" customWidth="1"/>
    <col min="7148" max="7393" width="9" style="10"/>
    <col min="7394" max="7394" width="2.375" style="10" customWidth="1"/>
    <col min="7395" max="7395" width="3.125" style="10" customWidth="1"/>
    <col min="7396" max="7396" width="4.375" style="10" customWidth="1"/>
    <col min="7397" max="7397" width="32.875" style="10" customWidth="1"/>
    <col min="7398" max="7398" width="5.5" style="10" customWidth="1"/>
    <col min="7399" max="7402" width="13.375" style="10" customWidth="1"/>
    <col min="7403" max="7403" width="12.375" style="10" customWidth="1"/>
    <col min="7404" max="7649" width="9" style="10"/>
    <col min="7650" max="7650" width="2.375" style="10" customWidth="1"/>
    <col min="7651" max="7651" width="3.125" style="10" customWidth="1"/>
    <col min="7652" max="7652" width="4.375" style="10" customWidth="1"/>
    <col min="7653" max="7653" width="32.875" style="10" customWidth="1"/>
    <col min="7654" max="7654" width="5.5" style="10" customWidth="1"/>
    <col min="7655" max="7658" width="13.375" style="10" customWidth="1"/>
    <col min="7659" max="7659" width="12.375" style="10" customWidth="1"/>
    <col min="7660" max="7905" width="9" style="10"/>
    <col min="7906" max="7906" width="2.375" style="10" customWidth="1"/>
    <col min="7907" max="7907" width="3.125" style="10" customWidth="1"/>
    <col min="7908" max="7908" width="4.375" style="10" customWidth="1"/>
    <col min="7909" max="7909" width="32.875" style="10" customWidth="1"/>
    <col min="7910" max="7910" width="5.5" style="10" customWidth="1"/>
    <col min="7911" max="7914" width="13.375" style="10" customWidth="1"/>
    <col min="7915" max="7915" width="12.375" style="10" customWidth="1"/>
    <col min="7916" max="8161" width="9" style="10"/>
    <col min="8162" max="8162" width="2.375" style="10" customWidth="1"/>
    <col min="8163" max="8163" width="3.125" style="10" customWidth="1"/>
    <col min="8164" max="8164" width="4.375" style="10" customWidth="1"/>
    <col min="8165" max="8165" width="32.875" style="10" customWidth="1"/>
    <col min="8166" max="8166" width="5.5" style="10" customWidth="1"/>
    <col min="8167" max="8170" width="13.375" style="10" customWidth="1"/>
    <col min="8171" max="8171" width="12.375" style="10" customWidth="1"/>
    <col min="8172" max="8417" width="9" style="10"/>
    <col min="8418" max="8418" width="2.375" style="10" customWidth="1"/>
    <col min="8419" max="8419" width="3.125" style="10" customWidth="1"/>
    <col min="8420" max="8420" width="4.375" style="10" customWidth="1"/>
    <col min="8421" max="8421" width="32.875" style="10" customWidth="1"/>
    <col min="8422" max="8422" width="5.5" style="10" customWidth="1"/>
    <col min="8423" max="8426" width="13.375" style="10" customWidth="1"/>
    <col min="8427" max="8427" width="12.375" style="10" customWidth="1"/>
    <col min="8428" max="8673" width="9" style="10"/>
    <col min="8674" max="8674" width="2.375" style="10" customWidth="1"/>
    <col min="8675" max="8675" width="3.125" style="10" customWidth="1"/>
    <col min="8676" max="8676" width="4.375" style="10" customWidth="1"/>
    <col min="8677" max="8677" width="32.875" style="10" customWidth="1"/>
    <col min="8678" max="8678" width="5.5" style="10" customWidth="1"/>
    <col min="8679" max="8682" width="13.375" style="10" customWidth="1"/>
    <col min="8683" max="8683" width="12.375" style="10" customWidth="1"/>
    <col min="8684" max="8929" width="9" style="10"/>
    <col min="8930" max="8930" width="2.375" style="10" customWidth="1"/>
    <col min="8931" max="8931" width="3.125" style="10" customWidth="1"/>
    <col min="8932" max="8932" width="4.375" style="10" customWidth="1"/>
    <col min="8933" max="8933" width="32.875" style="10" customWidth="1"/>
    <col min="8934" max="8934" width="5.5" style="10" customWidth="1"/>
    <col min="8935" max="8938" width="13.375" style="10" customWidth="1"/>
    <col min="8939" max="8939" width="12.375" style="10" customWidth="1"/>
    <col min="8940" max="9185" width="9" style="10"/>
    <col min="9186" max="9186" width="2.375" style="10" customWidth="1"/>
    <col min="9187" max="9187" width="3.125" style="10" customWidth="1"/>
    <col min="9188" max="9188" width="4.375" style="10" customWidth="1"/>
    <col min="9189" max="9189" width="32.875" style="10" customWidth="1"/>
    <col min="9190" max="9190" width="5.5" style="10" customWidth="1"/>
    <col min="9191" max="9194" width="13.375" style="10" customWidth="1"/>
    <col min="9195" max="9195" width="12.375" style="10" customWidth="1"/>
    <col min="9196" max="9441" width="9" style="10"/>
    <col min="9442" max="9442" width="2.375" style="10" customWidth="1"/>
    <col min="9443" max="9443" width="3.125" style="10" customWidth="1"/>
    <col min="9444" max="9444" width="4.375" style="10" customWidth="1"/>
    <col min="9445" max="9445" width="32.875" style="10" customWidth="1"/>
    <col min="9446" max="9446" width="5.5" style="10" customWidth="1"/>
    <col min="9447" max="9450" width="13.375" style="10" customWidth="1"/>
    <col min="9451" max="9451" width="12.375" style="10" customWidth="1"/>
    <col min="9452" max="9697" width="9" style="10"/>
    <col min="9698" max="9698" width="2.375" style="10" customWidth="1"/>
    <col min="9699" max="9699" width="3.125" style="10" customWidth="1"/>
    <col min="9700" max="9700" width="4.375" style="10" customWidth="1"/>
    <col min="9701" max="9701" width="32.875" style="10" customWidth="1"/>
    <col min="9702" max="9702" width="5.5" style="10" customWidth="1"/>
    <col min="9703" max="9706" width="13.375" style="10" customWidth="1"/>
    <col min="9707" max="9707" width="12.375" style="10" customWidth="1"/>
    <col min="9708" max="9953" width="9" style="10"/>
    <col min="9954" max="9954" width="2.375" style="10" customWidth="1"/>
    <col min="9955" max="9955" width="3.125" style="10" customWidth="1"/>
    <col min="9956" max="9956" width="4.375" style="10" customWidth="1"/>
    <col min="9957" max="9957" width="32.875" style="10" customWidth="1"/>
    <col min="9958" max="9958" width="5.5" style="10" customWidth="1"/>
    <col min="9959" max="9962" width="13.375" style="10" customWidth="1"/>
    <col min="9963" max="9963" width="12.375" style="10" customWidth="1"/>
    <col min="9964" max="10209" width="9" style="10"/>
    <col min="10210" max="10210" width="2.375" style="10" customWidth="1"/>
    <col min="10211" max="10211" width="3.125" style="10" customWidth="1"/>
    <col min="10212" max="10212" width="4.375" style="10" customWidth="1"/>
    <col min="10213" max="10213" width="32.875" style="10" customWidth="1"/>
    <col min="10214" max="10214" width="5.5" style="10" customWidth="1"/>
    <col min="10215" max="10218" width="13.375" style="10" customWidth="1"/>
    <col min="10219" max="10219" width="12.375" style="10" customWidth="1"/>
    <col min="10220" max="10465" width="9" style="10"/>
    <col min="10466" max="10466" width="2.375" style="10" customWidth="1"/>
    <col min="10467" max="10467" width="3.125" style="10" customWidth="1"/>
    <col min="10468" max="10468" width="4.375" style="10" customWidth="1"/>
    <col min="10469" max="10469" width="32.875" style="10" customWidth="1"/>
    <col min="10470" max="10470" width="5.5" style="10" customWidth="1"/>
    <col min="10471" max="10474" width="13.375" style="10" customWidth="1"/>
    <col min="10475" max="10475" width="12.375" style="10" customWidth="1"/>
    <col min="10476" max="10721" width="9" style="10"/>
    <col min="10722" max="10722" width="2.375" style="10" customWidth="1"/>
    <col min="10723" max="10723" width="3.125" style="10" customWidth="1"/>
    <col min="10724" max="10724" width="4.375" style="10" customWidth="1"/>
    <col min="10725" max="10725" width="32.875" style="10" customWidth="1"/>
    <col min="10726" max="10726" width="5.5" style="10" customWidth="1"/>
    <col min="10727" max="10730" width="13.375" style="10" customWidth="1"/>
    <col min="10731" max="10731" width="12.375" style="10" customWidth="1"/>
    <col min="10732" max="10977" width="9" style="10"/>
    <col min="10978" max="10978" width="2.375" style="10" customWidth="1"/>
    <col min="10979" max="10979" width="3.125" style="10" customWidth="1"/>
    <col min="10980" max="10980" width="4.375" style="10" customWidth="1"/>
    <col min="10981" max="10981" width="32.875" style="10" customWidth="1"/>
    <col min="10982" max="10982" width="5.5" style="10" customWidth="1"/>
    <col min="10983" max="10986" width="13.375" style="10" customWidth="1"/>
    <col min="10987" max="10987" width="12.375" style="10" customWidth="1"/>
    <col min="10988" max="11233" width="9" style="10"/>
    <col min="11234" max="11234" width="2.375" style="10" customWidth="1"/>
    <col min="11235" max="11235" width="3.125" style="10" customWidth="1"/>
    <col min="11236" max="11236" width="4.375" style="10" customWidth="1"/>
    <col min="11237" max="11237" width="32.875" style="10" customWidth="1"/>
    <col min="11238" max="11238" width="5.5" style="10" customWidth="1"/>
    <col min="11239" max="11242" width="13.375" style="10" customWidth="1"/>
    <col min="11243" max="11243" width="12.375" style="10" customWidth="1"/>
    <col min="11244" max="11489" width="9" style="10"/>
    <col min="11490" max="11490" width="2.375" style="10" customWidth="1"/>
    <col min="11491" max="11491" width="3.125" style="10" customWidth="1"/>
    <col min="11492" max="11492" width="4.375" style="10" customWidth="1"/>
    <col min="11493" max="11493" width="32.875" style="10" customWidth="1"/>
    <col min="11494" max="11494" width="5.5" style="10" customWidth="1"/>
    <col min="11495" max="11498" width="13.375" style="10" customWidth="1"/>
    <col min="11499" max="11499" width="12.375" style="10" customWidth="1"/>
    <col min="11500" max="11745" width="9" style="10"/>
    <col min="11746" max="11746" width="2.375" style="10" customWidth="1"/>
    <col min="11747" max="11747" width="3.125" style="10" customWidth="1"/>
    <col min="11748" max="11748" width="4.375" style="10" customWidth="1"/>
    <col min="11749" max="11749" width="32.875" style="10" customWidth="1"/>
    <col min="11750" max="11750" width="5.5" style="10" customWidth="1"/>
    <col min="11751" max="11754" width="13.375" style="10" customWidth="1"/>
    <col min="11755" max="11755" width="12.375" style="10" customWidth="1"/>
    <col min="11756" max="12001" width="9" style="10"/>
    <col min="12002" max="12002" width="2.375" style="10" customWidth="1"/>
    <col min="12003" max="12003" width="3.125" style="10" customWidth="1"/>
    <col min="12004" max="12004" width="4.375" style="10" customWidth="1"/>
    <col min="12005" max="12005" width="32.875" style="10" customWidth="1"/>
    <col min="12006" max="12006" width="5.5" style="10" customWidth="1"/>
    <col min="12007" max="12010" width="13.375" style="10" customWidth="1"/>
    <col min="12011" max="12011" width="12.375" style="10" customWidth="1"/>
    <col min="12012" max="12257" width="9" style="10"/>
    <col min="12258" max="12258" width="2.375" style="10" customWidth="1"/>
    <col min="12259" max="12259" width="3.125" style="10" customWidth="1"/>
    <col min="12260" max="12260" width="4.375" style="10" customWidth="1"/>
    <col min="12261" max="12261" width="32.875" style="10" customWidth="1"/>
    <col min="12262" max="12262" width="5.5" style="10" customWidth="1"/>
    <col min="12263" max="12266" width="13.375" style="10" customWidth="1"/>
    <col min="12267" max="12267" width="12.375" style="10" customWidth="1"/>
    <col min="12268" max="12513" width="9" style="10"/>
    <col min="12514" max="12514" width="2.375" style="10" customWidth="1"/>
    <col min="12515" max="12515" width="3.125" style="10" customWidth="1"/>
    <col min="12516" max="12516" width="4.375" style="10" customWidth="1"/>
    <col min="12517" max="12517" width="32.875" style="10" customWidth="1"/>
    <col min="12518" max="12518" width="5.5" style="10" customWidth="1"/>
    <col min="12519" max="12522" width="13.375" style="10" customWidth="1"/>
    <col min="12523" max="12523" width="12.375" style="10" customWidth="1"/>
    <col min="12524" max="12769" width="9" style="10"/>
    <col min="12770" max="12770" width="2.375" style="10" customWidth="1"/>
    <col min="12771" max="12771" width="3.125" style="10" customWidth="1"/>
    <col min="12772" max="12772" width="4.375" style="10" customWidth="1"/>
    <col min="12773" max="12773" width="32.875" style="10" customWidth="1"/>
    <col min="12774" max="12774" width="5.5" style="10" customWidth="1"/>
    <col min="12775" max="12778" width="13.375" style="10" customWidth="1"/>
    <col min="12779" max="12779" width="12.375" style="10" customWidth="1"/>
    <col min="12780" max="13025" width="9" style="10"/>
    <col min="13026" max="13026" width="2.375" style="10" customWidth="1"/>
    <col min="13027" max="13027" width="3.125" style="10" customWidth="1"/>
    <col min="13028" max="13028" width="4.375" style="10" customWidth="1"/>
    <col min="13029" max="13029" width="32.875" style="10" customWidth="1"/>
    <col min="13030" max="13030" width="5.5" style="10" customWidth="1"/>
    <col min="13031" max="13034" width="13.375" style="10" customWidth="1"/>
    <col min="13035" max="13035" width="12.375" style="10" customWidth="1"/>
    <col min="13036" max="13281" width="9" style="10"/>
    <col min="13282" max="13282" width="2.375" style="10" customWidth="1"/>
    <col min="13283" max="13283" width="3.125" style="10" customWidth="1"/>
    <col min="13284" max="13284" width="4.375" style="10" customWidth="1"/>
    <col min="13285" max="13285" width="32.875" style="10" customWidth="1"/>
    <col min="13286" max="13286" width="5.5" style="10" customWidth="1"/>
    <col min="13287" max="13290" width="13.375" style="10" customWidth="1"/>
    <col min="13291" max="13291" width="12.375" style="10" customWidth="1"/>
    <col min="13292" max="13537" width="9" style="10"/>
    <col min="13538" max="13538" width="2.375" style="10" customWidth="1"/>
    <col min="13539" max="13539" width="3.125" style="10" customWidth="1"/>
    <col min="13540" max="13540" width="4.375" style="10" customWidth="1"/>
    <col min="13541" max="13541" width="32.875" style="10" customWidth="1"/>
    <col min="13542" max="13542" width="5.5" style="10" customWidth="1"/>
    <col min="13543" max="13546" width="13.375" style="10" customWidth="1"/>
    <col min="13547" max="13547" width="12.375" style="10" customWidth="1"/>
    <col min="13548" max="13793" width="9" style="10"/>
    <col min="13794" max="13794" width="2.375" style="10" customWidth="1"/>
    <col min="13795" max="13795" width="3.125" style="10" customWidth="1"/>
    <col min="13796" max="13796" width="4.375" style="10" customWidth="1"/>
    <col min="13797" max="13797" width="32.875" style="10" customWidth="1"/>
    <col min="13798" max="13798" width="5.5" style="10" customWidth="1"/>
    <col min="13799" max="13802" width="13.375" style="10" customWidth="1"/>
    <col min="13803" max="13803" width="12.375" style="10" customWidth="1"/>
    <col min="13804" max="14049" width="9" style="10"/>
    <col min="14050" max="14050" width="2.375" style="10" customWidth="1"/>
    <col min="14051" max="14051" width="3.125" style="10" customWidth="1"/>
    <col min="14052" max="14052" width="4.375" style="10" customWidth="1"/>
    <col min="14053" max="14053" width="32.875" style="10" customWidth="1"/>
    <col min="14054" max="14054" width="5.5" style="10" customWidth="1"/>
    <col min="14055" max="14058" width="13.375" style="10" customWidth="1"/>
    <col min="14059" max="14059" width="12.375" style="10" customWidth="1"/>
    <col min="14060" max="14305" width="9" style="10"/>
    <col min="14306" max="14306" width="2.375" style="10" customWidth="1"/>
    <col min="14307" max="14307" width="3.125" style="10" customWidth="1"/>
    <col min="14308" max="14308" width="4.375" style="10" customWidth="1"/>
    <col min="14309" max="14309" width="32.875" style="10" customWidth="1"/>
    <col min="14310" max="14310" width="5.5" style="10" customWidth="1"/>
    <col min="14311" max="14314" width="13.375" style="10" customWidth="1"/>
    <col min="14315" max="14315" width="12.375" style="10" customWidth="1"/>
    <col min="14316" max="14561" width="9" style="10"/>
    <col min="14562" max="14562" width="2.375" style="10" customWidth="1"/>
    <col min="14563" max="14563" width="3.125" style="10" customWidth="1"/>
    <col min="14564" max="14564" width="4.375" style="10" customWidth="1"/>
    <col min="14565" max="14565" width="32.875" style="10" customWidth="1"/>
    <col min="14566" max="14566" width="5.5" style="10" customWidth="1"/>
    <col min="14567" max="14570" width="13.375" style="10" customWidth="1"/>
    <col min="14571" max="14571" width="12.375" style="10" customWidth="1"/>
    <col min="14572" max="14817" width="9" style="10"/>
    <col min="14818" max="14818" width="2.375" style="10" customWidth="1"/>
    <col min="14819" max="14819" width="3.125" style="10" customWidth="1"/>
    <col min="14820" max="14820" width="4.375" style="10" customWidth="1"/>
    <col min="14821" max="14821" width="32.875" style="10" customWidth="1"/>
    <col min="14822" max="14822" width="5.5" style="10" customWidth="1"/>
    <col min="14823" max="14826" width="13.375" style="10" customWidth="1"/>
    <col min="14827" max="14827" width="12.375" style="10" customWidth="1"/>
    <col min="14828" max="15073" width="9" style="10"/>
    <col min="15074" max="15074" width="2.375" style="10" customWidth="1"/>
    <col min="15075" max="15075" width="3.125" style="10" customWidth="1"/>
    <col min="15076" max="15076" width="4.375" style="10" customWidth="1"/>
    <col min="15077" max="15077" width="32.875" style="10" customWidth="1"/>
    <col min="15078" max="15078" width="5.5" style="10" customWidth="1"/>
    <col min="15079" max="15082" width="13.375" style="10" customWidth="1"/>
    <col min="15083" max="15083" width="12.375" style="10" customWidth="1"/>
    <col min="15084" max="15329" width="9" style="10"/>
    <col min="15330" max="15330" width="2.375" style="10" customWidth="1"/>
    <col min="15331" max="15331" width="3.125" style="10" customWidth="1"/>
    <col min="15332" max="15332" width="4.375" style="10" customWidth="1"/>
    <col min="15333" max="15333" width="32.875" style="10" customWidth="1"/>
    <col min="15334" max="15334" width="5.5" style="10" customWidth="1"/>
    <col min="15335" max="15338" width="13.375" style="10" customWidth="1"/>
    <col min="15339" max="15339" width="12.375" style="10" customWidth="1"/>
    <col min="15340" max="15585" width="9" style="10"/>
    <col min="15586" max="15586" width="2.375" style="10" customWidth="1"/>
    <col min="15587" max="15587" width="3.125" style="10" customWidth="1"/>
    <col min="15588" max="15588" width="4.375" style="10" customWidth="1"/>
    <col min="15589" max="15589" width="32.875" style="10" customWidth="1"/>
    <col min="15590" max="15590" width="5.5" style="10" customWidth="1"/>
    <col min="15591" max="15594" width="13.375" style="10" customWidth="1"/>
    <col min="15595" max="15595" width="12.375" style="10" customWidth="1"/>
    <col min="15596" max="15841" width="9" style="10"/>
    <col min="15842" max="15842" width="2.375" style="10" customWidth="1"/>
    <col min="15843" max="15843" width="3.125" style="10" customWidth="1"/>
    <col min="15844" max="15844" width="4.375" style="10" customWidth="1"/>
    <col min="15845" max="15845" width="32.875" style="10" customWidth="1"/>
    <col min="15846" max="15846" width="5.5" style="10" customWidth="1"/>
    <col min="15847" max="15850" width="13.375" style="10" customWidth="1"/>
    <col min="15851" max="15851" width="12.375" style="10" customWidth="1"/>
    <col min="15852" max="16097" width="9" style="10"/>
    <col min="16098" max="16098" width="2.375" style="10" customWidth="1"/>
    <col min="16099" max="16099" width="3.125" style="10" customWidth="1"/>
    <col min="16100" max="16100" width="4.375" style="10" customWidth="1"/>
    <col min="16101" max="16101" width="32.875" style="10" customWidth="1"/>
    <col min="16102" max="16102" width="5.5" style="10" customWidth="1"/>
    <col min="16103" max="16106" width="13.375" style="10" customWidth="1"/>
    <col min="16107" max="16107" width="12.375" style="10" customWidth="1"/>
    <col min="16108" max="16384" width="9" style="10"/>
  </cols>
  <sheetData>
    <row r="1" spans="1:223" ht="21.95" customHeight="1">
      <c r="A1" s="9"/>
      <c r="B1" s="1371" t="s">
        <v>1209</v>
      </c>
      <c r="C1" s="1371"/>
      <c r="D1" s="1371"/>
      <c r="E1" s="1371"/>
      <c r="F1" s="1371"/>
      <c r="G1" s="1371"/>
      <c r="H1" s="1371"/>
      <c r="I1" s="1371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</row>
    <row r="2" spans="1:223" ht="21.95" customHeight="1">
      <c r="A2" s="9"/>
      <c r="B2" s="1371" t="s">
        <v>1961</v>
      </c>
      <c r="C2" s="1371"/>
      <c r="D2" s="1371"/>
      <c r="E2" s="1371"/>
      <c r="F2" s="1371"/>
      <c r="G2" s="1371"/>
      <c r="H2" s="1371"/>
      <c r="I2" s="1371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</row>
    <row r="3" spans="1:223" ht="9.9499999999999993" customHeight="1">
      <c r="A3" s="120"/>
      <c r="B3" s="123" t="s">
        <v>1962</v>
      </c>
      <c r="C3" s="123"/>
      <c r="D3" s="123"/>
      <c r="E3" s="123"/>
      <c r="F3" s="123"/>
      <c r="G3" s="123"/>
      <c r="H3" s="123"/>
      <c r="I3" s="123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</row>
    <row r="4" spans="1:223" ht="9.9499999999999993" customHeight="1">
      <c r="B4" s="322"/>
      <c r="C4" s="322"/>
      <c r="D4" s="322"/>
      <c r="E4" s="322"/>
      <c r="F4" s="322"/>
      <c r="G4" s="322"/>
      <c r="H4" s="322"/>
      <c r="I4" s="322"/>
    </row>
    <row r="5" spans="1:223" ht="17.45" customHeight="1">
      <c r="B5" s="1372" t="s">
        <v>1963</v>
      </c>
      <c r="C5" s="1372"/>
      <c r="D5" s="1372"/>
      <c r="E5" s="1372"/>
      <c r="F5" s="1372"/>
      <c r="G5" s="1372"/>
      <c r="H5" s="1372"/>
      <c r="I5" s="1372"/>
    </row>
    <row r="6" spans="1:223" ht="17.45" customHeight="1">
      <c r="B6" s="1372" t="s">
        <v>1964</v>
      </c>
      <c r="C6" s="1372"/>
      <c r="D6" s="1372"/>
      <c r="E6" s="1372"/>
      <c r="F6" s="1372"/>
      <c r="G6" s="1372"/>
      <c r="H6" s="1372"/>
      <c r="I6" s="1372"/>
    </row>
    <row r="7" spans="1:223" ht="9.9499999999999993" customHeight="1">
      <c r="B7" s="321"/>
      <c r="C7" s="321"/>
      <c r="D7" s="321"/>
      <c r="E7" s="321"/>
      <c r="F7" s="321"/>
      <c r="G7" s="321"/>
      <c r="H7" s="321"/>
      <c r="I7" s="321"/>
    </row>
    <row r="8" spans="1:223" ht="18" customHeight="1">
      <c r="A8" s="12"/>
      <c r="B8" s="341" t="s">
        <v>1965</v>
      </c>
      <c r="C8" s="792"/>
      <c r="D8" s="792"/>
      <c r="E8" s="792"/>
      <c r="F8" s="792"/>
      <c r="G8" s="344"/>
      <c r="H8" s="792"/>
      <c r="I8" s="344" t="s">
        <v>1966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</row>
    <row r="9" spans="1:223" ht="19.5" customHeight="1">
      <c r="B9" s="1373" t="s">
        <v>1967</v>
      </c>
      <c r="C9" s="1374"/>
      <c r="D9" s="1374"/>
      <c r="E9" s="1374"/>
      <c r="F9" s="1377" t="s">
        <v>1968</v>
      </c>
      <c r="G9" s="1378"/>
      <c r="H9" s="1377" t="s">
        <v>1969</v>
      </c>
      <c r="I9" s="1378"/>
    </row>
    <row r="10" spans="1:223" ht="28.5" customHeight="1">
      <c r="B10" s="1375"/>
      <c r="C10" s="1376"/>
      <c r="D10" s="1376"/>
      <c r="E10" s="1376"/>
      <c r="F10" s="1379" t="s">
        <v>1970</v>
      </c>
      <c r="G10" s="1380"/>
      <c r="H10" s="1379" t="s">
        <v>1971</v>
      </c>
      <c r="I10" s="1380"/>
    </row>
    <row r="11" spans="1:223">
      <c r="B11" s="360"/>
      <c r="F11" s="1052"/>
      <c r="G11" s="320"/>
      <c r="H11" s="1052"/>
      <c r="I11" s="320"/>
    </row>
    <row r="12" spans="1:223" ht="12.75" customHeight="1">
      <c r="B12" s="360" t="s">
        <v>1972</v>
      </c>
      <c r="C12" s="1370" t="s">
        <v>1973</v>
      </c>
      <c r="D12" s="1370"/>
      <c r="E12" s="361"/>
      <c r="F12" s="254"/>
      <c r="G12" s="255">
        <v>7335</v>
      </c>
      <c r="H12" s="254"/>
      <c r="I12" s="255">
        <v>5448</v>
      </c>
      <c r="J12" s="124"/>
    </row>
    <row r="13" spans="1:223">
      <c r="B13" s="360"/>
      <c r="C13" s="393" t="s">
        <v>1974</v>
      </c>
      <c r="D13" s="800"/>
      <c r="E13" s="361"/>
      <c r="F13" s="254"/>
      <c r="G13" s="256"/>
      <c r="H13" s="254"/>
      <c r="I13" s="256"/>
      <c r="J13" s="124"/>
    </row>
    <row r="14" spans="1:223">
      <c r="B14" s="360"/>
      <c r="C14" s="393" t="s">
        <v>25</v>
      </c>
      <c r="D14" s="362" t="s">
        <v>1975</v>
      </c>
      <c r="E14" s="361"/>
      <c r="F14" s="254"/>
      <c r="G14" s="255">
        <v>18075</v>
      </c>
      <c r="H14" s="254"/>
      <c r="I14" s="255">
        <v>14643</v>
      </c>
      <c r="J14" s="124"/>
    </row>
    <row r="15" spans="1:223">
      <c r="B15" s="360"/>
      <c r="D15" s="361" t="s">
        <v>1976</v>
      </c>
      <c r="E15" s="361"/>
      <c r="F15" s="254"/>
      <c r="G15" s="256"/>
      <c r="H15" s="254"/>
      <c r="I15" s="256"/>
      <c r="J15" s="124"/>
    </row>
    <row r="16" spans="1:223">
      <c r="B16" s="360"/>
      <c r="C16" s="361">
        <v>1</v>
      </c>
      <c r="D16" s="800" t="s">
        <v>1977</v>
      </c>
      <c r="F16" s="255">
        <v>25050</v>
      </c>
      <c r="G16" s="256"/>
      <c r="H16" s="255">
        <v>20365</v>
      </c>
      <c r="I16" s="256"/>
      <c r="J16" s="124"/>
    </row>
    <row r="17" spans="2:10">
      <c r="B17" s="360"/>
      <c r="C17" s="361"/>
      <c r="D17" s="361" t="s">
        <v>26</v>
      </c>
      <c r="F17" s="257"/>
      <c r="G17" s="256"/>
      <c r="H17" s="257"/>
      <c r="I17" s="256"/>
      <c r="J17" s="124"/>
    </row>
    <row r="18" spans="2:10">
      <c r="B18" s="360"/>
      <c r="C18" s="361">
        <v>2</v>
      </c>
      <c r="D18" s="800" t="s">
        <v>1978</v>
      </c>
      <c r="F18" s="255">
        <v>-6975</v>
      </c>
      <c r="G18" s="256"/>
      <c r="H18" s="255">
        <v>-5722</v>
      </c>
      <c r="I18" s="256"/>
      <c r="J18" s="124"/>
    </row>
    <row r="19" spans="2:10">
      <c r="B19" s="360"/>
      <c r="C19" s="361"/>
      <c r="D19" s="361" t="s">
        <v>1979</v>
      </c>
      <c r="F19" s="257"/>
      <c r="G19" s="256"/>
      <c r="H19" s="257"/>
      <c r="I19" s="256"/>
      <c r="J19" s="124"/>
    </row>
    <row r="20" spans="2:10">
      <c r="B20" s="360"/>
      <c r="C20" s="393" t="s">
        <v>27</v>
      </c>
      <c r="D20" s="362" t="s">
        <v>1980</v>
      </c>
      <c r="E20" s="361"/>
      <c r="F20" s="254"/>
      <c r="G20" s="255">
        <v>149</v>
      </c>
      <c r="H20" s="254"/>
      <c r="I20" s="255">
        <v>499</v>
      </c>
      <c r="J20" s="124"/>
    </row>
    <row r="21" spans="2:10">
      <c r="B21" s="360"/>
      <c r="D21" s="361" t="s">
        <v>1981</v>
      </c>
      <c r="E21" s="361"/>
      <c r="F21" s="254"/>
      <c r="G21" s="256"/>
      <c r="H21" s="254"/>
      <c r="I21" s="256"/>
      <c r="J21" s="124"/>
    </row>
    <row r="22" spans="2:10">
      <c r="B22" s="360"/>
      <c r="C22" s="361">
        <v>1</v>
      </c>
      <c r="D22" s="800" t="s">
        <v>1982</v>
      </c>
      <c r="F22" s="255">
        <v>531</v>
      </c>
      <c r="G22" s="256"/>
      <c r="H22" s="255">
        <v>1129</v>
      </c>
      <c r="I22" s="256"/>
      <c r="J22" s="124"/>
    </row>
    <row r="23" spans="2:10">
      <c r="B23" s="360"/>
      <c r="C23" s="361"/>
      <c r="D23" s="393" t="s">
        <v>1983</v>
      </c>
      <c r="F23" s="257"/>
      <c r="G23" s="256"/>
      <c r="H23" s="257"/>
      <c r="I23" s="256"/>
      <c r="J23" s="124"/>
    </row>
    <row r="24" spans="2:10">
      <c r="B24" s="360"/>
      <c r="C24" s="361">
        <v>2</v>
      </c>
      <c r="D24" s="800" t="s">
        <v>1984</v>
      </c>
      <c r="F24" s="255">
        <v>-382</v>
      </c>
      <c r="G24" s="256"/>
      <c r="H24" s="255">
        <v>-630</v>
      </c>
      <c r="I24" s="256"/>
      <c r="J24" s="124"/>
    </row>
    <row r="25" spans="2:10">
      <c r="B25" s="360"/>
      <c r="C25" s="361"/>
      <c r="D25" s="393" t="s">
        <v>1985</v>
      </c>
      <c r="F25" s="257"/>
      <c r="G25" s="256"/>
      <c r="H25" s="257"/>
      <c r="I25" s="256"/>
      <c r="J25" s="124"/>
    </row>
    <row r="26" spans="2:10">
      <c r="B26" s="360"/>
      <c r="C26" s="363" t="s">
        <v>1986</v>
      </c>
      <c r="D26" s="800" t="s">
        <v>1987</v>
      </c>
      <c r="F26" s="257"/>
      <c r="G26" s="255">
        <v>0</v>
      </c>
      <c r="H26" s="257"/>
      <c r="I26" s="255">
        <v>20</v>
      </c>
      <c r="J26" s="124"/>
    </row>
    <row r="27" spans="2:10">
      <c r="B27" s="360"/>
      <c r="D27" s="361" t="s">
        <v>1988</v>
      </c>
      <c r="F27" s="257"/>
      <c r="G27" s="256"/>
      <c r="H27" s="257"/>
      <c r="I27" s="256"/>
      <c r="J27" s="124"/>
    </row>
    <row r="28" spans="2:10">
      <c r="B28" s="360"/>
      <c r="C28" s="363" t="s">
        <v>1989</v>
      </c>
      <c r="D28" s="800" t="s">
        <v>1990</v>
      </c>
      <c r="F28" s="257"/>
      <c r="G28" s="255">
        <v>2</v>
      </c>
      <c r="H28" s="257"/>
      <c r="I28" s="255">
        <v>-1</v>
      </c>
      <c r="J28" s="124"/>
    </row>
    <row r="29" spans="2:10">
      <c r="B29" s="360"/>
      <c r="C29" s="363"/>
      <c r="D29" s="393" t="s">
        <v>1991</v>
      </c>
      <c r="F29" s="257"/>
      <c r="G29" s="256"/>
      <c r="H29" s="257"/>
      <c r="I29" s="256"/>
      <c r="J29" s="124"/>
    </row>
    <row r="30" spans="2:10">
      <c r="B30" s="360"/>
      <c r="C30" s="363" t="s">
        <v>507</v>
      </c>
      <c r="D30" s="800" t="s">
        <v>30</v>
      </c>
      <c r="F30" s="257"/>
      <c r="G30" s="255">
        <v>0</v>
      </c>
      <c r="H30" s="257"/>
      <c r="I30" s="255">
        <v>0</v>
      </c>
      <c r="J30" s="124"/>
    </row>
    <row r="31" spans="2:10">
      <c r="B31" s="360"/>
      <c r="C31" s="363"/>
      <c r="D31" s="393" t="s">
        <v>522</v>
      </c>
      <c r="F31" s="257"/>
      <c r="G31" s="256"/>
      <c r="H31" s="257"/>
      <c r="I31" s="256"/>
      <c r="J31" s="124"/>
    </row>
    <row r="32" spans="2:10">
      <c r="B32" s="360"/>
      <c r="C32" s="363" t="s">
        <v>508</v>
      </c>
      <c r="D32" s="800" t="s">
        <v>31</v>
      </c>
      <c r="F32" s="257"/>
      <c r="G32" s="255">
        <v>0</v>
      </c>
      <c r="H32" s="257"/>
      <c r="I32" s="255">
        <v>0</v>
      </c>
      <c r="J32" s="124"/>
    </row>
    <row r="33" spans="2:10" ht="27">
      <c r="B33" s="360"/>
      <c r="C33" s="363"/>
      <c r="D33" s="125" t="s">
        <v>523</v>
      </c>
      <c r="F33" s="257"/>
      <c r="G33" s="256"/>
      <c r="H33" s="257"/>
      <c r="I33" s="256"/>
      <c r="J33" s="124"/>
    </row>
    <row r="34" spans="2:10">
      <c r="B34" s="360"/>
      <c r="C34" s="363" t="s">
        <v>509</v>
      </c>
      <c r="D34" s="362" t="s">
        <v>136</v>
      </c>
      <c r="E34" s="361"/>
      <c r="F34" s="254"/>
      <c r="G34" s="255">
        <v>0</v>
      </c>
      <c r="H34" s="254"/>
      <c r="I34" s="255">
        <v>0</v>
      </c>
      <c r="J34" s="124"/>
    </row>
    <row r="35" spans="2:10">
      <c r="B35" s="360"/>
      <c r="C35" s="363"/>
      <c r="D35" s="361" t="s">
        <v>510</v>
      </c>
      <c r="E35" s="361"/>
      <c r="F35" s="254"/>
      <c r="G35" s="256"/>
      <c r="H35" s="254"/>
      <c r="I35" s="256"/>
      <c r="J35" s="124"/>
    </row>
    <row r="36" spans="2:10">
      <c r="B36" s="360"/>
      <c r="C36" s="363" t="s">
        <v>511</v>
      </c>
      <c r="D36" s="362" t="s">
        <v>524</v>
      </c>
      <c r="E36" s="361"/>
      <c r="F36" s="254"/>
      <c r="G36" s="255">
        <v>0</v>
      </c>
      <c r="H36" s="254"/>
      <c r="I36" s="255">
        <v>0</v>
      </c>
      <c r="J36" s="124"/>
    </row>
    <row r="37" spans="2:10">
      <c r="B37" s="360"/>
      <c r="C37" s="363"/>
      <c r="D37" s="361" t="s">
        <v>525</v>
      </c>
      <c r="E37" s="361"/>
      <c r="F37" s="254"/>
      <c r="G37" s="256"/>
      <c r="H37" s="254"/>
      <c r="I37" s="256"/>
      <c r="J37" s="124"/>
    </row>
    <row r="38" spans="2:10">
      <c r="B38" s="360"/>
      <c r="C38" s="363" t="s">
        <v>321</v>
      </c>
      <c r="D38" s="362" t="s">
        <v>32</v>
      </c>
      <c r="F38" s="257"/>
      <c r="G38" s="255">
        <v>-1777</v>
      </c>
      <c r="H38" s="257"/>
      <c r="I38" s="255">
        <v>-650</v>
      </c>
      <c r="J38" s="124"/>
    </row>
    <row r="39" spans="2:10">
      <c r="B39" s="360"/>
      <c r="C39" s="363"/>
      <c r="D39" s="393" t="s">
        <v>512</v>
      </c>
      <c r="F39" s="257"/>
      <c r="G39" s="256"/>
      <c r="H39" s="257"/>
      <c r="I39" s="256"/>
      <c r="J39" s="124"/>
    </row>
    <row r="40" spans="2:10">
      <c r="B40" s="360"/>
      <c r="C40" s="361">
        <v>1</v>
      </c>
      <c r="D40" s="800" t="s">
        <v>513</v>
      </c>
      <c r="F40" s="255">
        <v>-1777</v>
      </c>
      <c r="G40" s="256"/>
      <c r="H40" s="255">
        <v>-650</v>
      </c>
      <c r="I40" s="256"/>
      <c r="J40" s="124"/>
    </row>
    <row r="41" spans="2:10">
      <c r="B41" s="360"/>
      <c r="C41" s="361"/>
      <c r="D41" s="393" t="s">
        <v>514</v>
      </c>
      <c r="F41" s="257"/>
      <c r="G41" s="256"/>
      <c r="H41" s="257"/>
      <c r="I41" s="256"/>
      <c r="J41" s="124"/>
    </row>
    <row r="42" spans="2:10">
      <c r="B42" s="360"/>
      <c r="C42" s="361">
        <v>2</v>
      </c>
      <c r="D42" s="800" t="s">
        <v>33</v>
      </c>
      <c r="F42" s="255">
        <v>0</v>
      </c>
      <c r="G42" s="256"/>
      <c r="H42" s="255">
        <v>0</v>
      </c>
      <c r="I42" s="256"/>
      <c r="J42" s="124"/>
    </row>
    <row r="43" spans="2:10">
      <c r="B43" s="360"/>
      <c r="C43" s="361"/>
      <c r="D43" s="393" t="s">
        <v>515</v>
      </c>
      <c r="F43" s="257"/>
      <c r="G43" s="256"/>
      <c r="H43" s="257"/>
      <c r="I43" s="256"/>
      <c r="J43" s="124"/>
    </row>
    <row r="44" spans="2:10">
      <c r="B44" s="360"/>
      <c r="C44" s="363" t="s">
        <v>517</v>
      </c>
      <c r="D44" s="800" t="s">
        <v>516</v>
      </c>
      <c r="F44" s="257"/>
      <c r="G44" s="255">
        <v>-7894</v>
      </c>
      <c r="H44" s="257"/>
      <c r="I44" s="255">
        <v>-7831</v>
      </c>
      <c r="J44" s="124"/>
    </row>
    <row r="45" spans="2:10">
      <c r="B45" s="360"/>
      <c r="C45" s="363"/>
      <c r="D45" s="361" t="s">
        <v>468</v>
      </c>
      <c r="F45" s="257"/>
      <c r="G45" s="257"/>
      <c r="H45" s="257"/>
      <c r="I45" s="257"/>
      <c r="J45" s="124"/>
    </row>
    <row r="46" spans="2:10">
      <c r="B46" s="360"/>
      <c r="C46" s="363" t="s">
        <v>497</v>
      </c>
      <c r="D46" s="800" t="s">
        <v>518</v>
      </c>
      <c r="F46" s="257"/>
      <c r="G46" s="255">
        <v>-1220</v>
      </c>
      <c r="H46" s="257"/>
      <c r="I46" s="255">
        <v>-1232</v>
      </c>
      <c r="J46" s="124"/>
    </row>
    <row r="47" spans="2:10">
      <c r="B47" s="360"/>
      <c r="C47" s="363"/>
      <c r="D47" s="393" t="s">
        <v>519</v>
      </c>
      <c r="F47" s="257"/>
      <c r="G47" s="257"/>
      <c r="H47" s="257"/>
      <c r="I47" s="257"/>
      <c r="J47" s="124"/>
    </row>
    <row r="48" spans="2:10" ht="12.75" customHeight="1">
      <c r="B48" s="360" t="s">
        <v>526</v>
      </c>
      <c r="C48" s="1370" t="s">
        <v>521</v>
      </c>
      <c r="D48" s="1370"/>
      <c r="F48" s="257"/>
      <c r="G48" s="255">
        <v>-28</v>
      </c>
      <c r="H48" s="257"/>
      <c r="I48" s="255">
        <v>81</v>
      </c>
      <c r="J48" s="124"/>
    </row>
    <row r="49" spans="2:11">
      <c r="B49" s="360"/>
      <c r="C49" s="393" t="s">
        <v>1992</v>
      </c>
      <c r="D49" s="800"/>
      <c r="F49" s="257"/>
      <c r="G49" s="256"/>
      <c r="H49" s="257"/>
      <c r="I49" s="256"/>
      <c r="J49" s="124"/>
    </row>
    <row r="50" spans="2:11" ht="12.75" customHeight="1">
      <c r="B50" s="360" t="s">
        <v>35</v>
      </c>
      <c r="C50" s="1370" t="s">
        <v>1993</v>
      </c>
      <c r="D50" s="1370"/>
      <c r="E50" s="361"/>
      <c r="F50" s="254"/>
      <c r="G50" s="255">
        <v>0</v>
      </c>
      <c r="H50" s="254"/>
      <c r="I50" s="255">
        <v>0</v>
      </c>
      <c r="J50" s="124"/>
    </row>
    <row r="51" spans="2:11">
      <c r="B51" s="360"/>
      <c r="C51" s="393" t="s">
        <v>1994</v>
      </c>
      <c r="D51" s="800"/>
      <c r="E51" s="361"/>
      <c r="F51" s="254"/>
      <c r="G51" s="256"/>
      <c r="H51" s="254"/>
      <c r="I51" s="256"/>
      <c r="J51" s="124"/>
    </row>
    <row r="52" spans="2:11" ht="12.75" customHeight="1">
      <c r="B52" s="360" t="s">
        <v>36</v>
      </c>
      <c r="C52" s="1370" t="s">
        <v>1995</v>
      </c>
      <c r="D52" s="1370"/>
      <c r="E52" s="361"/>
      <c r="F52" s="254"/>
      <c r="G52" s="255">
        <v>7307</v>
      </c>
      <c r="H52" s="254"/>
      <c r="I52" s="255">
        <v>5529</v>
      </c>
      <c r="J52" s="124"/>
    </row>
    <row r="53" spans="2:11">
      <c r="B53" s="360"/>
      <c r="C53" s="393" t="s">
        <v>1996</v>
      </c>
      <c r="D53" s="800"/>
      <c r="E53" s="361"/>
      <c r="F53" s="254"/>
      <c r="G53" s="256"/>
      <c r="H53" s="254"/>
      <c r="I53" s="256"/>
      <c r="J53" s="124"/>
    </row>
    <row r="54" spans="2:11" ht="12.75" customHeight="1">
      <c r="B54" s="345" t="s">
        <v>37</v>
      </c>
      <c r="C54" s="1370" t="s">
        <v>1997</v>
      </c>
      <c r="D54" s="1370"/>
      <c r="E54" s="361"/>
      <c r="F54" s="254"/>
      <c r="G54" s="255">
        <v>1828</v>
      </c>
      <c r="H54" s="254"/>
      <c r="I54" s="255">
        <v>1478</v>
      </c>
      <c r="J54" s="124"/>
      <c r="K54" s="126"/>
    </row>
    <row r="55" spans="2:11">
      <c r="B55" s="360"/>
      <c r="C55" s="393" t="s">
        <v>1998</v>
      </c>
      <c r="D55" s="800"/>
      <c r="E55" s="361"/>
      <c r="F55" s="254"/>
      <c r="G55" s="256"/>
      <c r="H55" s="254"/>
      <c r="I55" s="256"/>
      <c r="J55" s="124"/>
    </row>
    <row r="56" spans="2:11" ht="12.75" customHeight="1">
      <c r="B56" s="360" t="s">
        <v>38</v>
      </c>
      <c r="C56" s="1370" t="s">
        <v>1999</v>
      </c>
      <c r="D56" s="1370"/>
      <c r="E56" s="361"/>
      <c r="F56" s="254"/>
      <c r="G56" s="256">
        <v>5479</v>
      </c>
      <c r="H56" s="254"/>
      <c r="I56" s="256">
        <v>4051</v>
      </c>
      <c r="J56" s="124"/>
    </row>
    <row r="57" spans="2:11">
      <c r="B57" s="360"/>
      <c r="C57" s="393" t="s">
        <v>2000</v>
      </c>
      <c r="F57" s="257"/>
      <c r="G57" s="256"/>
      <c r="H57" s="257"/>
      <c r="I57" s="256"/>
      <c r="J57" s="124"/>
    </row>
    <row r="58" spans="2:11" ht="12.75" customHeight="1">
      <c r="B58" s="360" t="s">
        <v>2001</v>
      </c>
      <c r="C58" s="1370" t="s">
        <v>2002</v>
      </c>
      <c r="D58" s="1370"/>
      <c r="E58" s="361"/>
      <c r="F58" s="254"/>
      <c r="G58" s="256">
        <v>5479</v>
      </c>
      <c r="H58" s="254"/>
      <c r="I58" s="256">
        <v>4051</v>
      </c>
      <c r="J58" s="124"/>
    </row>
    <row r="59" spans="2:11">
      <c r="B59" s="360"/>
      <c r="C59" s="393" t="s">
        <v>2003</v>
      </c>
      <c r="D59" s="800"/>
      <c r="E59" s="361"/>
      <c r="F59" s="258"/>
      <c r="G59" s="259"/>
      <c r="H59" s="258"/>
      <c r="I59" s="259"/>
      <c r="J59" s="124"/>
    </row>
    <row r="60" spans="2:11">
      <c r="B60" s="1053"/>
      <c r="C60" s="1054"/>
      <c r="D60" s="989"/>
      <c r="E60" s="989"/>
      <c r="F60" s="1055"/>
      <c r="G60" s="1056"/>
      <c r="H60" s="1055"/>
      <c r="I60" s="1056"/>
      <c r="J60" s="124"/>
    </row>
    <row r="62" spans="2:11" ht="27" customHeight="1">
      <c r="B62" s="127"/>
      <c r="C62" s="1364"/>
      <c r="D62" s="1364"/>
      <c r="E62" s="1364"/>
      <c r="F62" s="1364"/>
      <c r="G62" s="1364"/>
      <c r="H62" s="798"/>
      <c r="I62" s="798"/>
    </row>
    <row r="66" spans="7:7">
      <c r="G66" s="128"/>
    </row>
  </sheetData>
  <mergeCells count="17">
    <mergeCell ref="C52:D52"/>
    <mergeCell ref="C54:D54"/>
    <mergeCell ref="C56:D56"/>
    <mergeCell ref="C58:D58"/>
    <mergeCell ref="C62:G62"/>
    <mergeCell ref="C50:D50"/>
    <mergeCell ref="B1:I1"/>
    <mergeCell ref="B2:I2"/>
    <mergeCell ref="B5:I5"/>
    <mergeCell ref="B6:I6"/>
    <mergeCell ref="B9:E10"/>
    <mergeCell ref="F9:G9"/>
    <mergeCell ref="H9:I9"/>
    <mergeCell ref="F10:G10"/>
    <mergeCell ref="H10:I10"/>
    <mergeCell ref="C12:D12"/>
    <mergeCell ref="C48:D48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45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.125" customWidth="1"/>
    <col min="2" max="2" width="2.5" style="326" customWidth="1"/>
    <col min="3" max="3" width="31.25" style="326" customWidth="1"/>
    <col min="4" max="4" width="43.375" style="326" hidden="1" customWidth="1"/>
    <col min="5" max="8" width="20.125" style="326" customWidth="1"/>
  </cols>
  <sheetData>
    <row r="1" spans="2:8" s="137" customFormat="1" ht="31.5">
      <c r="B1" s="136" t="s">
        <v>756</v>
      </c>
      <c r="C1" s="136"/>
      <c r="D1" s="136"/>
      <c r="E1" s="136"/>
      <c r="F1" s="136"/>
      <c r="G1" s="136"/>
      <c r="H1" s="136"/>
    </row>
    <row r="2" spans="2:8" s="137" customFormat="1" ht="31.5">
      <c r="B2" s="136" t="s">
        <v>757</v>
      </c>
      <c r="C2" s="136"/>
      <c r="D2" s="136"/>
      <c r="E2" s="136"/>
      <c r="F2" s="136"/>
      <c r="G2" s="136"/>
      <c r="H2" s="136"/>
    </row>
    <row r="3" spans="2:8" s="137" customFormat="1" ht="11.25" customHeight="1">
      <c r="B3" s="138" t="s">
        <v>758</v>
      </c>
      <c r="C3" s="136"/>
      <c r="D3" s="136"/>
      <c r="E3" s="136"/>
      <c r="F3" s="136"/>
      <c r="G3" s="136"/>
      <c r="H3" s="136"/>
    </row>
    <row r="4" spans="2:8">
      <c r="B4" s="139" t="s">
        <v>759</v>
      </c>
      <c r="C4" s="140"/>
      <c r="D4" s="140"/>
      <c r="E4" s="140"/>
      <c r="F4" s="140"/>
      <c r="G4" s="140"/>
      <c r="H4" s="140"/>
    </row>
    <row r="5" spans="2:8">
      <c r="B5" s="139" t="s">
        <v>760</v>
      </c>
      <c r="C5" s="140"/>
      <c r="D5" s="140"/>
      <c r="E5" s="140"/>
      <c r="F5" s="140"/>
      <c r="G5" s="140"/>
      <c r="H5" s="140"/>
    </row>
    <row r="8" spans="2:8">
      <c r="B8" s="137" t="s">
        <v>761</v>
      </c>
      <c r="H8" s="46" t="s">
        <v>100</v>
      </c>
    </row>
    <row r="9" spans="2:8" ht="36" customHeight="1">
      <c r="B9" s="1381" t="s">
        <v>762</v>
      </c>
      <c r="C9" s="1382"/>
      <c r="D9" s="1383"/>
      <c r="E9" s="1387" t="s">
        <v>763</v>
      </c>
      <c r="F9" s="1388"/>
      <c r="G9" s="1387" t="s">
        <v>764</v>
      </c>
      <c r="H9" s="1388"/>
    </row>
    <row r="10" spans="2:8" ht="26.25" customHeight="1">
      <c r="B10" s="1384"/>
      <c r="C10" s="1385"/>
      <c r="D10" s="1386"/>
      <c r="E10" s="1389" t="s">
        <v>765</v>
      </c>
      <c r="F10" s="1390"/>
      <c r="G10" s="1389" t="s">
        <v>765</v>
      </c>
      <c r="H10" s="1390"/>
    </row>
    <row r="11" spans="2:8" s="144" customFormat="1" ht="17.25" customHeight="1">
      <c r="B11" s="141" t="s">
        <v>766</v>
      </c>
      <c r="C11" s="142"/>
      <c r="D11" s="143"/>
      <c r="E11" s="260"/>
      <c r="F11" s="260"/>
      <c r="G11" s="260"/>
      <c r="H11" s="260"/>
    </row>
    <row r="12" spans="2:8" ht="17.25" customHeight="1">
      <c r="B12" s="145" t="s">
        <v>767</v>
      </c>
      <c r="C12" s="146" t="s">
        <v>799</v>
      </c>
      <c r="D12" s="147" t="s">
        <v>154</v>
      </c>
      <c r="E12" s="261"/>
      <c r="F12" s="261">
        <v>36376036239</v>
      </c>
      <c r="G12" s="261"/>
      <c r="H12" s="261">
        <v>22631788598</v>
      </c>
    </row>
    <row r="13" spans="2:8" ht="17.25" customHeight="1">
      <c r="B13" s="145"/>
      <c r="C13" s="146" t="s">
        <v>800</v>
      </c>
      <c r="D13" s="147" t="s">
        <v>155</v>
      </c>
      <c r="E13" s="261">
        <v>5544418060</v>
      </c>
      <c r="F13" s="261"/>
      <c r="G13" s="261">
        <v>4384379144</v>
      </c>
      <c r="H13" s="261"/>
    </row>
    <row r="14" spans="2:8" ht="17.25" customHeight="1">
      <c r="B14" s="145"/>
      <c r="C14" s="146" t="s">
        <v>769</v>
      </c>
      <c r="D14" s="147"/>
      <c r="E14" s="261">
        <v>539000000</v>
      </c>
      <c r="F14" s="261"/>
      <c r="G14" s="261">
        <v>801600000</v>
      </c>
      <c r="H14" s="261"/>
    </row>
    <row r="15" spans="2:8" ht="17.25" customHeight="1">
      <c r="B15" s="145"/>
      <c r="C15" s="336" t="s">
        <v>770</v>
      </c>
      <c r="D15" s="147"/>
      <c r="E15" s="261">
        <v>11000000000</v>
      </c>
      <c r="F15" s="261"/>
      <c r="G15" s="261">
        <v>0</v>
      </c>
      <c r="H15" s="261"/>
    </row>
    <row r="16" spans="2:8" ht="17.25" customHeight="1">
      <c r="B16" s="145"/>
      <c r="C16" s="146" t="s">
        <v>771</v>
      </c>
      <c r="D16" s="147" t="s">
        <v>156</v>
      </c>
      <c r="E16" s="261">
        <v>16700783111</v>
      </c>
      <c r="F16" s="261"/>
      <c r="G16" s="261">
        <v>12866821085</v>
      </c>
      <c r="H16" s="261"/>
    </row>
    <row r="17" spans="2:8" ht="17.25" customHeight="1">
      <c r="B17" s="145"/>
      <c r="C17" s="146" t="s">
        <v>772</v>
      </c>
      <c r="D17" s="147" t="s">
        <v>103</v>
      </c>
      <c r="E17" s="262">
        <v>0</v>
      </c>
      <c r="F17" s="261"/>
      <c r="G17" s="262">
        <v>419366837</v>
      </c>
      <c r="H17" s="261"/>
    </row>
    <row r="18" spans="2:8" ht="17.25" customHeight="1">
      <c r="B18" s="145"/>
      <c r="C18" s="336" t="s">
        <v>773</v>
      </c>
      <c r="D18" s="147" t="s">
        <v>801</v>
      </c>
      <c r="E18" s="262">
        <v>1509200</v>
      </c>
      <c r="F18" s="261"/>
      <c r="G18" s="262">
        <v>0</v>
      </c>
      <c r="H18" s="261"/>
    </row>
    <row r="19" spans="2:8" ht="17.25" customHeight="1">
      <c r="B19" s="145"/>
      <c r="C19" s="146" t="s">
        <v>774</v>
      </c>
      <c r="D19" s="147" t="s">
        <v>157</v>
      </c>
      <c r="E19" s="261">
        <v>2590325868</v>
      </c>
      <c r="F19" s="261"/>
      <c r="G19" s="261">
        <v>4159621532</v>
      </c>
      <c r="H19" s="261"/>
    </row>
    <row r="20" spans="2:8" ht="17.25" customHeight="1">
      <c r="B20" s="145" t="s">
        <v>775</v>
      </c>
      <c r="C20" s="146" t="s">
        <v>776</v>
      </c>
      <c r="D20" s="147" t="s">
        <v>158</v>
      </c>
      <c r="E20" s="261"/>
      <c r="F20" s="261">
        <v>47106519311</v>
      </c>
      <c r="G20" s="261"/>
      <c r="H20" s="261">
        <v>20462911301</v>
      </c>
    </row>
    <row r="21" spans="2:8" ht="17.25" customHeight="1">
      <c r="B21" s="145"/>
      <c r="C21" s="336" t="s">
        <v>769</v>
      </c>
      <c r="D21" s="147"/>
      <c r="E21" s="261">
        <v>147000000</v>
      </c>
      <c r="F21" s="261"/>
      <c r="G21" s="261">
        <v>144300000</v>
      </c>
      <c r="H21" s="261"/>
    </row>
    <row r="22" spans="2:8" ht="17.25" customHeight="1">
      <c r="B22" s="145"/>
      <c r="C22" s="336" t="s">
        <v>777</v>
      </c>
      <c r="D22" s="147"/>
      <c r="E22" s="261">
        <v>820031347</v>
      </c>
      <c r="F22" s="261"/>
      <c r="G22" s="261">
        <v>770027347</v>
      </c>
      <c r="H22" s="261"/>
    </row>
    <row r="23" spans="2:8" ht="17.25" customHeight="1">
      <c r="B23" s="145"/>
      <c r="C23" s="146" t="s">
        <v>778</v>
      </c>
      <c r="D23" s="147" t="s">
        <v>159</v>
      </c>
      <c r="E23" s="261">
        <v>23776593747</v>
      </c>
      <c r="F23" s="261"/>
      <c r="G23" s="261">
        <v>2670210588</v>
      </c>
      <c r="H23" s="261"/>
    </row>
    <row r="24" spans="2:8" s="144" customFormat="1" ht="17.25" customHeight="1">
      <c r="B24" s="145"/>
      <c r="C24" s="146" t="s">
        <v>779</v>
      </c>
      <c r="D24" s="147" t="s">
        <v>64</v>
      </c>
      <c r="E24" s="261">
        <v>3939813036</v>
      </c>
      <c r="F24" s="261"/>
      <c r="G24" s="261">
        <v>3654960220</v>
      </c>
      <c r="H24" s="261"/>
    </row>
    <row r="25" spans="2:8" s="144" customFormat="1" ht="17.25" customHeight="1">
      <c r="B25" s="145"/>
      <c r="C25" s="146" t="s">
        <v>780</v>
      </c>
      <c r="D25" s="147" t="s">
        <v>68</v>
      </c>
      <c r="E25" s="261">
        <v>3038533434</v>
      </c>
      <c r="F25" s="261"/>
      <c r="G25" s="261">
        <v>2645073200</v>
      </c>
      <c r="H25" s="261"/>
    </row>
    <row r="26" spans="2:8" ht="17.25" customHeight="1">
      <c r="B26" s="145"/>
      <c r="C26" s="146" t="s">
        <v>781</v>
      </c>
      <c r="D26" s="147" t="s">
        <v>160</v>
      </c>
      <c r="E26" s="261">
        <v>15384547747</v>
      </c>
      <c r="F26" s="261"/>
      <c r="G26" s="261">
        <v>10578339946</v>
      </c>
      <c r="H26" s="261"/>
    </row>
    <row r="27" spans="2:8" ht="17.25" customHeight="1">
      <c r="B27" s="141" t="s">
        <v>782</v>
      </c>
      <c r="C27" s="142"/>
      <c r="D27" s="143" t="s">
        <v>71</v>
      </c>
      <c r="E27" s="260"/>
      <c r="F27" s="260">
        <v>83482555550</v>
      </c>
      <c r="G27" s="260"/>
      <c r="H27" s="260">
        <v>43094699899</v>
      </c>
    </row>
    <row r="28" spans="2:8" ht="17.25" customHeight="1">
      <c r="B28" s="141" t="s">
        <v>783</v>
      </c>
      <c r="C28" s="142"/>
      <c r="D28" s="143" t="s">
        <v>72</v>
      </c>
      <c r="E28" s="260"/>
      <c r="F28" s="260"/>
      <c r="G28" s="260"/>
      <c r="H28" s="260"/>
    </row>
    <row r="29" spans="2:8" ht="17.25" customHeight="1">
      <c r="B29" s="145" t="s">
        <v>768</v>
      </c>
      <c r="C29" s="146" t="s">
        <v>784</v>
      </c>
      <c r="D29" s="147" t="s">
        <v>161</v>
      </c>
      <c r="E29" s="261"/>
      <c r="F29" s="261">
        <v>9219518798</v>
      </c>
      <c r="G29" s="261"/>
      <c r="H29" s="261">
        <v>13706279517</v>
      </c>
    </row>
    <row r="30" spans="2:8" ht="17.25" customHeight="1">
      <c r="B30" s="145"/>
      <c r="C30" s="146" t="s">
        <v>785</v>
      </c>
      <c r="D30" s="147" t="s">
        <v>162</v>
      </c>
      <c r="E30" s="261">
        <v>3738772237</v>
      </c>
      <c r="F30" s="261"/>
      <c r="G30" s="261">
        <v>5606210107</v>
      </c>
      <c r="H30" s="261"/>
    </row>
    <row r="31" spans="2:8" ht="17.25" customHeight="1">
      <c r="B31" s="145"/>
      <c r="C31" s="146" t="s">
        <v>786</v>
      </c>
      <c r="D31" s="147" t="s">
        <v>163</v>
      </c>
      <c r="E31" s="262">
        <v>204874534</v>
      </c>
      <c r="F31" s="261"/>
      <c r="G31" s="262">
        <v>1562736</v>
      </c>
      <c r="H31" s="261"/>
    </row>
    <row r="32" spans="2:8" ht="17.25" customHeight="1">
      <c r="B32" s="145"/>
      <c r="C32" s="146" t="s">
        <v>787</v>
      </c>
      <c r="D32" s="147" t="s">
        <v>164</v>
      </c>
      <c r="E32" s="261">
        <v>5275872027</v>
      </c>
      <c r="F32" s="261"/>
      <c r="G32" s="261">
        <v>8098506674</v>
      </c>
      <c r="H32" s="261"/>
    </row>
    <row r="33" spans="2:8" s="144" customFormat="1" ht="17.25" customHeight="1">
      <c r="B33" s="145" t="s">
        <v>775</v>
      </c>
      <c r="C33" s="146" t="s">
        <v>788</v>
      </c>
      <c r="D33" s="147" t="s">
        <v>165</v>
      </c>
      <c r="E33" s="261"/>
      <c r="F33" s="261">
        <v>53575919127</v>
      </c>
      <c r="G33" s="261"/>
      <c r="H33" s="261">
        <v>9411759325</v>
      </c>
    </row>
    <row r="34" spans="2:8" s="144" customFormat="1" ht="17.25" customHeight="1">
      <c r="B34" s="145"/>
      <c r="C34" s="336" t="s">
        <v>789</v>
      </c>
      <c r="D34" s="147"/>
      <c r="E34" s="261">
        <v>24000000000</v>
      </c>
      <c r="F34" s="261"/>
      <c r="G34" s="261">
        <v>0</v>
      </c>
      <c r="H34" s="261"/>
    </row>
    <row r="35" spans="2:8" ht="17.25" customHeight="1">
      <c r="B35" s="145"/>
      <c r="C35" s="336" t="s">
        <v>790</v>
      </c>
      <c r="D35" s="147"/>
      <c r="E35" s="261">
        <v>21260009383</v>
      </c>
      <c r="F35" s="261"/>
      <c r="G35" s="261">
        <v>2593600099</v>
      </c>
      <c r="H35" s="261"/>
    </row>
    <row r="36" spans="2:8" ht="17.25" customHeight="1">
      <c r="B36" s="145"/>
      <c r="C36" s="146" t="s">
        <v>791</v>
      </c>
      <c r="D36" s="147" t="s">
        <v>166</v>
      </c>
      <c r="E36" s="261">
        <v>7639144311</v>
      </c>
      <c r="F36" s="261"/>
      <c r="G36" s="261">
        <v>6494311419</v>
      </c>
      <c r="H36" s="261"/>
    </row>
    <row r="37" spans="2:8" ht="17.25" customHeight="1">
      <c r="B37" s="145"/>
      <c r="C37" s="146" t="s">
        <v>792</v>
      </c>
      <c r="D37" s="147" t="s">
        <v>167</v>
      </c>
      <c r="E37" s="261">
        <v>676765433</v>
      </c>
      <c r="F37" s="261"/>
      <c r="G37" s="261">
        <v>323847807</v>
      </c>
      <c r="H37" s="261"/>
    </row>
    <row r="38" spans="2:8" ht="17.25" customHeight="1">
      <c r="B38" s="141" t="s">
        <v>793</v>
      </c>
      <c r="C38" s="142"/>
      <c r="D38" s="143" t="s">
        <v>75</v>
      </c>
      <c r="E38" s="260"/>
      <c r="F38" s="260">
        <v>62795437925</v>
      </c>
      <c r="G38" s="260"/>
      <c r="H38" s="260">
        <v>23118038842</v>
      </c>
    </row>
    <row r="39" spans="2:8" s="144" customFormat="1" ht="17.25" customHeight="1">
      <c r="B39" s="141" t="s">
        <v>794</v>
      </c>
      <c r="C39" s="142"/>
      <c r="D39" s="143" t="s">
        <v>168</v>
      </c>
      <c r="E39" s="260"/>
      <c r="F39" s="260"/>
      <c r="G39" s="260"/>
      <c r="H39" s="260"/>
    </row>
    <row r="40" spans="2:8" s="144" customFormat="1" ht="17.25" customHeight="1">
      <c r="B40" s="145" t="s">
        <v>768</v>
      </c>
      <c r="C40" s="146" t="s">
        <v>795</v>
      </c>
      <c r="D40" s="147" t="s">
        <v>169</v>
      </c>
      <c r="E40" s="263">
        <v>4000000000</v>
      </c>
      <c r="F40" s="261"/>
      <c r="G40" s="263">
        <v>4000000000</v>
      </c>
      <c r="H40" s="261"/>
    </row>
    <row r="41" spans="2:8">
      <c r="B41" s="145" t="s">
        <v>775</v>
      </c>
      <c r="C41" s="146" t="s">
        <v>796</v>
      </c>
      <c r="D41" s="147" t="s">
        <v>170</v>
      </c>
      <c r="E41" s="263">
        <v>56322684</v>
      </c>
      <c r="F41" s="261"/>
      <c r="G41" s="263">
        <v>113963968</v>
      </c>
      <c r="H41" s="261"/>
    </row>
    <row r="42" spans="2:8">
      <c r="B42" s="145" t="s">
        <v>802</v>
      </c>
      <c r="C42" s="146" t="s">
        <v>803</v>
      </c>
      <c r="D42" s="147" t="s">
        <v>171</v>
      </c>
      <c r="E42" s="263">
        <v>-800926810</v>
      </c>
      <c r="F42" s="261"/>
      <c r="G42" s="263">
        <v>-820500286</v>
      </c>
      <c r="H42" s="261"/>
    </row>
    <row r="43" spans="2:8">
      <c r="B43" s="145" t="s">
        <v>804</v>
      </c>
      <c r="C43" s="146" t="s">
        <v>805</v>
      </c>
      <c r="D43" s="147" t="s">
        <v>172</v>
      </c>
      <c r="E43" s="263">
        <v>17431721751</v>
      </c>
      <c r="F43" s="261"/>
      <c r="G43" s="263">
        <v>16683197375</v>
      </c>
      <c r="H43" s="261"/>
    </row>
    <row r="44" spans="2:8">
      <c r="B44" s="141" t="s">
        <v>806</v>
      </c>
      <c r="C44" s="142"/>
      <c r="D44" s="143" t="s">
        <v>173</v>
      </c>
      <c r="E44" s="260"/>
      <c r="F44" s="260">
        <v>20687117625</v>
      </c>
      <c r="G44" s="260"/>
      <c r="H44" s="260">
        <v>19976661057</v>
      </c>
    </row>
    <row r="45" spans="2:8">
      <c r="B45" s="904" t="s">
        <v>807</v>
      </c>
      <c r="C45" s="905"/>
      <c r="D45" s="906" t="s">
        <v>174</v>
      </c>
      <c r="E45" s="907"/>
      <c r="F45" s="907">
        <v>83482555550</v>
      </c>
      <c r="G45" s="907"/>
      <c r="H45" s="907">
        <v>43094699899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27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.125" customWidth="1"/>
    <col min="2" max="2" width="4.5" style="326" customWidth="1"/>
    <col min="3" max="3" width="22.25" style="326" customWidth="1"/>
    <col min="4" max="4" width="41.75" style="326" hidden="1" customWidth="1"/>
    <col min="5" max="8" width="20.125" style="326" customWidth="1"/>
  </cols>
  <sheetData>
    <row r="1" spans="2:8" s="137" customFormat="1" ht="31.5">
      <c r="B1" s="136" t="s">
        <v>808</v>
      </c>
      <c r="C1" s="136"/>
      <c r="D1" s="136"/>
      <c r="E1" s="136"/>
      <c r="F1" s="136"/>
      <c r="G1" s="136"/>
      <c r="H1" s="136"/>
    </row>
    <row r="2" spans="2:8" s="137" customFormat="1" ht="31.5">
      <c r="B2" s="136" t="s">
        <v>809</v>
      </c>
      <c r="C2" s="136"/>
      <c r="D2" s="136"/>
      <c r="E2" s="136"/>
      <c r="F2" s="136"/>
      <c r="G2" s="136"/>
      <c r="H2" s="136"/>
    </row>
    <row r="3" spans="2:8" s="137" customFormat="1" ht="31.5">
      <c r="B3" s="138" t="s">
        <v>810</v>
      </c>
      <c r="C3" s="136"/>
      <c r="D3" s="136"/>
      <c r="E3" s="136"/>
      <c r="F3" s="136"/>
      <c r="G3" s="136"/>
      <c r="H3" s="136"/>
    </row>
    <row r="4" spans="2:8">
      <c r="B4" s="139" t="s">
        <v>811</v>
      </c>
      <c r="C4" s="140"/>
      <c r="D4" s="140"/>
      <c r="E4" s="140"/>
      <c r="F4" s="140"/>
      <c r="G4" s="140"/>
      <c r="H4" s="140"/>
    </row>
    <row r="5" spans="2:8">
      <c r="B5" s="139" t="s">
        <v>812</v>
      </c>
      <c r="C5" s="140"/>
      <c r="D5" s="140"/>
      <c r="E5" s="140"/>
      <c r="F5" s="140"/>
      <c r="G5" s="140"/>
      <c r="H5" s="140"/>
    </row>
    <row r="8" spans="2:8">
      <c r="B8" s="137" t="s">
        <v>527</v>
      </c>
      <c r="H8" s="46" t="s">
        <v>100</v>
      </c>
    </row>
    <row r="9" spans="2:8" ht="36.75" customHeight="1">
      <c r="B9" s="1381" t="s">
        <v>813</v>
      </c>
      <c r="C9" s="1382"/>
      <c r="D9" s="1383"/>
      <c r="E9" s="1391" t="s">
        <v>814</v>
      </c>
      <c r="F9" s="1392"/>
      <c r="G9" s="1391" t="s">
        <v>815</v>
      </c>
      <c r="H9" s="1392"/>
    </row>
    <row r="10" spans="2:8">
      <c r="B10" s="1384"/>
      <c r="C10" s="1385"/>
      <c r="D10" s="1386"/>
      <c r="E10" s="1393" t="s">
        <v>816</v>
      </c>
      <c r="F10" s="1393"/>
      <c r="G10" s="1393" t="s">
        <v>816</v>
      </c>
      <c r="H10" s="1393"/>
    </row>
    <row r="11" spans="2:8">
      <c r="B11" s="148" t="s">
        <v>817</v>
      </c>
      <c r="C11" s="145"/>
      <c r="D11" s="908" t="s">
        <v>175</v>
      </c>
      <c r="E11" s="263"/>
      <c r="F11" s="263">
        <v>30247713014</v>
      </c>
      <c r="G11" s="263"/>
      <c r="H11" s="263">
        <v>21126233711</v>
      </c>
    </row>
    <row r="12" spans="2:8">
      <c r="B12" s="145"/>
      <c r="C12" s="146" t="s">
        <v>818</v>
      </c>
      <c r="D12" s="147" t="s">
        <v>176</v>
      </c>
      <c r="E12" s="263">
        <v>29796817763</v>
      </c>
      <c r="F12" s="263"/>
      <c r="G12" s="263">
        <v>21126233711</v>
      </c>
      <c r="H12" s="263"/>
    </row>
    <row r="13" spans="2:8">
      <c r="B13" s="145"/>
      <c r="C13" s="146" t="s">
        <v>819</v>
      </c>
      <c r="D13" s="147" t="s">
        <v>177</v>
      </c>
      <c r="E13" s="263">
        <v>450895251</v>
      </c>
      <c r="F13" s="263"/>
      <c r="G13" s="263"/>
      <c r="H13" s="263"/>
    </row>
    <row r="14" spans="2:8">
      <c r="B14" s="145" t="s">
        <v>820</v>
      </c>
      <c r="C14" s="146" t="s">
        <v>821</v>
      </c>
      <c r="D14" s="147" t="s">
        <v>178</v>
      </c>
      <c r="E14" s="263"/>
      <c r="F14" s="263">
        <v>27589504578</v>
      </c>
      <c r="G14" s="263"/>
      <c r="H14" s="263">
        <v>20690283650</v>
      </c>
    </row>
    <row r="15" spans="2:8">
      <c r="B15" s="145"/>
      <c r="C15" s="146" t="s">
        <v>822</v>
      </c>
      <c r="D15" s="147" t="s">
        <v>179</v>
      </c>
      <c r="E15" s="263">
        <v>27488104578</v>
      </c>
      <c r="F15" s="263"/>
      <c r="G15" s="263">
        <v>20690283650</v>
      </c>
      <c r="H15" s="263"/>
    </row>
    <row r="16" spans="2:8">
      <c r="B16" s="145"/>
      <c r="C16" s="146" t="s">
        <v>823</v>
      </c>
      <c r="D16" s="147" t="s">
        <v>180</v>
      </c>
      <c r="E16" s="263">
        <v>101400000</v>
      </c>
      <c r="F16" s="263"/>
      <c r="G16" s="263"/>
      <c r="H16" s="263"/>
    </row>
    <row r="17" spans="2:8">
      <c r="B17" s="145" t="s">
        <v>797</v>
      </c>
      <c r="C17" s="146" t="s">
        <v>824</v>
      </c>
      <c r="D17" s="147" t="s">
        <v>181</v>
      </c>
      <c r="E17" s="263"/>
      <c r="F17" s="263">
        <v>2658208436</v>
      </c>
      <c r="G17" s="263"/>
      <c r="H17" s="263">
        <v>435950061</v>
      </c>
    </row>
    <row r="18" spans="2:8">
      <c r="B18" s="145" t="s">
        <v>798</v>
      </c>
      <c r="C18" s="146" t="s">
        <v>825</v>
      </c>
      <c r="D18" s="147" t="s">
        <v>182</v>
      </c>
      <c r="E18" s="263"/>
      <c r="F18" s="263">
        <v>1502139702</v>
      </c>
      <c r="G18" s="263"/>
      <c r="H18" s="263">
        <v>1230399241</v>
      </c>
    </row>
    <row r="19" spans="2:8">
      <c r="B19" s="145" t="s">
        <v>826</v>
      </c>
      <c r="C19" s="146" t="s">
        <v>827</v>
      </c>
      <c r="D19" s="147" t="s">
        <v>183</v>
      </c>
      <c r="E19" s="263"/>
      <c r="F19" s="263">
        <v>1156068734</v>
      </c>
      <c r="G19" s="263"/>
      <c r="H19" s="263">
        <v>-794449180</v>
      </c>
    </row>
    <row r="20" spans="2:8">
      <c r="B20" s="145" t="s">
        <v>828</v>
      </c>
      <c r="C20" s="146" t="s">
        <v>829</v>
      </c>
      <c r="D20" s="147" t="s">
        <v>184</v>
      </c>
      <c r="E20" s="263"/>
      <c r="F20" s="263">
        <v>-146406912</v>
      </c>
      <c r="G20" s="263"/>
      <c r="H20" s="263">
        <v>59444395</v>
      </c>
    </row>
    <row r="21" spans="2:8">
      <c r="B21" s="145"/>
      <c r="C21" s="336" t="s">
        <v>830</v>
      </c>
      <c r="D21" s="147"/>
      <c r="E21" s="263"/>
      <c r="F21" s="263">
        <v>132794023</v>
      </c>
      <c r="G21" s="263"/>
      <c r="H21" s="263">
        <v>59788083</v>
      </c>
    </row>
    <row r="22" spans="2:8">
      <c r="B22" s="145"/>
      <c r="C22" s="336" t="s">
        <v>831</v>
      </c>
      <c r="D22" s="147"/>
      <c r="E22" s="263"/>
      <c r="F22" s="263">
        <v>-279200935</v>
      </c>
      <c r="G22" s="263"/>
      <c r="H22" s="263">
        <v>-343688</v>
      </c>
    </row>
    <row r="23" spans="2:8" s="152" customFormat="1">
      <c r="B23" s="145" t="s">
        <v>832</v>
      </c>
      <c r="C23" s="146" t="s">
        <v>833</v>
      </c>
      <c r="D23" s="147" t="s">
        <v>185</v>
      </c>
      <c r="E23" s="263"/>
      <c r="F23" s="263">
        <v>1009661822</v>
      </c>
      <c r="G23" s="263"/>
      <c r="H23" s="263">
        <v>-735004785</v>
      </c>
    </row>
    <row r="24" spans="2:8" s="152" customFormat="1">
      <c r="B24" s="145" t="s">
        <v>834</v>
      </c>
      <c r="C24" s="146" t="s">
        <v>835</v>
      </c>
      <c r="D24" s="147" t="s">
        <v>152</v>
      </c>
      <c r="E24" s="263"/>
      <c r="F24" s="263">
        <v>261137447</v>
      </c>
      <c r="G24" s="263"/>
      <c r="H24" s="263">
        <v>-198936157</v>
      </c>
    </row>
    <row r="25" spans="2:8" s="152" customFormat="1">
      <c r="B25" s="149" t="s">
        <v>836</v>
      </c>
      <c r="C25" s="150" t="s">
        <v>837</v>
      </c>
      <c r="D25" s="151" t="s">
        <v>186</v>
      </c>
      <c r="E25" s="263"/>
      <c r="F25" s="263">
        <v>748524375</v>
      </c>
      <c r="G25" s="263"/>
      <c r="H25" s="263">
        <v>-536068628</v>
      </c>
    </row>
    <row r="26" spans="2:8">
      <c r="B26" s="149" t="s">
        <v>838</v>
      </c>
      <c r="C26" s="150" t="s">
        <v>839</v>
      </c>
      <c r="D26" s="151" t="s">
        <v>187</v>
      </c>
      <c r="E26" s="263"/>
      <c r="F26" s="263">
        <v>19573476</v>
      </c>
      <c r="G26" s="263"/>
      <c r="H26" s="263"/>
    </row>
    <row r="27" spans="2:8">
      <c r="B27" s="909" t="s">
        <v>840</v>
      </c>
      <c r="C27" s="910" t="s">
        <v>841</v>
      </c>
      <c r="D27" s="911" t="s">
        <v>42</v>
      </c>
      <c r="E27" s="912"/>
      <c r="F27" s="912">
        <v>768097851</v>
      </c>
      <c r="G27" s="912"/>
      <c r="H27" s="912">
        <v>-536068628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H79"/>
  <sheetViews>
    <sheetView view="pageBreakPreview" zoomScale="130" zoomScaleNormal="100" zoomScaleSheetLayoutView="130" workbookViewId="0">
      <selection activeCell="E11" sqref="E11"/>
    </sheetView>
  </sheetViews>
  <sheetFormatPr defaultRowHeight="16.5"/>
  <cols>
    <col min="1" max="1" width="2.625" style="157" customWidth="1"/>
    <col min="2" max="2" width="4.25" style="333" customWidth="1"/>
    <col min="3" max="3" width="48.75" style="333" customWidth="1"/>
    <col min="4" max="5" width="22.25" style="329" customWidth="1"/>
    <col min="6" max="6" width="2.625" style="157" customWidth="1"/>
    <col min="7" max="7" width="10.375" style="157" bestFit="1" customWidth="1"/>
    <col min="8" max="8" width="13.625" style="157" bestFit="1" customWidth="1"/>
    <col min="9" max="16384" width="9" style="157"/>
  </cols>
  <sheetData>
    <row r="1" spans="2:7" s="154" customFormat="1" ht="21.95" customHeight="1">
      <c r="B1" s="1287" t="s">
        <v>875</v>
      </c>
      <c r="C1" s="1287"/>
      <c r="D1" s="1287"/>
      <c r="E1" s="1287"/>
      <c r="F1" s="153"/>
      <c r="G1" s="153"/>
    </row>
    <row r="2" spans="2:7" s="154" customFormat="1" ht="21.95" customHeight="1">
      <c r="B2" s="1288" t="s">
        <v>528</v>
      </c>
      <c r="C2" s="1288"/>
      <c r="D2" s="1288"/>
      <c r="E2" s="1288"/>
      <c r="F2" s="155"/>
      <c r="G2" s="155"/>
    </row>
    <row r="3" spans="2:7" ht="9.9499999999999993" customHeight="1">
      <c r="B3" s="1398" t="s">
        <v>876</v>
      </c>
      <c r="C3" s="1398"/>
      <c r="D3" s="1398"/>
      <c r="E3" s="1398"/>
      <c r="F3" s="156"/>
      <c r="G3" s="156"/>
    </row>
    <row r="4" spans="2:7" ht="9.9499999999999993" customHeight="1">
      <c r="B4" s="330"/>
      <c r="G4" s="158"/>
    </row>
    <row r="5" spans="2:7" ht="17.45" customHeight="1">
      <c r="B5" s="1399" t="s">
        <v>877</v>
      </c>
      <c r="C5" s="1399"/>
      <c r="D5" s="1399"/>
      <c r="E5" s="1399"/>
      <c r="F5" s="159"/>
      <c r="G5" s="159"/>
    </row>
    <row r="6" spans="2:7" ht="17.45" customHeight="1">
      <c r="B6" s="1399" t="s">
        <v>878</v>
      </c>
      <c r="C6" s="1399"/>
      <c r="D6" s="1399"/>
      <c r="E6" s="1399"/>
      <c r="F6" s="159"/>
      <c r="G6" s="159"/>
    </row>
    <row r="7" spans="2:7" ht="9.9499999999999993" customHeight="1">
      <c r="B7" s="784"/>
      <c r="C7" s="784"/>
      <c r="D7" s="784"/>
      <c r="E7" s="784"/>
      <c r="F7" s="159"/>
      <c r="G7" s="159"/>
    </row>
    <row r="8" spans="2:7" ht="18" customHeight="1" thickBot="1">
      <c r="B8" s="296" t="s">
        <v>322</v>
      </c>
      <c r="C8" s="331"/>
      <c r="D8" s="332"/>
      <c r="E8" s="295" t="s">
        <v>323</v>
      </c>
    </row>
    <row r="9" spans="2:7">
      <c r="B9" s="1394" t="s">
        <v>879</v>
      </c>
      <c r="C9" s="1395"/>
      <c r="D9" s="913" t="s">
        <v>880</v>
      </c>
      <c r="E9" s="914" t="s">
        <v>881</v>
      </c>
    </row>
    <row r="10" spans="2:7" ht="17.25" thickBot="1">
      <c r="B10" s="1396"/>
      <c r="C10" s="1397"/>
      <c r="D10" s="915">
        <v>43555</v>
      </c>
      <c r="E10" s="916">
        <v>43465</v>
      </c>
    </row>
    <row r="11" spans="2:7">
      <c r="B11" s="917" t="s">
        <v>882</v>
      </c>
      <c r="C11" s="722"/>
      <c r="D11" s="918"/>
      <c r="E11" s="919"/>
    </row>
    <row r="12" spans="2:7">
      <c r="B12" s="920" t="s">
        <v>883</v>
      </c>
      <c r="C12" s="921"/>
      <c r="D12" s="922"/>
      <c r="E12" s="923"/>
    </row>
    <row r="13" spans="2:7">
      <c r="B13" s="924" t="s">
        <v>884</v>
      </c>
      <c r="C13" s="925"/>
      <c r="D13" s="926"/>
      <c r="E13" s="927"/>
    </row>
    <row r="14" spans="2:7">
      <c r="B14" s="924" t="s">
        <v>885</v>
      </c>
      <c r="C14" s="925"/>
      <c r="D14" s="926"/>
      <c r="E14" s="927"/>
    </row>
    <row r="15" spans="2:7">
      <c r="B15" s="928" t="s">
        <v>886</v>
      </c>
      <c r="C15" s="929"/>
      <c r="D15" s="926">
        <v>14525314622</v>
      </c>
      <c r="E15" s="927">
        <v>11503135566</v>
      </c>
    </row>
    <row r="16" spans="2:7">
      <c r="B16" s="928"/>
      <c r="C16" s="929" t="s">
        <v>887</v>
      </c>
      <c r="D16" s="926"/>
      <c r="E16" s="927"/>
    </row>
    <row r="17" spans="2:8">
      <c r="B17" s="928" t="s">
        <v>888</v>
      </c>
      <c r="C17" s="929"/>
      <c r="D17" s="926">
        <v>9125696264</v>
      </c>
      <c r="E17" s="927">
        <v>12365005102</v>
      </c>
    </row>
    <row r="18" spans="2:8">
      <c r="B18" s="928"/>
      <c r="C18" s="929" t="s">
        <v>889</v>
      </c>
      <c r="D18" s="926"/>
      <c r="E18" s="927"/>
    </row>
    <row r="19" spans="2:8">
      <c r="B19" s="928" t="s">
        <v>890</v>
      </c>
      <c r="C19" s="929"/>
      <c r="D19" s="926">
        <v>486290514</v>
      </c>
      <c r="E19" s="927">
        <v>941867296</v>
      </c>
    </row>
    <row r="20" spans="2:8">
      <c r="B20" s="928"/>
      <c r="C20" s="929" t="s">
        <v>891</v>
      </c>
      <c r="D20" s="926"/>
      <c r="E20" s="927"/>
      <c r="H20" s="161"/>
    </row>
    <row r="21" spans="2:8">
      <c r="B21" s="930" t="s">
        <v>892</v>
      </c>
      <c r="C21" s="931"/>
      <c r="D21" s="932">
        <v>24137301400</v>
      </c>
      <c r="E21" s="933">
        <v>24810007964</v>
      </c>
    </row>
    <row r="22" spans="2:8">
      <c r="B22" s="924" t="s">
        <v>893</v>
      </c>
      <c r="C22" s="925"/>
      <c r="D22" s="922"/>
      <c r="E22" s="923"/>
    </row>
    <row r="23" spans="2:8">
      <c r="B23" s="924" t="s">
        <v>894</v>
      </c>
      <c r="C23" s="925"/>
      <c r="D23" s="922"/>
      <c r="E23" s="923"/>
    </row>
    <row r="24" spans="2:8" ht="18" customHeight="1">
      <c r="B24" s="928" t="s">
        <v>895</v>
      </c>
      <c r="C24" s="929"/>
      <c r="D24" s="926">
        <v>21377003846</v>
      </c>
      <c r="E24" s="927">
        <v>20497864168</v>
      </c>
    </row>
    <row r="25" spans="2:8">
      <c r="B25" s="928"/>
      <c r="C25" s="929" t="s">
        <v>896</v>
      </c>
      <c r="D25" s="926"/>
      <c r="E25" s="927"/>
    </row>
    <row r="26" spans="2:8">
      <c r="B26" s="928" t="s">
        <v>897</v>
      </c>
      <c r="C26" s="929"/>
      <c r="D26" s="926">
        <v>3048492758</v>
      </c>
      <c r="E26" s="927">
        <v>1179440048</v>
      </c>
    </row>
    <row r="27" spans="2:8">
      <c r="B27" s="928"/>
      <c r="C27" s="929" t="s">
        <v>898</v>
      </c>
      <c r="D27" s="926"/>
      <c r="E27" s="927"/>
    </row>
    <row r="28" spans="2:8">
      <c r="B28" s="928" t="s">
        <v>899</v>
      </c>
      <c r="C28" s="929"/>
      <c r="D28" s="926">
        <v>14256038908</v>
      </c>
      <c r="E28" s="927">
        <v>14759382103</v>
      </c>
    </row>
    <row r="29" spans="2:8">
      <c r="B29" s="928"/>
      <c r="C29" s="929" t="s">
        <v>900</v>
      </c>
      <c r="D29" s="926"/>
      <c r="E29" s="927"/>
    </row>
    <row r="30" spans="2:8">
      <c r="B30" s="928" t="s">
        <v>901</v>
      </c>
      <c r="C30" s="929"/>
      <c r="D30" s="926">
        <v>475914905</v>
      </c>
      <c r="E30" s="927">
        <v>324363105</v>
      </c>
    </row>
    <row r="31" spans="2:8">
      <c r="B31" s="928"/>
      <c r="C31" s="929" t="s">
        <v>902</v>
      </c>
      <c r="D31" s="926"/>
      <c r="E31" s="927"/>
    </row>
    <row r="32" spans="2:8">
      <c r="B32" s="928" t="s">
        <v>903</v>
      </c>
      <c r="C32" s="929"/>
      <c r="D32" s="926">
        <v>3562395699</v>
      </c>
      <c r="E32" s="927">
        <v>4153801611</v>
      </c>
    </row>
    <row r="33" spans="2:8">
      <c r="B33" s="928"/>
      <c r="C33" s="929" t="s">
        <v>904</v>
      </c>
      <c r="D33" s="926"/>
      <c r="E33" s="927"/>
    </row>
    <row r="34" spans="2:8">
      <c r="B34" s="934" t="s">
        <v>905</v>
      </c>
      <c r="C34" s="935"/>
      <c r="D34" s="932">
        <v>42719846116</v>
      </c>
      <c r="E34" s="933">
        <v>40914851035</v>
      </c>
      <c r="H34" s="161"/>
    </row>
    <row r="35" spans="2:8">
      <c r="B35" s="936" t="s">
        <v>906</v>
      </c>
      <c r="C35" s="937"/>
      <c r="D35" s="938">
        <v>66857147516</v>
      </c>
      <c r="E35" s="939">
        <v>65724858999</v>
      </c>
    </row>
    <row r="36" spans="2:8">
      <c r="B36" s="928" t="s">
        <v>907</v>
      </c>
      <c r="C36" s="929"/>
      <c r="D36" s="926"/>
      <c r="E36" s="927"/>
    </row>
    <row r="37" spans="2:8">
      <c r="B37" s="920" t="s">
        <v>908</v>
      </c>
      <c r="C37" s="921"/>
      <c r="D37" s="926"/>
      <c r="E37" s="927"/>
    </row>
    <row r="38" spans="2:8">
      <c r="B38" s="928" t="s">
        <v>909</v>
      </c>
      <c r="C38" s="929"/>
      <c r="D38" s="940"/>
      <c r="E38" s="941"/>
    </row>
    <row r="39" spans="2:8">
      <c r="B39" s="928" t="s">
        <v>910</v>
      </c>
      <c r="C39" s="929"/>
      <c r="D39" s="940"/>
      <c r="E39" s="941"/>
    </row>
    <row r="40" spans="2:8">
      <c r="B40" s="928" t="s">
        <v>911</v>
      </c>
      <c r="C40" s="929"/>
      <c r="D40" s="940">
        <v>4342745698</v>
      </c>
      <c r="E40" s="941">
        <v>4933987419</v>
      </c>
    </row>
    <row r="41" spans="2:8">
      <c r="B41" s="928"/>
      <c r="C41" s="929" t="s">
        <v>912</v>
      </c>
      <c r="D41" s="940"/>
      <c r="E41" s="941"/>
    </row>
    <row r="42" spans="2:8">
      <c r="B42" s="928" t="s">
        <v>913</v>
      </c>
      <c r="C42" s="929"/>
      <c r="D42" s="940">
        <v>2325342910</v>
      </c>
      <c r="E42" s="941">
        <v>1555560160</v>
      </c>
    </row>
    <row r="43" spans="2:8">
      <c r="B43" s="928"/>
      <c r="C43" s="929" t="s">
        <v>914</v>
      </c>
      <c r="D43" s="940"/>
      <c r="E43" s="941"/>
    </row>
    <row r="44" spans="2:8">
      <c r="B44" s="928" t="s">
        <v>915</v>
      </c>
      <c r="C44" s="929"/>
      <c r="D44" s="940">
        <v>1309463451</v>
      </c>
      <c r="E44" s="941">
        <v>367830912</v>
      </c>
    </row>
    <row r="45" spans="2:8">
      <c r="B45" s="928"/>
      <c r="C45" s="929" t="s">
        <v>916</v>
      </c>
      <c r="D45" s="940"/>
      <c r="E45" s="941"/>
    </row>
    <row r="46" spans="2:8">
      <c r="B46" s="930" t="s">
        <v>917</v>
      </c>
      <c r="C46" s="931"/>
      <c r="D46" s="932">
        <v>7977552059</v>
      </c>
      <c r="E46" s="933">
        <v>6857378491</v>
      </c>
      <c r="H46" s="161"/>
    </row>
    <row r="47" spans="2:8">
      <c r="B47" s="924" t="s">
        <v>918</v>
      </c>
      <c r="C47" s="925"/>
      <c r="D47" s="940"/>
      <c r="E47" s="941"/>
    </row>
    <row r="48" spans="2:8">
      <c r="B48" s="924" t="s">
        <v>919</v>
      </c>
      <c r="C48" s="925"/>
      <c r="D48" s="940"/>
      <c r="E48" s="941"/>
    </row>
    <row r="49" spans="2:5">
      <c r="B49" s="928" t="s">
        <v>920</v>
      </c>
      <c r="C49" s="929"/>
      <c r="D49" s="940">
        <v>0</v>
      </c>
      <c r="E49" s="941">
        <v>0</v>
      </c>
    </row>
    <row r="50" spans="2:5">
      <c r="B50" s="928"/>
      <c r="C50" s="929" t="s">
        <v>921</v>
      </c>
      <c r="D50" s="940"/>
      <c r="E50" s="941"/>
    </row>
    <row r="51" spans="2:5">
      <c r="B51" s="942" t="s">
        <v>922</v>
      </c>
      <c r="C51" s="943"/>
      <c r="D51" s="940">
        <v>75367734</v>
      </c>
      <c r="E51" s="941">
        <v>67579815</v>
      </c>
    </row>
    <row r="52" spans="2:5">
      <c r="B52" s="942"/>
      <c r="C52" s="943" t="s">
        <v>923</v>
      </c>
      <c r="D52" s="940"/>
      <c r="E52" s="941"/>
    </row>
    <row r="53" spans="2:5">
      <c r="B53" s="928" t="s">
        <v>924</v>
      </c>
      <c r="C53" s="929"/>
      <c r="D53" s="940">
        <v>0</v>
      </c>
      <c r="E53" s="941">
        <v>0</v>
      </c>
    </row>
    <row r="54" spans="2:5">
      <c r="B54" s="928"/>
      <c r="C54" s="929" t="s">
        <v>925</v>
      </c>
      <c r="D54" s="940"/>
      <c r="E54" s="941"/>
    </row>
    <row r="55" spans="2:5">
      <c r="B55" s="928" t="s">
        <v>926</v>
      </c>
      <c r="C55" s="929"/>
      <c r="D55" s="940">
        <v>929928023</v>
      </c>
      <c r="E55" s="941">
        <v>442344445</v>
      </c>
    </row>
    <row r="56" spans="2:5">
      <c r="B56" s="928"/>
      <c r="C56" s="929" t="s">
        <v>228</v>
      </c>
      <c r="D56" s="940"/>
      <c r="E56" s="941"/>
    </row>
    <row r="57" spans="2:5">
      <c r="B57" s="930" t="s">
        <v>927</v>
      </c>
      <c r="C57" s="931"/>
      <c r="D57" s="932">
        <v>1005295757</v>
      </c>
      <c r="E57" s="933">
        <v>509924260</v>
      </c>
    </row>
    <row r="58" spans="2:5">
      <c r="B58" s="936" t="s">
        <v>928</v>
      </c>
      <c r="C58" s="937"/>
      <c r="D58" s="938">
        <v>8982847816</v>
      </c>
      <c r="E58" s="939">
        <v>7367302751</v>
      </c>
    </row>
    <row r="59" spans="2:5">
      <c r="B59" s="928" t="s">
        <v>929</v>
      </c>
      <c r="C59" s="929"/>
      <c r="D59" s="940"/>
      <c r="E59" s="941"/>
    </row>
    <row r="60" spans="2:5">
      <c r="B60" s="920" t="s">
        <v>930</v>
      </c>
      <c r="C60" s="921"/>
      <c r="D60" s="940"/>
      <c r="E60" s="941"/>
    </row>
    <row r="61" spans="2:5">
      <c r="B61" s="928" t="s">
        <v>931</v>
      </c>
      <c r="C61" s="929"/>
      <c r="D61" s="940">
        <v>2371790000</v>
      </c>
      <c r="E61" s="941">
        <v>2371790000</v>
      </c>
    </row>
    <row r="62" spans="2:5">
      <c r="B62" s="928" t="s">
        <v>932</v>
      </c>
      <c r="C62" s="929"/>
      <c r="D62" s="940"/>
      <c r="E62" s="941"/>
    </row>
    <row r="63" spans="2:5">
      <c r="B63" s="928" t="s">
        <v>933</v>
      </c>
      <c r="C63" s="929"/>
      <c r="D63" s="940">
        <v>4408838060</v>
      </c>
      <c r="E63" s="941">
        <v>4408838060</v>
      </c>
    </row>
    <row r="64" spans="2:5">
      <c r="B64" s="928" t="s">
        <v>934</v>
      </c>
      <c r="C64" s="929"/>
      <c r="D64" s="940"/>
      <c r="E64" s="941"/>
    </row>
    <row r="65" spans="2:5">
      <c r="B65" s="928" t="s">
        <v>935</v>
      </c>
      <c r="C65" s="929"/>
      <c r="D65" s="940">
        <v>-3023016562</v>
      </c>
      <c r="E65" s="941">
        <v>-2972999959</v>
      </c>
    </row>
    <row r="66" spans="2:5">
      <c r="B66" s="928" t="s">
        <v>936</v>
      </c>
      <c r="C66" s="929"/>
      <c r="D66" s="940"/>
      <c r="E66" s="941"/>
    </row>
    <row r="67" spans="2:5">
      <c r="B67" s="942" t="s">
        <v>937</v>
      </c>
      <c r="C67" s="943"/>
      <c r="D67" s="940">
        <v>54116688202</v>
      </c>
      <c r="E67" s="941">
        <v>54549928147</v>
      </c>
    </row>
    <row r="68" spans="2:5">
      <c r="B68" s="942" t="s">
        <v>938</v>
      </c>
      <c r="C68" s="943"/>
      <c r="D68" s="940"/>
      <c r="E68" s="941"/>
    </row>
    <row r="69" spans="2:5">
      <c r="B69" s="936" t="s">
        <v>939</v>
      </c>
      <c r="C69" s="937"/>
      <c r="D69" s="938">
        <v>57874299700</v>
      </c>
      <c r="E69" s="939">
        <v>58357556248</v>
      </c>
    </row>
    <row r="70" spans="2:5">
      <c r="B70" s="928" t="s">
        <v>940</v>
      </c>
      <c r="C70" s="929"/>
      <c r="D70" s="940"/>
      <c r="E70" s="941"/>
    </row>
    <row r="71" spans="2:5" ht="15" customHeight="1">
      <c r="B71" s="936" t="s">
        <v>941</v>
      </c>
      <c r="C71" s="937"/>
      <c r="D71" s="938">
        <v>66857147516</v>
      </c>
      <c r="E71" s="939">
        <v>65724858999</v>
      </c>
    </row>
    <row r="72" spans="2:5" ht="17.25" thickBot="1">
      <c r="B72" s="944" t="s">
        <v>942</v>
      </c>
      <c r="C72" s="945"/>
      <c r="D72" s="946"/>
      <c r="E72" s="947"/>
    </row>
    <row r="73" spans="2:5">
      <c r="B73" s="723"/>
      <c r="C73" s="723"/>
      <c r="D73" s="724"/>
      <c r="E73" s="724"/>
    </row>
    <row r="75" spans="2:5">
      <c r="D75" s="725"/>
      <c r="E75" s="725"/>
    </row>
    <row r="76" spans="2:5">
      <c r="D76" s="726"/>
      <c r="E76" s="726"/>
    </row>
    <row r="77" spans="2:5">
      <c r="D77" s="727"/>
      <c r="E77" s="727"/>
    </row>
    <row r="78" spans="2:5">
      <c r="D78" s="294"/>
      <c r="E78" s="294"/>
    </row>
    <row r="79" spans="2:5">
      <c r="D79" s="294"/>
      <c r="E79" s="294"/>
    </row>
  </sheetData>
  <mergeCells count="6">
    <mergeCell ref="B9:C10"/>
    <mergeCell ref="B1:E1"/>
    <mergeCell ref="B2:E2"/>
    <mergeCell ref="B3:E3"/>
    <mergeCell ref="B5:E5"/>
    <mergeCell ref="B6:E6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64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.625" style="163" customWidth="1"/>
    <col min="2" max="2" width="52.375" style="334" bestFit="1" customWidth="1"/>
    <col min="3" max="6" width="14.25" style="335" bestFit="1" customWidth="1"/>
    <col min="7" max="7" width="2.625" style="163" customWidth="1"/>
    <col min="8" max="16384" width="9" style="163"/>
  </cols>
  <sheetData>
    <row r="1" spans="1:7" ht="21.95" customHeight="1">
      <c r="A1" s="162"/>
      <c r="B1" s="1400" t="s">
        <v>943</v>
      </c>
      <c r="C1" s="1400"/>
      <c r="D1" s="1400"/>
      <c r="E1" s="1400"/>
      <c r="F1" s="1400"/>
      <c r="G1" s="162"/>
    </row>
    <row r="2" spans="1:7" ht="21.95" customHeight="1">
      <c r="A2" s="162"/>
      <c r="B2" s="1401" t="s">
        <v>944</v>
      </c>
      <c r="C2" s="1401"/>
      <c r="D2" s="1401"/>
      <c r="E2" s="1401"/>
      <c r="F2" s="1401"/>
      <c r="G2" s="162"/>
    </row>
    <row r="3" spans="1:7" ht="9.9499999999999993" customHeight="1">
      <c r="A3" s="162"/>
      <c r="B3" s="1398" t="s">
        <v>945</v>
      </c>
      <c r="C3" s="1398"/>
      <c r="D3" s="1398"/>
      <c r="E3" s="1398"/>
      <c r="F3" s="1398"/>
      <c r="G3" s="162"/>
    </row>
    <row r="4" spans="1:7" ht="9.9499999999999993" customHeight="1">
      <c r="A4" s="162"/>
      <c r="B4" s="164"/>
      <c r="C4" s="165"/>
      <c r="D4" s="165"/>
      <c r="E4" s="165"/>
      <c r="F4" s="165"/>
      <c r="G4" s="162"/>
    </row>
    <row r="5" spans="1:7" ht="17.45" customHeight="1">
      <c r="A5" s="162"/>
      <c r="B5" s="1402" t="s">
        <v>946</v>
      </c>
      <c r="C5" s="1402"/>
      <c r="D5" s="1402"/>
      <c r="E5" s="1402"/>
      <c r="F5" s="1402"/>
      <c r="G5" s="162"/>
    </row>
    <row r="6" spans="1:7" ht="17.45" customHeight="1">
      <c r="A6" s="162"/>
      <c r="B6" s="1402" t="s">
        <v>947</v>
      </c>
      <c r="C6" s="1402"/>
      <c r="D6" s="1402"/>
      <c r="E6" s="1402"/>
      <c r="F6" s="1402"/>
      <c r="G6" s="162"/>
    </row>
    <row r="7" spans="1:7" ht="9.9499999999999993" customHeight="1">
      <c r="A7" s="162"/>
      <c r="B7" s="785"/>
      <c r="C7" s="785"/>
      <c r="D7" s="785"/>
      <c r="E7" s="785"/>
      <c r="F7" s="785"/>
      <c r="G7" s="162"/>
    </row>
    <row r="8" spans="1:7" ht="18" customHeight="1" thickBot="1">
      <c r="A8" s="162"/>
      <c r="B8" s="166" t="s">
        <v>948</v>
      </c>
      <c r="C8" s="167"/>
      <c r="D8" s="167"/>
      <c r="E8" s="167"/>
      <c r="F8" s="293" t="s">
        <v>323</v>
      </c>
      <c r="G8" s="162"/>
    </row>
    <row r="9" spans="1:7">
      <c r="A9" s="162"/>
      <c r="B9" s="1403" t="s">
        <v>949</v>
      </c>
      <c r="C9" s="1405" t="s">
        <v>950</v>
      </c>
      <c r="D9" s="1405"/>
      <c r="E9" s="1405" t="s">
        <v>951</v>
      </c>
      <c r="F9" s="1406"/>
      <c r="G9" s="162"/>
    </row>
    <row r="10" spans="1:7" ht="30" customHeight="1" thickBot="1">
      <c r="A10" s="162"/>
      <c r="B10" s="1404"/>
      <c r="C10" s="1407" t="s">
        <v>996</v>
      </c>
      <c r="D10" s="1407"/>
      <c r="E10" s="1407" t="s">
        <v>997</v>
      </c>
      <c r="F10" s="1408"/>
      <c r="G10" s="168"/>
    </row>
    <row r="11" spans="1:7" s="171" customFormat="1" ht="13.5">
      <c r="A11" s="169"/>
      <c r="B11" s="728"/>
      <c r="C11" s="729"/>
      <c r="D11" s="729"/>
      <c r="E11" s="729"/>
      <c r="F11" s="730"/>
      <c r="G11" s="170"/>
    </row>
    <row r="12" spans="1:7" s="171" customFormat="1" ht="13.5">
      <c r="A12" s="169"/>
      <c r="B12" s="948" t="s">
        <v>952</v>
      </c>
      <c r="C12" s="949"/>
      <c r="D12" s="949">
        <v>11904706532</v>
      </c>
      <c r="E12" s="949"/>
      <c r="F12" s="950">
        <v>10593663399</v>
      </c>
      <c r="G12" s="170"/>
    </row>
    <row r="13" spans="1:7" s="171" customFormat="1" ht="13.5">
      <c r="A13" s="169"/>
      <c r="B13" s="951" t="s">
        <v>753</v>
      </c>
      <c r="C13" s="949"/>
      <c r="D13" s="949"/>
      <c r="E13" s="949"/>
      <c r="F13" s="950"/>
      <c r="G13" s="170"/>
    </row>
    <row r="14" spans="1:7" s="171" customFormat="1" ht="13.5">
      <c r="A14" s="169"/>
      <c r="B14" s="951" t="s">
        <v>953</v>
      </c>
      <c r="C14" s="949">
        <v>90241200</v>
      </c>
      <c r="D14" s="949"/>
      <c r="E14" s="949">
        <v>90241200</v>
      </c>
      <c r="F14" s="950"/>
      <c r="G14" s="170"/>
    </row>
    <row r="15" spans="1:7" s="171" customFormat="1" ht="13.5">
      <c r="A15" s="169"/>
      <c r="B15" s="951" t="s">
        <v>954</v>
      </c>
      <c r="C15" s="949">
        <v>11008311383</v>
      </c>
      <c r="D15" s="949"/>
      <c r="E15" s="949">
        <v>9857580549</v>
      </c>
      <c r="F15" s="950"/>
      <c r="G15" s="170"/>
    </row>
    <row r="16" spans="1:7" s="171" customFormat="1" ht="13.5">
      <c r="A16" s="169"/>
      <c r="B16" s="951" t="s">
        <v>955</v>
      </c>
      <c r="C16" s="949"/>
      <c r="D16" s="949"/>
      <c r="E16" s="949"/>
      <c r="F16" s="950"/>
      <c r="G16" s="170"/>
    </row>
    <row r="17" spans="1:7" s="171" customFormat="1" ht="13.5">
      <c r="A17" s="169"/>
      <c r="B17" s="951" t="s">
        <v>956</v>
      </c>
      <c r="C17" s="949">
        <v>806153949</v>
      </c>
      <c r="D17" s="949"/>
      <c r="E17" s="949">
        <v>645841650</v>
      </c>
      <c r="F17" s="950"/>
      <c r="G17" s="170"/>
    </row>
    <row r="18" spans="1:7" s="171" customFormat="1" ht="13.5">
      <c r="A18" s="169"/>
      <c r="B18" s="952"/>
      <c r="C18" s="953"/>
      <c r="D18" s="953"/>
      <c r="E18" s="953"/>
      <c r="F18" s="954"/>
      <c r="G18" s="170"/>
    </row>
    <row r="19" spans="1:7" s="171" customFormat="1" ht="13.5">
      <c r="A19" s="169"/>
      <c r="B19" s="952" t="s">
        <v>957</v>
      </c>
      <c r="C19" s="953"/>
      <c r="D19" s="953">
        <v>8872590344</v>
      </c>
      <c r="E19" s="953"/>
      <c r="F19" s="954">
        <v>8929984971</v>
      </c>
      <c r="G19" s="170"/>
    </row>
    <row r="20" spans="1:7" s="171" customFormat="1" ht="13.5">
      <c r="A20" s="169"/>
      <c r="B20" s="952" t="s">
        <v>958</v>
      </c>
      <c r="C20" s="953"/>
      <c r="D20" s="953"/>
      <c r="E20" s="953"/>
      <c r="F20" s="954"/>
      <c r="G20" s="170"/>
    </row>
    <row r="21" spans="1:7" s="171" customFormat="1" ht="13.5">
      <c r="A21" s="169"/>
      <c r="B21" s="955" t="s">
        <v>959</v>
      </c>
      <c r="C21" s="956">
        <v>5720475068</v>
      </c>
      <c r="D21" s="956"/>
      <c r="E21" s="956">
        <v>5419070993</v>
      </c>
      <c r="F21" s="957"/>
      <c r="G21" s="170"/>
    </row>
    <row r="22" spans="1:7" s="171" customFormat="1" ht="13.5">
      <c r="A22" s="169"/>
      <c r="B22" s="172" t="s">
        <v>960</v>
      </c>
      <c r="C22" s="956"/>
      <c r="D22" s="956"/>
      <c r="E22" s="956"/>
      <c r="F22" s="957"/>
      <c r="G22" s="170"/>
    </row>
    <row r="23" spans="1:7" s="171" customFormat="1" ht="13.5">
      <c r="A23" s="169"/>
      <c r="B23" s="173" t="s">
        <v>961</v>
      </c>
      <c r="C23" s="958">
        <v>737196222</v>
      </c>
      <c r="D23" s="958"/>
      <c r="E23" s="956">
        <v>780096098</v>
      </c>
      <c r="F23" s="959"/>
      <c r="G23" s="170"/>
    </row>
    <row r="24" spans="1:7" s="171" customFormat="1" ht="13.5">
      <c r="A24" s="169"/>
      <c r="B24" s="174" t="s">
        <v>962</v>
      </c>
      <c r="C24" s="958"/>
      <c r="D24" s="958"/>
      <c r="E24" s="958"/>
      <c r="F24" s="959"/>
      <c r="G24" s="170"/>
    </row>
    <row r="25" spans="1:7" s="171" customFormat="1" ht="13.5">
      <c r="A25" s="169"/>
      <c r="B25" s="955" t="s">
        <v>963</v>
      </c>
      <c r="C25" s="956">
        <v>2414919054</v>
      </c>
      <c r="D25" s="956"/>
      <c r="E25" s="956">
        <v>2730817880</v>
      </c>
      <c r="F25" s="957"/>
      <c r="G25" s="170"/>
    </row>
    <row r="26" spans="1:7" s="171" customFormat="1" ht="13.5">
      <c r="A26" s="169"/>
      <c r="B26" s="955" t="s">
        <v>964</v>
      </c>
      <c r="C26" s="956"/>
      <c r="D26" s="956"/>
      <c r="E26" s="956"/>
      <c r="F26" s="957"/>
      <c r="G26" s="170"/>
    </row>
    <row r="27" spans="1:7" s="171" customFormat="1" ht="13.5">
      <c r="A27" s="169"/>
      <c r="B27" s="955" t="s">
        <v>965</v>
      </c>
      <c r="C27" s="956"/>
      <c r="D27" s="956">
        <v>3032116188</v>
      </c>
      <c r="E27" s="956"/>
      <c r="F27" s="957">
        <v>1663678428</v>
      </c>
      <c r="G27" s="170"/>
    </row>
    <row r="28" spans="1:7" s="171" customFormat="1" ht="13.5">
      <c r="A28" s="169"/>
      <c r="B28" s="955" t="s">
        <v>966</v>
      </c>
      <c r="C28" s="956"/>
      <c r="D28" s="956"/>
      <c r="E28" s="956"/>
      <c r="F28" s="957"/>
      <c r="G28" s="170"/>
    </row>
    <row r="29" spans="1:7" s="171" customFormat="1" ht="13.5">
      <c r="A29" s="169"/>
      <c r="B29" s="960" t="s">
        <v>967</v>
      </c>
      <c r="C29" s="961"/>
      <c r="D29" s="961">
        <v>214566643</v>
      </c>
      <c r="E29" s="961"/>
      <c r="F29" s="962">
        <v>160553294</v>
      </c>
      <c r="G29" s="170"/>
    </row>
    <row r="30" spans="1:7" s="171" customFormat="1" ht="13.5">
      <c r="A30" s="169"/>
      <c r="B30" s="960" t="s">
        <v>968</v>
      </c>
      <c r="C30" s="961"/>
      <c r="D30" s="961"/>
      <c r="E30" s="961"/>
      <c r="F30" s="962"/>
      <c r="G30" s="170"/>
    </row>
    <row r="31" spans="1:7" s="171" customFormat="1" ht="13.5">
      <c r="A31" s="169"/>
      <c r="B31" s="960" t="s">
        <v>969</v>
      </c>
      <c r="C31" s="961">
        <v>214005132</v>
      </c>
      <c r="D31" s="961"/>
      <c r="E31" s="961">
        <v>160011785</v>
      </c>
      <c r="F31" s="962"/>
      <c r="G31" s="170"/>
    </row>
    <row r="32" spans="1:7" s="171" customFormat="1" ht="13.5">
      <c r="A32" s="169"/>
      <c r="B32" s="960" t="s">
        <v>970</v>
      </c>
      <c r="C32" s="961"/>
      <c r="D32" s="961"/>
      <c r="E32" s="961"/>
      <c r="F32" s="962"/>
      <c r="G32" s="170"/>
    </row>
    <row r="33" spans="1:7" s="171" customFormat="1" ht="13.5">
      <c r="A33" s="169"/>
      <c r="B33" s="175" t="s">
        <v>971</v>
      </c>
      <c r="C33" s="961">
        <v>0</v>
      </c>
      <c r="D33" s="961"/>
      <c r="E33" s="961">
        <v>0</v>
      </c>
      <c r="F33" s="962"/>
      <c r="G33" s="170"/>
    </row>
    <row r="34" spans="1:7" s="171" customFormat="1" ht="13.5">
      <c r="A34" s="169"/>
      <c r="B34" s="174" t="s">
        <v>972</v>
      </c>
      <c r="C34" s="956"/>
      <c r="D34" s="956"/>
      <c r="E34" s="956"/>
      <c r="F34" s="957"/>
      <c r="G34" s="170"/>
    </row>
    <row r="35" spans="1:7" s="171" customFormat="1" ht="13.5">
      <c r="A35" s="169"/>
      <c r="B35" s="955" t="s">
        <v>973</v>
      </c>
      <c r="C35" s="956">
        <v>0</v>
      </c>
      <c r="D35" s="956"/>
      <c r="E35" s="961">
        <v>0</v>
      </c>
      <c r="F35" s="957"/>
      <c r="G35" s="170"/>
    </row>
    <row r="36" spans="1:7" s="171" customFormat="1" ht="13.5">
      <c r="A36" s="169"/>
      <c r="B36" s="955" t="s">
        <v>974</v>
      </c>
      <c r="C36" s="956"/>
      <c r="D36" s="956"/>
      <c r="E36" s="956"/>
      <c r="F36" s="957"/>
      <c r="G36" s="170"/>
    </row>
    <row r="37" spans="1:7" s="171" customFormat="1" ht="13.5">
      <c r="A37" s="169"/>
      <c r="B37" s="960" t="s">
        <v>975</v>
      </c>
      <c r="C37" s="961">
        <v>561511</v>
      </c>
      <c r="D37" s="961"/>
      <c r="E37" s="961">
        <v>541509</v>
      </c>
      <c r="F37" s="962"/>
      <c r="G37" s="170"/>
    </row>
    <row r="38" spans="1:7" s="171" customFormat="1" ht="13.5">
      <c r="A38" s="169"/>
      <c r="B38" s="960" t="s">
        <v>976</v>
      </c>
      <c r="C38" s="961"/>
      <c r="D38" s="961"/>
      <c r="E38" s="961"/>
      <c r="F38" s="962"/>
      <c r="G38" s="170"/>
    </row>
    <row r="39" spans="1:7" s="171" customFormat="1" ht="13.5">
      <c r="A39" s="169"/>
      <c r="B39" s="960" t="s">
        <v>977</v>
      </c>
      <c r="C39" s="961"/>
      <c r="D39" s="961">
        <v>2273469</v>
      </c>
      <c r="E39" s="961"/>
      <c r="F39" s="962">
        <v>3336010</v>
      </c>
      <c r="G39" s="170"/>
    </row>
    <row r="40" spans="1:7" s="171" customFormat="1" ht="13.5">
      <c r="A40" s="169"/>
      <c r="B40" s="960" t="s">
        <v>978</v>
      </c>
      <c r="C40" s="961"/>
      <c r="D40" s="961"/>
      <c r="E40" s="961"/>
      <c r="F40" s="962"/>
      <c r="G40" s="170"/>
    </row>
    <row r="41" spans="1:7" s="171" customFormat="1" ht="13.5">
      <c r="A41" s="169"/>
      <c r="B41" s="960" t="s">
        <v>979</v>
      </c>
      <c r="C41" s="961">
        <v>-84831</v>
      </c>
      <c r="D41" s="961"/>
      <c r="E41" s="961">
        <v>1053650</v>
      </c>
      <c r="F41" s="962"/>
      <c r="G41" s="170"/>
    </row>
    <row r="42" spans="1:7" s="171" customFormat="1" ht="13.5">
      <c r="A42" s="169"/>
      <c r="B42" s="960" t="s">
        <v>980</v>
      </c>
      <c r="C42" s="961"/>
      <c r="D42" s="961"/>
      <c r="E42" s="961"/>
      <c r="F42" s="962"/>
      <c r="G42" s="170"/>
    </row>
    <row r="43" spans="1:7" s="171" customFormat="1" ht="13.5">
      <c r="A43" s="169"/>
      <c r="B43" s="960" t="s">
        <v>981</v>
      </c>
      <c r="C43" s="961">
        <v>0</v>
      </c>
      <c r="D43" s="961"/>
      <c r="E43" s="961">
        <v>0</v>
      </c>
      <c r="F43" s="962"/>
      <c r="G43" s="170"/>
    </row>
    <row r="44" spans="1:7" s="178" customFormat="1" ht="13.5">
      <c r="A44" s="176"/>
      <c r="B44" s="960" t="s">
        <v>982</v>
      </c>
      <c r="C44" s="961"/>
      <c r="D44" s="961"/>
      <c r="E44" s="961"/>
      <c r="F44" s="962"/>
      <c r="G44" s="177"/>
    </row>
    <row r="45" spans="1:7" s="178" customFormat="1" ht="13.5">
      <c r="A45" s="176"/>
      <c r="B45" s="960" t="s">
        <v>983</v>
      </c>
      <c r="C45" s="961">
        <v>2358300</v>
      </c>
      <c r="D45" s="961"/>
      <c r="E45" s="961">
        <v>2282360</v>
      </c>
      <c r="F45" s="962"/>
      <c r="G45" s="177"/>
    </row>
    <row r="46" spans="1:7" s="171" customFormat="1" ht="13.5">
      <c r="A46" s="169"/>
      <c r="B46" s="960" t="s">
        <v>984</v>
      </c>
      <c r="C46" s="961"/>
      <c r="D46" s="961"/>
      <c r="E46" s="961"/>
      <c r="F46" s="962"/>
      <c r="G46" s="170"/>
    </row>
    <row r="47" spans="1:7" s="171" customFormat="1" ht="13.5">
      <c r="A47" s="169"/>
      <c r="B47" s="960" t="s">
        <v>985</v>
      </c>
      <c r="C47" s="961"/>
      <c r="D47" s="961">
        <v>3244409362</v>
      </c>
      <c r="E47" s="961"/>
      <c r="F47" s="962">
        <v>1820895712</v>
      </c>
      <c r="G47" s="170"/>
    </row>
    <row r="48" spans="1:7" s="171" customFormat="1" ht="13.5">
      <c r="A48" s="169"/>
      <c r="B48" s="960" t="s">
        <v>986</v>
      </c>
      <c r="C48" s="961"/>
      <c r="D48" s="961"/>
      <c r="E48" s="961"/>
      <c r="F48" s="962"/>
      <c r="G48" s="170"/>
    </row>
    <row r="49" spans="1:7" s="171" customFormat="1" ht="13.5">
      <c r="A49" s="169"/>
      <c r="B49" s="960" t="s">
        <v>987</v>
      </c>
      <c r="C49" s="961"/>
      <c r="D49" s="961">
        <v>676765267</v>
      </c>
      <c r="E49" s="961"/>
      <c r="F49" s="962">
        <v>420154347</v>
      </c>
      <c r="G49" s="170"/>
    </row>
    <row r="50" spans="1:7" s="171" customFormat="1" ht="13.5">
      <c r="A50" s="169"/>
      <c r="B50" s="960" t="s">
        <v>986</v>
      </c>
      <c r="C50" s="961"/>
      <c r="D50" s="961"/>
      <c r="E50" s="961"/>
      <c r="F50" s="962"/>
      <c r="G50" s="170"/>
    </row>
    <row r="51" spans="1:7" s="171" customFormat="1" ht="13.5">
      <c r="A51" s="169"/>
      <c r="B51" s="960" t="s">
        <v>988</v>
      </c>
      <c r="C51" s="961"/>
      <c r="D51" s="961">
        <v>2567644095</v>
      </c>
      <c r="E51" s="961"/>
      <c r="F51" s="962">
        <v>1400741365</v>
      </c>
      <c r="G51" s="170"/>
    </row>
    <row r="52" spans="1:7" s="171" customFormat="1" ht="13.5">
      <c r="A52" s="169"/>
      <c r="B52" s="960" t="s">
        <v>989</v>
      </c>
      <c r="C52" s="961"/>
      <c r="D52" s="961"/>
      <c r="E52" s="961"/>
      <c r="F52" s="962"/>
      <c r="G52" s="170"/>
    </row>
    <row r="53" spans="1:7" s="171" customFormat="1" ht="13.5">
      <c r="A53" s="169"/>
      <c r="B53" s="960" t="s">
        <v>990</v>
      </c>
      <c r="C53" s="961"/>
      <c r="D53" s="961">
        <v>2567644095</v>
      </c>
      <c r="E53" s="961"/>
      <c r="F53" s="962">
        <v>1400741365</v>
      </c>
      <c r="G53" s="170"/>
    </row>
    <row r="54" spans="1:7" s="171" customFormat="1" ht="13.5">
      <c r="A54" s="169"/>
      <c r="B54" s="960" t="s">
        <v>991</v>
      </c>
      <c r="C54" s="961"/>
      <c r="D54" s="961"/>
      <c r="E54" s="961"/>
      <c r="F54" s="962"/>
      <c r="G54" s="170"/>
    </row>
    <row r="55" spans="1:7" s="171" customFormat="1" ht="13.5">
      <c r="A55" s="169"/>
      <c r="B55" s="963" t="s">
        <v>992</v>
      </c>
      <c r="C55" s="964"/>
      <c r="D55" s="964"/>
      <c r="E55" s="964"/>
      <c r="F55" s="965"/>
      <c r="G55" s="170"/>
    </row>
    <row r="56" spans="1:7" s="171" customFormat="1" ht="13.5">
      <c r="A56" s="169"/>
      <c r="B56" s="966" t="s">
        <v>993</v>
      </c>
      <c r="C56" s="967"/>
      <c r="D56" s="967"/>
      <c r="E56" s="967"/>
      <c r="F56" s="968"/>
      <c r="G56" s="170"/>
    </row>
    <row r="57" spans="1:7" s="171" customFormat="1" ht="13.5">
      <c r="A57" s="169"/>
      <c r="B57" s="966" t="s">
        <v>994</v>
      </c>
      <c r="C57" s="967"/>
      <c r="D57" s="969">
        <v>5458.9144757822769</v>
      </c>
      <c r="E57" s="967"/>
      <c r="F57" s="970">
        <v>2978.0324029781573</v>
      </c>
      <c r="G57" s="169"/>
    </row>
    <row r="58" spans="1:7" s="171" customFormat="1" ht="15" customHeight="1" thickBot="1">
      <c r="A58" s="169"/>
      <c r="B58" s="971" t="s">
        <v>995</v>
      </c>
      <c r="C58" s="972"/>
      <c r="D58" s="972"/>
      <c r="E58" s="972"/>
      <c r="F58" s="973"/>
      <c r="G58" s="169"/>
    </row>
    <row r="59" spans="1:7">
      <c r="B59" s="179"/>
      <c r="C59" s="180"/>
      <c r="D59" s="180"/>
      <c r="E59" s="180"/>
      <c r="F59" s="180"/>
    </row>
    <row r="60" spans="1:7">
      <c r="C60" s="337"/>
      <c r="D60" s="337"/>
      <c r="E60" s="337"/>
      <c r="F60" s="337"/>
    </row>
    <row r="61" spans="1:7">
      <c r="C61" s="337"/>
      <c r="D61" s="337"/>
      <c r="E61" s="337"/>
      <c r="F61" s="337"/>
    </row>
    <row r="62" spans="1:7">
      <c r="C62" s="337"/>
      <c r="D62" s="337"/>
      <c r="E62" s="337"/>
      <c r="F62" s="337"/>
    </row>
    <row r="63" spans="1:7">
      <c r="C63" s="337"/>
      <c r="D63" s="337"/>
      <c r="E63" s="337"/>
      <c r="F63" s="337"/>
    </row>
    <row r="64" spans="1:7">
      <c r="D64" s="731"/>
      <c r="E64" s="731"/>
      <c r="F64" s="731"/>
    </row>
  </sheetData>
  <mergeCells count="10">
    <mergeCell ref="B9:B10"/>
    <mergeCell ref="C9:D9"/>
    <mergeCell ref="E9:F9"/>
    <mergeCell ref="C10:D10"/>
    <mergeCell ref="E10:F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69"/>
  <sheetViews>
    <sheetView view="pageBreakPreview" zoomScale="115" zoomScaleNormal="100" zoomScaleSheetLayoutView="115" workbookViewId="0">
      <selection activeCell="B2" sqref="B2:F3"/>
    </sheetView>
  </sheetViews>
  <sheetFormatPr defaultRowHeight="13.5"/>
  <cols>
    <col min="1" max="1" width="2.5" style="181" customWidth="1"/>
    <col min="2" max="2" width="44.25" style="181" bestFit="1" customWidth="1"/>
    <col min="3" max="6" width="13.75" style="181" customWidth="1"/>
    <col min="7" max="16384" width="9" style="181"/>
  </cols>
  <sheetData>
    <row r="1" spans="2:6" ht="47.25" customHeight="1">
      <c r="B1" s="1409" t="s">
        <v>842</v>
      </c>
      <c r="C1" s="1410"/>
      <c r="D1" s="1410"/>
      <c r="E1" s="1410"/>
      <c r="F1" s="1410"/>
    </row>
    <row r="2" spans="2:6">
      <c r="B2" s="1411" t="s">
        <v>843</v>
      </c>
      <c r="C2" s="1411"/>
      <c r="D2" s="1411"/>
      <c r="E2" s="1411"/>
      <c r="F2" s="1411"/>
    </row>
    <row r="3" spans="2:6">
      <c r="B3" s="1411" t="s">
        <v>844</v>
      </c>
      <c r="C3" s="1411"/>
      <c r="D3" s="1411"/>
      <c r="E3" s="1411"/>
      <c r="F3" s="1411"/>
    </row>
    <row r="4" spans="2:6">
      <c r="B4" s="181" t="s">
        <v>188</v>
      </c>
      <c r="F4" s="182" t="s">
        <v>845</v>
      </c>
    </row>
    <row r="5" spans="2:6" ht="27" customHeight="1">
      <c r="B5" s="786" t="s">
        <v>189</v>
      </c>
      <c r="C5" s="1412" t="s">
        <v>846</v>
      </c>
      <c r="D5" s="1412"/>
      <c r="E5" s="1412" t="s">
        <v>847</v>
      </c>
      <c r="F5" s="1412"/>
    </row>
    <row r="6" spans="2:6">
      <c r="B6" s="183" t="s">
        <v>190</v>
      </c>
      <c r="C6" s="264"/>
      <c r="D6" s="264"/>
      <c r="E6" s="264"/>
      <c r="F6" s="264"/>
    </row>
    <row r="7" spans="2:6">
      <c r="B7" s="184" t="s">
        <v>60</v>
      </c>
      <c r="C7" s="264"/>
      <c r="D7" s="264"/>
      <c r="E7" s="264"/>
      <c r="F7" s="264"/>
    </row>
    <row r="8" spans="2:6">
      <c r="B8" s="183" t="s">
        <v>191</v>
      </c>
      <c r="C8" s="264"/>
      <c r="D8" s="264">
        <v>13694289</v>
      </c>
      <c r="E8" s="264"/>
      <c r="F8" s="264">
        <v>15757594</v>
      </c>
    </row>
    <row r="9" spans="2:6">
      <c r="B9" s="184" t="s">
        <v>154</v>
      </c>
      <c r="C9" s="264"/>
      <c r="D9" s="264"/>
      <c r="E9" s="264"/>
      <c r="F9" s="264"/>
    </row>
    <row r="10" spans="2:6">
      <c r="B10" s="183" t="s">
        <v>192</v>
      </c>
      <c r="C10" s="264">
        <v>81639</v>
      </c>
      <c r="D10" s="264"/>
      <c r="E10" s="264">
        <v>1403140</v>
      </c>
      <c r="F10" s="264"/>
    </row>
    <row r="11" spans="2:6">
      <c r="B11" s="184" t="s">
        <v>155</v>
      </c>
      <c r="C11" s="264"/>
      <c r="D11" s="264"/>
      <c r="E11" s="264"/>
      <c r="F11" s="264"/>
    </row>
    <row r="12" spans="2:6">
      <c r="B12" s="183" t="s">
        <v>193</v>
      </c>
      <c r="C12" s="264">
        <v>9834679</v>
      </c>
      <c r="D12" s="264"/>
      <c r="E12" s="264">
        <v>10654521</v>
      </c>
      <c r="F12" s="264"/>
    </row>
    <row r="13" spans="2:6">
      <c r="B13" s="184" t="s">
        <v>194</v>
      </c>
      <c r="C13" s="264"/>
      <c r="D13" s="264"/>
      <c r="E13" s="264"/>
      <c r="F13" s="264"/>
    </row>
    <row r="14" spans="2:6">
      <c r="B14" s="183" t="s">
        <v>195</v>
      </c>
      <c r="C14" s="264">
        <v>3539875</v>
      </c>
      <c r="D14" s="264"/>
      <c r="E14" s="264">
        <v>3463760</v>
      </c>
      <c r="F14" s="264"/>
    </row>
    <row r="15" spans="2:6">
      <c r="B15" s="184" t="s">
        <v>196</v>
      </c>
      <c r="C15" s="264"/>
      <c r="D15" s="264"/>
      <c r="E15" s="264"/>
      <c r="F15" s="264"/>
    </row>
    <row r="16" spans="2:6">
      <c r="B16" s="183" t="s">
        <v>197</v>
      </c>
      <c r="C16" s="264">
        <v>238096</v>
      </c>
      <c r="D16" s="264"/>
      <c r="E16" s="264">
        <v>236173</v>
      </c>
      <c r="F16" s="264"/>
    </row>
    <row r="17" spans="2:6">
      <c r="B17" s="184" t="s">
        <v>198</v>
      </c>
      <c r="C17" s="264"/>
      <c r="D17" s="264"/>
      <c r="E17" s="264"/>
      <c r="F17" s="264"/>
    </row>
    <row r="18" spans="2:6">
      <c r="B18" s="183" t="s">
        <v>199</v>
      </c>
      <c r="C18" s="264"/>
      <c r="D18" s="264">
        <v>10240582</v>
      </c>
      <c r="E18" s="264"/>
      <c r="F18" s="264">
        <v>8619967</v>
      </c>
    </row>
    <row r="19" spans="2:6">
      <c r="B19" s="184" t="s">
        <v>158</v>
      </c>
      <c r="C19" s="264"/>
      <c r="D19" s="264"/>
      <c r="E19" s="264"/>
      <c r="F19" s="264"/>
    </row>
    <row r="20" spans="2:6">
      <c r="B20" s="183" t="s">
        <v>200</v>
      </c>
      <c r="C20" s="264">
        <v>52679</v>
      </c>
      <c r="D20" s="264"/>
      <c r="E20" s="264">
        <v>52679</v>
      </c>
      <c r="F20" s="264"/>
    </row>
    <row r="21" spans="2:6">
      <c r="B21" s="184" t="s">
        <v>194</v>
      </c>
      <c r="C21" s="264"/>
      <c r="D21" s="264"/>
      <c r="E21" s="264"/>
      <c r="F21" s="264"/>
    </row>
    <row r="22" spans="2:6">
      <c r="B22" s="183" t="s">
        <v>201</v>
      </c>
      <c r="C22" s="264"/>
      <c r="D22" s="264"/>
      <c r="E22" s="264"/>
      <c r="F22" s="264"/>
    </row>
    <row r="23" spans="2:6">
      <c r="B23" s="184" t="s">
        <v>202</v>
      </c>
      <c r="C23" s="264"/>
      <c r="D23" s="264"/>
      <c r="E23" s="264"/>
      <c r="F23" s="264"/>
    </row>
    <row r="24" spans="2:6">
      <c r="B24" s="183" t="s">
        <v>203</v>
      </c>
      <c r="C24" s="264">
        <v>2862882</v>
      </c>
      <c r="D24" s="264"/>
      <c r="E24" s="264">
        <v>1536669</v>
      </c>
      <c r="F24" s="264"/>
    </row>
    <row r="25" spans="2:6">
      <c r="B25" s="184" t="s">
        <v>159</v>
      </c>
      <c r="C25" s="264"/>
      <c r="D25" s="264"/>
      <c r="E25" s="264"/>
      <c r="F25" s="264"/>
    </row>
    <row r="26" spans="2:6">
      <c r="B26" s="183" t="s">
        <v>204</v>
      </c>
      <c r="C26" s="264">
        <v>1594746</v>
      </c>
      <c r="D26" s="264"/>
      <c r="E26" s="264">
        <v>1584060</v>
      </c>
      <c r="F26" s="264"/>
    </row>
    <row r="27" spans="2:6">
      <c r="B27" s="184" t="s">
        <v>205</v>
      </c>
      <c r="C27" s="264"/>
      <c r="D27" s="264"/>
      <c r="E27" s="264"/>
      <c r="F27" s="264"/>
    </row>
    <row r="28" spans="2:6">
      <c r="B28" s="183" t="s">
        <v>206</v>
      </c>
      <c r="C28" s="264">
        <v>4615886</v>
      </c>
      <c r="D28" s="264"/>
      <c r="E28" s="264">
        <v>4246789</v>
      </c>
      <c r="F28" s="264"/>
    </row>
    <row r="29" spans="2:6">
      <c r="B29" s="184" t="s">
        <v>207</v>
      </c>
      <c r="C29" s="264"/>
      <c r="D29" s="264"/>
      <c r="E29" s="264"/>
      <c r="F29" s="264"/>
    </row>
    <row r="30" spans="2:6">
      <c r="B30" s="183" t="s">
        <v>208</v>
      </c>
      <c r="C30" s="264">
        <v>1106534</v>
      </c>
      <c r="D30" s="264"/>
      <c r="E30" s="264">
        <v>1191915</v>
      </c>
      <c r="F30" s="264"/>
    </row>
    <row r="31" spans="2:6">
      <c r="B31" s="184" t="s">
        <v>209</v>
      </c>
      <c r="C31" s="264"/>
      <c r="D31" s="264"/>
      <c r="E31" s="264"/>
      <c r="F31" s="264"/>
    </row>
    <row r="32" spans="2:6">
      <c r="B32" s="183" t="s">
        <v>210</v>
      </c>
      <c r="C32" s="264">
        <v>7855</v>
      </c>
      <c r="D32" s="264"/>
      <c r="E32" s="264">
        <v>7855</v>
      </c>
      <c r="F32" s="264"/>
    </row>
    <row r="33" spans="2:6">
      <c r="B33" s="184" t="s">
        <v>211</v>
      </c>
      <c r="C33" s="264"/>
      <c r="D33" s="264"/>
      <c r="E33" s="264"/>
      <c r="F33" s="264"/>
    </row>
    <row r="34" spans="2:6">
      <c r="B34" s="183" t="s">
        <v>104</v>
      </c>
      <c r="C34" s="264"/>
      <c r="D34" s="264">
        <v>23934871</v>
      </c>
      <c r="E34" s="264"/>
      <c r="F34" s="264">
        <v>24377561</v>
      </c>
    </row>
    <row r="35" spans="2:6">
      <c r="B35" s="184" t="s">
        <v>212</v>
      </c>
      <c r="C35" s="264"/>
      <c r="D35" s="264"/>
      <c r="E35" s="264"/>
      <c r="F35" s="264"/>
    </row>
    <row r="36" spans="2:6">
      <c r="B36" s="183" t="s">
        <v>213</v>
      </c>
      <c r="C36" s="264"/>
      <c r="D36" s="264"/>
      <c r="E36" s="264"/>
      <c r="F36" s="264"/>
    </row>
    <row r="37" spans="2:6">
      <c r="B37" s="184" t="s">
        <v>72</v>
      </c>
      <c r="C37" s="264"/>
      <c r="D37" s="264"/>
      <c r="E37" s="264"/>
      <c r="F37" s="264"/>
    </row>
    <row r="38" spans="2:6">
      <c r="B38" s="183" t="s">
        <v>214</v>
      </c>
      <c r="C38" s="264"/>
      <c r="D38" s="264">
        <v>5522580</v>
      </c>
      <c r="E38" s="264"/>
      <c r="F38" s="264">
        <v>4738829</v>
      </c>
    </row>
    <row r="39" spans="2:6">
      <c r="B39" s="184" t="s">
        <v>161</v>
      </c>
      <c r="C39" s="264"/>
      <c r="D39" s="264"/>
      <c r="E39" s="264"/>
      <c r="F39" s="264"/>
    </row>
    <row r="40" spans="2:6">
      <c r="B40" s="183" t="s">
        <v>215</v>
      </c>
      <c r="C40" s="264">
        <v>3557359</v>
      </c>
      <c r="D40" s="264"/>
      <c r="E40" s="264">
        <v>4053444</v>
      </c>
      <c r="F40" s="264"/>
    </row>
    <row r="41" spans="2:6">
      <c r="B41" s="184" t="s">
        <v>216</v>
      </c>
      <c r="C41" s="264"/>
      <c r="D41" s="264"/>
      <c r="E41" s="264"/>
      <c r="F41" s="264"/>
    </row>
    <row r="42" spans="2:6">
      <c r="B42" s="183" t="s">
        <v>217</v>
      </c>
      <c r="C42" s="264">
        <v>1964863</v>
      </c>
      <c r="D42" s="264"/>
      <c r="E42" s="264">
        <v>685351</v>
      </c>
      <c r="F42" s="264"/>
    </row>
    <row r="43" spans="2:6">
      <c r="B43" s="184" t="s">
        <v>218</v>
      </c>
      <c r="C43" s="264"/>
      <c r="D43" s="264"/>
      <c r="E43" s="264"/>
      <c r="F43" s="264"/>
    </row>
    <row r="44" spans="2:6">
      <c r="B44" s="183" t="s">
        <v>219</v>
      </c>
      <c r="C44" s="264">
        <v>358</v>
      </c>
      <c r="D44" s="264"/>
      <c r="E44" s="264">
        <v>34</v>
      </c>
      <c r="F44" s="264"/>
    </row>
    <row r="45" spans="2:6">
      <c r="B45" s="184" t="s">
        <v>220</v>
      </c>
      <c r="C45" s="264"/>
      <c r="D45" s="264"/>
      <c r="E45" s="264"/>
      <c r="F45" s="264"/>
    </row>
    <row r="46" spans="2:6">
      <c r="B46" s="183" t="s">
        <v>221</v>
      </c>
      <c r="C46" s="264"/>
      <c r="D46" s="264">
        <v>3706102</v>
      </c>
      <c r="E46" s="264"/>
      <c r="F46" s="264">
        <v>4011598</v>
      </c>
    </row>
    <row r="47" spans="2:6">
      <c r="B47" s="184" t="s">
        <v>222</v>
      </c>
      <c r="C47" s="264"/>
      <c r="D47" s="264"/>
      <c r="E47" s="264"/>
      <c r="F47" s="264"/>
    </row>
    <row r="48" spans="2:6">
      <c r="B48" s="183" t="s">
        <v>223</v>
      </c>
      <c r="C48" s="264">
        <v>822117</v>
      </c>
      <c r="D48" s="264"/>
      <c r="E48" s="264">
        <v>918418</v>
      </c>
      <c r="F48" s="264"/>
    </row>
    <row r="49" spans="2:6">
      <c r="B49" s="184" t="s">
        <v>224</v>
      </c>
      <c r="C49" s="264"/>
      <c r="D49" s="264"/>
      <c r="E49" s="264"/>
      <c r="F49" s="264"/>
    </row>
    <row r="50" spans="2:6">
      <c r="B50" s="183" t="s">
        <v>225</v>
      </c>
      <c r="C50" s="264">
        <v>2472007</v>
      </c>
      <c r="D50" s="264"/>
      <c r="E50" s="264">
        <v>2660580</v>
      </c>
      <c r="F50" s="264"/>
    </row>
    <row r="51" spans="2:6">
      <c r="B51" s="184" t="s">
        <v>226</v>
      </c>
      <c r="C51" s="264"/>
      <c r="D51" s="264"/>
      <c r="E51" s="264"/>
      <c r="F51" s="264"/>
    </row>
    <row r="52" spans="2:6">
      <c r="B52" s="183" t="s">
        <v>227</v>
      </c>
      <c r="C52" s="264">
        <v>411978</v>
      </c>
      <c r="D52" s="264"/>
      <c r="E52" s="264">
        <v>432600</v>
      </c>
      <c r="F52" s="264"/>
    </row>
    <row r="53" spans="2:6">
      <c r="B53" s="185" t="s">
        <v>228</v>
      </c>
      <c r="C53" s="264"/>
      <c r="D53" s="264"/>
      <c r="E53" s="264"/>
      <c r="F53" s="264"/>
    </row>
    <row r="54" spans="2:6">
      <c r="B54" s="183" t="s">
        <v>106</v>
      </c>
      <c r="C54" s="264"/>
      <c r="D54" s="264">
        <v>9228682</v>
      </c>
      <c r="E54" s="264"/>
      <c r="F54" s="264">
        <v>8750427</v>
      </c>
    </row>
    <row r="55" spans="2:6">
      <c r="B55" s="184" t="s">
        <v>229</v>
      </c>
      <c r="C55" s="264"/>
      <c r="D55" s="264"/>
      <c r="E55" s="264"/>
      <c r="F55" s="264"/>
    </row>
    <row r="56" spans="2:6">
      <c r="B56" s="183" t="s">
        <v>230</v>
      </c>
      <c r="C56" s="264"/>
      <c r="D56" s="264"/>
      <c r="E56" s="264"/>
      <c r="F56" s="264"/>
    </row>
    <row r="57" spans="2:6">
      <c r="B57" s="185" t="s">
        <v>231</v>
      </c>
      <c r="C57" s="264"/>
      <c r="D57" s="264"/>
      <c r="E57" s="264"/>
      <c r="F57" s="264"/>
    </row>
    <row r="58" spans="2:6">
      <c r="B58" s="183" t="s">
        <v>232</v>
      </c>
      <c r="C58" s="264"/>
      <c r="D58" s="264">
        <v>3000000</v>
      </c>
      <c r="E58" s="264"/>
      <c r="F58" s="264">
        <v>3000000</v>
      </c>
    </row>
    <row r="59" spans="2:6">
      <c r="B59" s="185" t="s">
        <v>79</v>
      </c>
      <c r="C59" s="264"/>
      <c r="D59" s="264"/>
      <c r="E59" s="264"/>
      <c r="F59" s="264"/>
    </row>
    <row r="60" spans="2:6">
      <c r="B60" s="183" t="s">
        <v>233</v>
      </c>
      <c r="C60" s="264"/>
      <c r="D60" s="264">
        <v>40332</v>
      </c>
      <c r="E60" s="264"/>
      <c r="F60" s="264">
        <v>71326</v>
      </c>
    </row>
    <row r="61" spans="2:6">
      <c r="B61" s="185" t="s">
        <v>170</v>
      </c>
      <c r="C61" s="264"/>
      <c r="D61" s="264"/>
      <c r="E61" s="264"/>
      <c r="F61" s="264"/>
    </row>
    <row r="62" spans="2:6">
      <c r="B62" s="183" t="s">
        <v>234</v>
      </c>
      <c r="C62" s="264"/>
      <c r="D62" s="264">
        <v>-494131</v>
      </c>
      <c r="E62" s="264"/>
      <c r="F62" s="264">
        <v>-494131</v>
      </c>
    </row>
    <row r="63" spans="2:6">
      <c r="B63" s="185" t="s">
        <v>171</v>
      </c>
      <c r="C63" s="264"/>
      <c r="D63" s="264"/>
      <c r="E63" s="264"/>
      <c r="F63" s="264"/>
    </row>
    <row r="64" spans="2:6">
      <c r="B64" s="183" t="s">
        <v>235</v>
      </c>
      <c r="C64" s="264"/>
      <c r="D64" s="264">
        <v>12159988</v>
      </c>
      <c r="E64" s="264"/>
      <c r="F64" s="264">
        <v>13049939</v>
      </c>
    </row>
    <row r="65" spans="2:6">
      <c r="B65" s="185" t="s">
        <v>236</v>
      </c>
      <c r="C65" s="264"/>
      <c r="D65" s="264"/>
      <c r="E65" s="264"/>
      <c r="F65" s="264"/>
    </row>
    <row r="66" spans="2:6">
      <c r="B66" s="183" t="s">
        <v>113</v>
      </c>
      <c r="C66" s="264"/>
      <c r="D66" s="264">
        <v>14706189</v>
      </c>
      <c r="E66" s="264"/>
      <c r="F66" s="264">
        <v>15627134</v>
      </c>
    </row>
    <row r="67" spans="2:6">
      <c r="B67" s="185" t="s">
        <v>237</v>
      </c>
      <c r="C67" s="264"/>
      <c r="D67" s="264"/>
      <c r="E67" s="264"/>
      <c r="F67" s="264"/>
    </row>
    <row r="68" spans="2:6">
      <c r="B68" s="183" t="s">
        <v>238</v>
      </c>
      <c r="C68" s="264"/>
      <c r="D68" s="264">
        <v>23934871</v>
      </c>
      <c r="E68" s="264"/>
      <c r="F68" s="264">
        <v>24377561</v>
      </c>
    </row>
    <row r="69" spans="2:6">
      <c r="B69" s="184" t="s">
        <v>239</v>
      </c>
      <c r="C69" s="265"/>
      <c r="D69" s="265"/>
      <c r="E69" s="265"/>
      <c r="F69" s="265"/>
    </row>
  </sheetData>
  <mergeCells count="5">
    <mergeCell ref="B1:F1"/>
    <mergeCell ref="B2:F2"/>
    <mergeCell ref="B3:F3"/>
    <mergeCell ref="C5:D5"/>
    <mergeCell ref="E5:F5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U61"/>
  <sheetViews>
    <sheetView view="pageBreakPreview" topLeftCell="A31" zoomScaleNormal="100" zoomScaleSheetLayoutView="100" workbookViewId="0">
      <selection activeCell="E11" sqref="E11"/>
    </sheetView>
  </sheetViews>
  <sheetFormatPr defaultRowHeight="16.5"/>
  <cols>
    <col min="1" max="1" width="1.625" style="2" customWidth="1"/>
    <col min="2" max="2" width="4.5" style="339" customWidth="1"/>
    <col min="3" max="3" width="44.125" style="339" customWidth="1"/>
    <col min="4" max="4" width="1.625" style="339" customWidth="1"/>
    <col min="5" max="8" width="18" style="339" customWidth="1"/>
    <col min="9" max="9" width="9.875" bestFit="1" customWidth="1"/>
    <col min="15" max="15" width="19.25" customWidth="1"/>
    <col min="17" max="18" width="16.75" customWidth="1"/>
    <col min="22" max="16384" width="9" style="2"/>
  </cols>
  <sheetData>
    <row r="1" spans="2:21" ht="26.25" customHeight="1">
      <c r="B1" s="1148" t="s">
        <v>305</v>
      </c>
      <c r="C1" s="1148"/>
      <c r="D1" s="1148"/>
      <c r="E1" s="1148"/>
      <c r="F1" s="1148"/>
      <c r="G1" s="1148"/>
      <c r="H1" s="1148"/>
    </row>
    <row r="2" spans="2:21" s="17" customFormat="1" ht="17.45" customHeight="1">
      <c r="B2" s="1149" t="s">
        <v>306</v>
      </c>
      <c r="C2" s="1149"/>
      <c r="D2" s="1149"/>
      <c r="E2" s="1149"/>
      <c r="F2" s="1149"/>
      <c r="G2" s="1149"/>
      <c r="H2" s="1149"/>
      <c r="I2"/>
      <c r="J2"/>
      <c r="K2"/>
      <c r="L2"/>
      <c r="M2"/>
      <c r="N2"/>
      <c r="O2"/>
      <c r="P2"/>
      <c r="Q2"/>
      <c r="R2"/>
      <c r="S2"/>
      <c r="T2"/>
      <c r="U2"/>
    </row>
    <row r="3" spans="2:21" ht="17.45" customHeight="1">
      <c r="B3" s="1201" t="s">
        <v>1126</v>
      </c>
      <c r="C3" s="1201"/>
      <c r="D3" s="1201"/>
      <c r="E3" s="1201"/>
      <c r="F3" s="1201"/>
      <c r="G3" s="1201"/>
      <c r="H3" s="1201"/>
    </row>
    <row r="4" spans="2:21" ht="17.45" customHeight="1">
      <c r="B4" s="1201" t="s">
        <v>1127</v>
      </c>
      <c r="C4" s="1201"/>
      <c r="D4" s="1201"/>
      <c r="E4" s="1201"/>
      <c r="F4" s="1201"/>
      <c r="G4" s="1201"/>
      <c r="H4" s="1201"/>
    </row>
    <row r="5" spans="2:21" s="6" customFormat="1" ht="17.45" customHeight="1">
      <c r="B5" s="342" t="s">
        <v>1128</v>
      </c>
      <c r="C5" s="342"/>
      <c r="D5" s="343"/>
      <c r="E5" s="343"/>
      <c r="F5" s="343"/>
      <c r="G5" s="343"/>
      <c r="H5" s="344" t="s">
        <v>443</v>
      </c>
      <c r="I5"/>
      <c r="J5"/>
      <c r="K5"/>
      <c r="L5"/>
      <c r="M5"/>
      <c r="N5"/>
      <c r="O5"/>
      <c r="P5"/>
      <c r="Q5"/>
      <c r="R5"/>
      <c r="S5"/>
      <c r="T5"/>
      <c r="U5"/>
    </row>
    <row r="6" spans="2:21" ht="17.45" customHeight="1">
      <c r="B6" s="1202" t="s">
        <v>85</v>
      </c>
      <c r="C6" s="1203"/>
      <c r="D6" s="1203"/>
      <c r="E6" s="1206" t="s">
        <v>1130</v>
      </c>
      <c r="F6" s="1207"/>
      <c r="G6" s="1206" t="s">
        <v>1131</v>
      </c>
      <c r="H6" s="1207"/>
    </row>
    <row r="7" spans="2:21" ht="17.45" customHeight="1">
      <c r="B7" s="1204"/>
      <c r="C7" s="1205"/>
      <c r="D7" s="1205"/>
      <c r="E7" s="1208"/>
      <c r="F7" s="1209"/>
      <c r="G7" s="1208"/>
      <c r="H7" s="1209"/>
    </row>
    <row r="8" spans="2:21" ht="17.45" customHeight="1">
      <c r="B8" s="345"/>
      <c r="C8" s="346"/>
      <c r="D8" s="347"/>
      <c r="E8" s="348"/>
      <c r="F8" s="348"/>
      <c r="G8" s="348"/>
      <c r="H8" s="348"/>
    </row>
    <row r="9" spans="2:21" ht="17.45" customHeight="1">
      <c r="B9" s="349" t="s">
        <v>444</v>
      </c>
      <c r="D9" s="347"/>
      <c r="E9" s="348"/>
      <c r="F9" s="348"/>
      <c r="G9" s="348"/>
      <c r="H9" s="348"/>
    </row>
    <row r="10" spans="2:21" ht="17.45" customHeight="1">
      <c r="B10" s="349"/>
      <c r="D10" s="347"/>
      <c r="E10" s="348"/>
      <c r="F10" s="348"/>
      <c r="G10" s="348"/>
      <c r="H10" s="348"/>
    </row>
    <row r="11" spans="2:21" ht="17.45" customHeight="1">
      <c r="B11" s="345">
        <v>1</v>
      </c>
      <c r="C11" s="339" t="s">
        <v>445</v>
      </c>
      <c r="D11" s="347"/>
      <c r="E11" s="348">
        <v>33046</v>
      </c>
      <c r="F11" s="348"/>
      <c r="G11" s="227">
        <v>48596</v>
      </c>
      <c r="H11" s="348"/>
    </row>
    <row r="12" spans="2:21" ht="17.45" customHeight="1">
      <c r="B12" s="349"/>
      <c r="C12" s="522" t="s">
        <v>446</v>
      </c>
      <c r="D12" s="347"/>
      <c r="E12" s="348"/>
      <c r="F12" s="348"/>
      <c r="G12" s="348"/>
      <c r="H12" s="348"/>
    </row>
    <row r="13" spans="2:21" ht="17.45" customHeight="1">
      <c r="B13" s="345">
        <v>2</v>
      </c>
      <c r="C13" s="273" t="s">
        <v>447</v>
      </c>
      <c r="D13" s="347"/>
      <c r="E13" s="227">
        <v>1898508</v>
      </c>
      <c r="F13" s="227"/>
      <c r="G13" s="227">
        <v>1927150</v>
      </c>
      <c r="H13" s="227"/>
    </row>
    <row r="14" spans="2:21" ht="17.45" customHeight="1">
      <c r="B14" s="345"/>
      <c r="C14" s="522" t="s">
        <v>448</v>
      </c>
      <c r="D14" s="347"/>
      <c r="E14" s="523"/>
      <c r="F14" s="227"/>
      <c r="G14" s="227"/>
      <c r="H14" s="227"/>
    </row>
    <row r="15" spans="2:21" ht="17.45" customHeight="1">
      <c r="B15" s="345">
        <v>3</v>
      </c>
      <c r="C15" s="346" t="s">
        <v>449</v>
      </c>
      <c r="D15" s="347"/>
      <c r="E15" s="227">
        <v>1277589</v>
      </c>
      <c r="F15" s="227"/>
      <c r="G15" s="227">
        <v>1644666</v>
      </c>
      <c r="H15" s="227"/>
    </row>
    <row r="16" spans="2:21" ht="17.45" customHeight="1">
      <c r="B16" s="345"/>
      <c r="C16" s="522" t="s">
        <v>450</v>
      </c>
      <c r="D16" s="347"/>
      <c r="E16" s="523"/>
      <c r="F16" s="227"/>
      <c r="G16" s="227"/>
      <c r="H16" s="227"/>
    </row>
    <row r="17" spans="2:8" ht="17.45" customHeight="1">
      <c r="B17" s="345">
        <v>4</v>
      </c>
      <c r="C17" s="346" t="s">
        <v>3</v>
      </c>
      <c r="D17" s="347"/>
      <c r="E17" s="227">
        <v>4863</v>
      </c>
      <c r="F17" s="227"/>
      <c r="G17" s="227">
        <v>2484</v>
      </c>
      <c r="H17" s="227"/>
    </row>
    <row r="18" spans="2:8" ht="17.45" customHeight="1">
      <c r="B18" s="345"/>
      <c r="C18" s="273" t="s">
        <v>307</v>
      </c>
      <c r="D18" s="347"/>
      <c r="E18" s="227"/>
      <c r="F18" s="227"/>
      <c r="G18" s="227"/>
      <c r="H18" s="227"/>
    </row>
    <row r="19" spans="2:8" ht="17.45" customHeight="1">
      <c r="B19" s="345">
        <v>5</v>
      </c>
      <c r="C19" s="346" t="s">
        <v>4</v>
      </c>
      <c r="D19" s="347"/>
      <c r="E19" s="227">
        <v>5478</v>
      </c>
      <c r="F19" s="227"/>
      <c r="G19" s="227">
        <v>5499</v>
      </c>
      <c r="H19" s="227"/>
    </row>
    <row r="20" spans="2:8" ht="17.45" customHeight="1">
      <c r="B20" s="345"/>
      <c r="C20" s="273" t="s">
        <v>308</v>
      </c>
      <c r="D20" s="347"/>
      <c r="E20" s="227"/>
      <c r="F20" s="227"/>
      <c r="G20" s="227"/>
      <c r="H20" s="227"/>
    </row>
    <row r="21" spans="2:8" ht="17.45" customHeight="1">
      <c r="B21" s="345">
        <v>6</v>
      </c>
      <c r="C21" s="346" t="s">
        <v>309</v>
      </c>
      <c r="D21" s="347"/>
      <c r="E21" s="227">
        <v>28089787</v>
      </c>
      <c r="F21" s="227"/>
      <c r="G21" s="227">
        <v>25775432</v>
      </c>
      <c r="H21" s="227"/>
    </row>
    <row r="22" spans="2:8" ht="17.45" customHeight="1">
      <c r="B22" s="345"/>
      <c r="C22" s="273" t="s">
        <v>310</v>
      </c>
      <c r="D22" s="347"/>
      <c r="E22" s="227"/>
      <c r="F22" s="227"/>
      <c r="G22" s="227"/>
      <c r="H22" s="227"/>
    </row>
    <row r="23" spans="2:8" ht="17.45" customHeight="1">
      <c r="B23" s="345">
        <v>7</v>
      </c>
      <c r="C23" s="346" t="s">
        <v>6</v>
      </c>
      <c r="D23" s="347"/>
      <c r="E23" s="227">
        <v>3170</v>
      </c>
      <c r="F23" s="227"/>
      <c r="G23" s="227">
        <v>2633</v>
      </c>
      <c r="H23" s="227"/>
    </row>
    <row r="24" spans="2:8" ht="17.45" customHeight="1">
      <c r="B24" s="345"/>
      <c r="C24" s="273" t="s">
        <v>311</v>
      </c>
      <c r="D24" s="347"/>
      <c r="E24" s="227"/>
      <c r="F24" s="227"/>
      <c r="G24" s="227"/>
      <c r="H24" s="227"/>
    </row>
    <row r="25" spans="2:8" ht="17.45" customHeight="1">
      <c r="B25" s="345">
        <v>8</v>
      </c>
      <c r="C25" s="346" t="s">
        <v>8</v>
      </c>
      <c r="D25" s="347"/>
      <c r="E25" s="227">
        <v>580349</v>
      </c>
      <c r="F25" s="227"/>
      <c r="G25" s="227">
        <v>707772</v>
      </c>
      <c r="H25" s="227"/>
    </row>
    <row r="26" spans="2:8" ht="17.45" customHeight="1">
      <c r="B26" s="345"/>
      <c r="C26" s="273" t="s">
        <v>451</v>
      </c>
      <c r="D26" s="347"/>
      <c r="E26" s="227"/>
      <c r="F26" s="227"/>
      <c r="G26" s="227"/>
      <c r="H26" s="227"/>
    </row>
    <row r="27" spans="2:8" ht="17.45" customHeight="1">
      <c r="B27" s="345"/>
      <c r="D27" s="347"/>
      <c r="E27" s="228"/>
      <c r="F27" s="227"/>
      <c r="G27" s="228"/>
      <c r="H27" s="227"/>
    </row>
    <row r="28" spans="2:8" ht="17.45" customHeight="1">
      <c r="B28" s="354" t="s">
        <v>300</v>
      </c>
      <c r="C28" s="342"/>
      <c r="D28" s="352"/>
      <c r="E28" s="229"/>
      <c r="F28" s="982">
        <v>31892790</v>
      </c>
      <c r="G28" s="274"/>
      <c r="H28" s="982">
        <v>30114232</v>
      </c>
    </row>
    <row r="29" spans="2:8" ht="17.45" customHeight="1">
      <c r="B29" s="275" t="s">
        <v>44</v>
      </c>
      <c r="D29" s="347"/>
      <c r="E29" s="227"/>
      <c r="F29" s="227"/>
      <c r="G29" s="227"/>
      <c r="H29" s="227"/>
    </row>
    <row r="30" spans="2:8" ht="17.45" customHeight="1">
      <c r="B30" s="354" t="s">
        <v>312</v>
      </c>
      <c r="D30" s="347"/>
      <c r="E30" s="227"/>
      <c r="F30" s="227"/>
      <c r="G30" s="227"/>
      <c r="H30" s="227"/>
    </row>
    <row r="31" spans="2:8" ht="17.45" customHeight="1">
      <c r="B31" s="275" t="s">
        <v>45</v>
      </c>
      <c r="D31" s="347"/>
      <c r="E31" s="227"/>
      <c r="F31" s="227"/>
      <c r="G31" s="227"/>
      <c r="H31" s="227"/>
    </row>
    <row r="32" spans="2:8" ht="17.45" customHeight="1">
      <c r="B32" s="345">
        <v>1</v>
      </c>
      <c r="C32" s="346" t="s">
        <v>13</v>
      </c>
      <c r="D32" s="357"/>
      <c r="E32" s="227">
        <v>225000</v>
      </c>
      <c r="F32" s="18"/>
      <c r="G32" s="227">
        <v>125000</v>
      </c>
      <c r="H32" s="227"/>
    </row>
    <row r="33" spans="2:8" ht="17.45" customHeight="1">
      <c r="B33" s="345"/>
      <c r="C33" s="273" t="s">
        <v>46</v>
      </c>
      <c r="D33" s="357"/>
      <c r="E33" s="227"/>
      <c r="F33" s="18"/>
      <c r="G33" s="227"/>
      <c r="H33" s="227"/>
    </row>
    <row r="34" spans="2:8" ht="17.45" customHeight="1">
      <c r="B34" s="345">
        <v>2</v>
      </c>
      <c r="C34" s="346" t="s">
        <v>14</v>
      </c>
      <c r="D34" s="357"/>
      <c r="E34" s="230">
        <v>8212545</v>
      </c>
      <c r="F34" s="18"/>
      <c r="G34" s="227">
        <v>7812358</v>
      </c>
      <c r="H34" s="227"/>
    </row>
    <row r="35" spans="2:8" ht="17.45" customHeight="1">
      <c r="B35" s="345"/>
      <c r="C35" s="273" t="s">
        <v>47</v>
      </c>
      <c r="D35" s="357"/>
      <c r="E35" s="230"/>
      <c r="F35" s="18"/>
      <c r="G35" s="227"/>
      <c r="H35" s="227"/>
    </row>
    <row r="36" spans="2:8" ht="17.45" customHeight="1">
      <c r="B36" s="345">
        <v>3</v>
      </c>
      <c r="C36" s="346" t="s">
        <v>301</v>
      </c>
      <c r="D36" s="357"/>
      <c r="E36" s="230">
        <v>4395</v>
      </c>
      <c r="F36" s="18"/>
      <c r="G36" s="227">
        <v>3402</v>
      </c>
      <c r="H36" s="227"/>
    </row>
    <row r="37" spans="2:8" ht="17.45" customHeight="1">
      <c r="B37" s="345"/>
      <c r="C37" s="273" t="s">
        <v>48</v>
      </c>
      <c r="D37" s="357"/>
      <c r="E37" s="230"/>
      <c r="F37" s="18"/>
      <c r="G37" s="227"/>
      <c r="H37" s="227"/>
    </row>
    <row r="38" spans="2:8" ht="17.45" customHeight="1">
      <c r="B38" s="345">
        <v>4</v>
      </c>
      <c r="C38" s="346" t="s">
        <v>17</v>
      </c>
      <c r="D38" s="357"/>
      <c r="E38" s="230">
        <v>1334945</v>
      </c>
      <c r="F38" s="18"/>
      <c r="G38" s="227">
        <v>523404</v>
      </c>
      <c r="H38" s="227"/>
    </row>
    <row r="39" spans="2:8" ht="17.45" customHeight="1">
      <c r="B39" s="345"/>
      <c r="C39" s="273" t="s">
        <v>49</v>
      </c>
      <c r="D39" s="347"/>
      <c r="E39" s="227"/>
      <c r="F39" s="227"/>
      <c r="G39" s="227"/>
      <c r="H39" s="227"/>
    </row>
    <row r="40" spans="2:8" ht="17.45" customHeight="1">
      <c r="B40" s="354" t="s">
        <v>452</v>
      </c>
      <c r="C40" s="342"/>
      <c r="D40" s="352"/>
      <c r="E40" s="229"/>
      <c r="F40" s="982">
        <v>9776885</v>
      </c>
      <c r="G40" s="274"/>
      <c r="H40" s="982">
        <v>8464164</v>
      </c>
    </row>
    <row r="41" spans="2:8" ht="17.45" customHeight="1">
      <c r="B41" s="276" t="s">
        <v>50</v>
      </c>
      <c r="C41" s="346"/>
      <c r="D41" s="347"/>
      <c r="E41" s="227"/>
      <c r="F41" s="227"/>
      <c r="G41" s="227"/>
      <c r="H41" s="227"/>
    </row>
    <row r="42" spans="2:8" ht="17.45" customHeight="1">
      <c r="B42" s="354" t="s">
        <v>313</v>
      </c>
      <c r="C42" s="342"/>
      <c r="D42" s="347"/>
      <c r="E42" s="227"/>
      <c r="F42" s="227"/>
      <c r="G42" s="227"/>
      <c r="H42" s="227"/>
    </row>
    <row r="43" spans="2:8" ht="17.45" customHeight="1">
      <c r="B43" s="275" t="s">
        <v>51</v>
      </c>
      <c r="D43" s="347"/>
      <c r="E43" s="227"/>
      <c r="F43" s="227"/>
      <c r="G43" s="227"/>
      <c r="H43" s="227"/>
    </row>
    <row r="44" spans="2:8" ht="18" customHeight="1">
      <c r="B44" s="345">
        <v>1</v>
      </c>
      <c r="C44" s="346" t="s">
        <v>18</v>
      </c>
      <c r="D44" s="347"/>
      <c r="E44" s="227">
        <v>2645053</v>
      </c>
      <c r="F44" s="227"/>
      <c r="G44" s="227">
        <v>2645053</v>
      </c>
      <c r="H44" s="227"/>
    </row>
    <row r="45" spans="2:8" ht="18" customHeight="1">
      <c r="B45" s="345"/>
      <c r="C45" s="273" t="s">
        <v>52</v>
      </c>
      <c r="D45" s="347"/>
      <c r="E45" s="227"/>
      <c r="F45" s="227"/>
      <c r="G45" s="227"/>
      <c r="H45" s="227"/>
    </row>
    <row r="46" spans="2:8" ht="17.45" customHeight="1">
      <c r="B46" s="345">
        <v>2</v>
      </c>
      <c r="C46" s="346" t="s">
        <v>314</v>
      </c>
      <c r="D46" s="347"/>
      <c r="E46" s="227">
        <v>1531759</v>
      </c>
      <c r="F46" s="227"/>
      <c r="G46" s="227">
        <v>1531759</v>
      </c>
      <c r="H46" s="227"/>
    </row>
    <row r="47" spans="2:8" ht="17.45" customHeight="1">
      <c r="B47" s="345"/>
      <c r="C47" s="273" t="s">
        <v>53</v>
      </c>
      <c r="D47" s="347"/>
      <c r="E47" s="227"/>
      <c r="F47" s="227"/>
      <c r="G47" s="227"/>
      <c r="H47" s="227"/>
    </row>
    <row r="48" spans="2:8" ht="17.45" customHeight="1">
      <c r="B48" s="345">
        <v>3</v>
      </c>
      <c r="C48" s="346" t="s">
        <v>19</v>
      </c>
      <c r="D48" s="347"/>
      <c r="E48" s="227">
        <v>9494842</v>
      </c>
      <c r="F48" s="227"/>
      <c r="G48" s="227">
        <v>9494842</v>
      </c>
      <c r="H48" s="227"/>
    </row>
    <row r="49" spans="2:8" ht="17.45" customHeight="1">
      <c r="B49" s="345"/>
      <c r="C49" s="273" t="s">
        <v>54</v>
      </c>
      <c r="D49" s="347"/>
      <c r="E49" s="227"/>
      <c r="F49" s="227"/>
      <c r="G49" s="227"/>
      <c r="H49" s="227"/>
    </row>
    <row r="50" spans="2:8" ht="17.45" customHeight="1">
      <c r="B50" s="345">
        <v>4</v>
      </c>
      <c r="C50" s="346" t="s">
        <v>315</v>
      </c>
      <c r="D50" s="347"/>
      <c r="E50" s="227">
        <v>-167680</v>
      </c>
      <c r="F50" s="227"/>
      <c r="G50" s="227">
        <v>-155923</v>
      </c>
      <c r="H50" s="227"/>
    </row>
    <row r="51" spans="2:8" ht="17.45" customHeight="1">
      <c r="B51" s="345"/>
      <c r="C51" s="273" t="s">
        <v>453</v>
      </c>
      <c r="D51" s="347"/>
      <c r="E51" s="227"/>
      <c r="F51" s="227"/>
      <c r="G51" s="227"/>
      <c r="H51" s="227"/>
    </row>
    <row r="52" spans="2:8" ht="17.45" customHeight="1">
      <c r="B52" s="345">
        <v>5</v>
      </c>
      <c r="C52" s="346" t="s">
        <v>21</v>
      </c>
      <c r="D52" s="347"/>
      <c r="E52" s="227">
        <v>-5449</v>
      </c>
      <c r="F52" s="227"/>
      <c r="G52" s="227">
        <v>-5449</v>
      </c>
      <c r="H52" s="227"/>
    </row>
    <row r="53" spans="2:8" ht="17.45" customHeight="1">
      <c r="B53" s="345"/>
      <c r="C53" s="273" t="s">
        <v>55</v>
      </c>
      <c r="D53" s="347"/>
      <c r="E53" s="227"/>
      <c r="F53" s="227"/>
      <c r="G53" s="227"/>
      <c r="H53" s="227"/>
    </row>
    <row r="54" spans="2:8" ht="17.45" customHeight="1">
      <c r="B54" s="345">
        <v>6</v>
      </c>
      <c r="C54" s="346" t="s">
        <v>22</v>
      </c>
      <c r="D54" s="347"/>
      <c r="E54" s="227">
        <v>8617380</v>
      </c>
      <c r="F54" s="227"/>
      <c r="G54" s="227">
        <v>8139786</v>
      </c>
      <c r="H54" s="227"/>
    </row>
    <row r="55" spans="2:8" ht="17.45" customHeight="1">
      <c r="B55" s="345"/>
      <c r="C55" s="273" t="s">
        <v>56</v>
      </c>
      <c r="D55" s="347"/>
      <c r="E55" s="227"/>
      <c r="F55" s="227"/>
      <c r="G55" s="227"/>
      <c r="H55" s="227"/>
    </row>
    <row r="56" spans="2:8" ht="17.45" customHeight="1">
      <c r="B56" s="354" t="s">
        <v>302</v>
      </c>
      <c r="C56" s="342"/>
      <c r="D56" s="352"/>
      <c r="E56" s="229"/>
      <c r="F56" s="982">
        <v>22115905</v>
      </c>
      <c r="G56" s="274"/>
      <c r="H56" s="982">
        <v>21650068</v>
      </c>
    </row>
    <row r="57" spans="2:8" ht="17.45" customHeight="1">
      <c r="B57" s="276" t="s">
        <v>57</v>
      </c>
      <c r="C57" s="342"/>
      <c r="D57" s="352"/>
      <c r="E57" s="229"/>
      <c r="F57" s="231"/>
      <c r="G57" s="274"/>
      <c r="H57" s="231"/>
    </row>
    <row r="58" spans="2:8" ht="17.45" customHeight="1">
      <c r="B58" s="354" t="s">
        <v>303</v>
      </c>
      <c r="C58" s="359"/>
      <c r="D58" s="352"/>
      <c r="E58" s="229"/>
      <c r="F58" s="982">
        <v>31892790</v>
      </c>
      <c r="G58" s="274"/>
      <c r="H58" s="982">
        <v>30114232</v>
      </c>
    </row>
    <row r="59" spans="2:8" ht="17.45" customHeight="1">
      <c r="B59" s="983" t="s">
        <v>58</v>
      </c>
      <c r="C59" s="984"/>
      <c r="D59" s="985"/>
      <c r="E59" s="986"/>
      <c r="F59" s="986"/>
      <c r="G59" s="986"/>
      <c r="H59" s="986"/>
    </row>
    <row r="60" spans="2:8" ht="17.45" customHeight="1">
      <c r="B60" s="338"/>
      <c r="C60" s="346"/>
      <c r="D60" s="347"/>
      <c r="E60" s="347"/>
      <c r="F60" s="353"/>
      <c r="G60" s="347"/>
      <c r="H60" s="347"/>
    </row>
    <row r="61" spans="2:8" ht="17.45" customHeight="1"/>
  </sheetData>
  <mergeCells count="7">
    <mergeCell ref="B1:H1"/>
    <mergeCell ref="B2:H2"/>
    <mergeCell ref="B3:H3"/>
    <mergeCell ref="B4:H4"/>
    <mergeCell ref="B6:D7"/>
    <mergeCell ref="E6:F7"/>
    <mergeCell ref="G6:H7"/>
  </mergeCells>
  <phoneticPr fontId="4" type="noConversion"/>
  <pageMargins left="0.51181102362204722" right="0.51181102362204722" top="0.35433070866141736" bottom="0.35433070866141736" header="0.31496062992125984" footer="0.31496062992125984"/>
  <pageSetup paperSize="9" scale="6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42"/>
  <sheetViews>
    <sheetView view="pageBreakPreview" zoomScaleNormal="100" zoomScaleSheetLayoutView="100" workbookViewId="0">
      <selection activeCell="E11" sqref="E11"/>
    </sheetView>
  </sheetViews>
  <sheetFormatPr defaultRowHeight="13.5"/>
  <cols>
    <col min="1" max="1" width="3" style="181" customWidth="1"/>
    <col min="2" max="2" width="47.625" style="181" bestFit="1" customWidth="1"/>
    <col min="3" max="6" width="15.5" style="181" customWidth="1"/>
    <col min="7" max="16384" width="9" style="181"/>
  </cols>
  <sheetData>
    <row r="1" spans="2:6" ht="55.5" customHeight="1">
      <c r="B1" s="1413" t="s">
        <v>848</v>
      </c>
      <c r="C1" s="1414"/>
      <c r="D1" s="1414"/>
      <c r="E1" s="1414"/>
      <c r="F1" s="1414"/>
    </row>
    <row r="2" spans="2:6">
      <c r="B2" s="1415" t="s">
        <v>849</v>
      </c>
      <c r="C2" s="1415"/>
      <c r="D2" s="1415"/>
      <c r="E2" s="1415"/>
      <c r="F2" s="1415"/>
    </row>
    <row r="3" spans="2:6">
      <c r="B3" s="1415" t="s">
        <v>850</v>
      </c>
      <c r="C3" s="1415"/>
      <c r="D3" s="1415"/>
      <c r="E3" s="1415"/>
      <c r="F3" s="1415"/>
    </row>
    <row r="4" spans="2:6">
      <c r="B4" s="186"/>
      <c r="C4" s="187"/>
      <c r="D4" s="187"/>
      <c r="E4" s="188"/>
      <c r="F4" s="186"/>
    </row>
    <row r="5" spans="2:6">
      <c r="B5" s="189" t="s">
        <v>188</v>
      </c>
      <c r="C5" s="189"/>
      <c r="D5" s="189"/>
      <c r="E5" s="189"/>
      <c r="F5" s="182" t="s">
        <v>851</v>
      </c>
    </row>
    <row r="6" spans="2:6" ht="33" customHeight="1">
      <c r="B6" s="786" t="s">
        <v>852</v>
      </c>
      <c r="C6" s="1412" t="s">
        <v>853</v>
      </c>
      <c r="D6" s="1412"/>
      <c r="E6" s="1412" t="s">
        <v>854</v>
      </c>
      <c r="F6" s="1412"/>
    </row>
    <row r="7" spans="2:6" ht="20.100000000000001" customHeight="1">
      <c r="B7" s="183" t="s">
        <v>240</v>
      </c>
      <c r="C7" s="264"/>
      <c r="D7" s="264">
        <v>9120254</v>
      </c>
      <c r="E7" s="264"/>
      <c r="F7" s="264">
        <v>9311172</v>
      </c>
    </row>
    <row r="8" spans="2:6" ht="20.100000000000001" customHeight="1">
      <c r="B8" s="184" t="s">
        <v>855</v>
      </c>
      <c r="C8" s="264"/>
      <c r="D8" s="264"/>
      <c r="E8" s="264"/>
      <c r="F8" s="264"/>
    </row>
    <row r="9" spans="2:6" ht="20.100000000000001" customHeight="1">
      <c r="B9" s="183" t="s">
        <v>241</v>
      </c>
      <c r="C9" s="264">
        <v>7728461</v>
      </c>
      <c r="D9" s="264"/>
      <c r="E9" s="264">
        <v>7919268</v>
      </c>
      <c r="F9" s="264"/>
    </row>
    <row r="10" spans="2:6" ht="20.100000000000001" customHeight="1">
      <c r="B10" s="184" t="s">
        <v>856</v>
      </c>
      <c r="C10" s="264"/>
      <c r="D10" s="264"/>
      <c r="E10" s="264"/>
      <c r="F10" s="264"/>
    </row>
    <row r="11" spans="2:6" ht="20.100000000000001" customHeight="1">
      <c r="B11" s="183" t="s">
        <v>242</v>
      </c>
      <c r="C11" s="264">
        <v>1650</v>
      </c>
      <c r="D11" s="264"/>
      <c r="E11" s="264">
        <v>1300</v>
      </c>
      <c r="F11" s="264"/>
    </row>
    <row r="12" spans="2:6" ht="20.100000000000001" customHeight="1">
      <c r="B12" s="184" t="s">
        <v>857</v>
      </c>
      <c r="C12" s="264"/>
      <c r="D12" s="264"/>
      <c r="E12" s="264"/>
      <c r="F12" s="264"/>
    </row>
    <row r="13" spans="2:6" ht="20.100000000000001" customHeight="1">
      <c r="B13" s="183" t="s">
        <v>243</v>
      </c>
      <c r="C13" s="264">
        <v>1390143</v>
      </c>
      <c r="D13" s="264"/>
      <c r="E13" s="264">
        <v>1390604</v>
      </c>
      <c r="F13" s="264"/>
    </row>
    <row r="14" spans="2:6" ht="20.100000000000001" customHeight="1">
      <c r="B14" s="184" t="s">
        <v>857</v>
      </c>
      <c r="C14" s="264"/>
      <c r="D14" s="264"/>
      <c r="E14" s="264"/>
      <c r="F14" s="264"/>
    </row>
    <row r="15" spans="2:6" ht="20.100000000000001" customHeight="1">
      <c r="B15" s="183" t="s">
        <v>244</v>
      </c>
      <c r="C15" s="264"/>
      <c r="D15" s="264">
        <v>9020792</v>
      </c>
      <c r="E15" s="264"/>
      <c r="F15" s="264">
        <v>8558844</v>
      </c>
    </row>
    <row r="16" spans="2:6" ht="20.100000000000001" customHeight="1">
      <c r="B16" s="184" t="s">
        <v>858</v>
      </c>
      <c r="C16" s="264"/>
      <c r="D16" s="264"/>
      <c r="E16" s="264"/>
      <c r="F16" s="264"/>
    </row>
    <row r="17" spans="2:6" ht="20.100000000000001" customHeight="1">
      <c r="B17" s="183" t="s">
        <v>245</v>
      </c>
      <c r="C17" s="264"/>
      <c r="D17" s="264">
        <v>9020792</v>
      </c>
      <c r="E17" s="264"/>
      <c r="F17" s="264">
        <v>8557705</v>
      </c>
    </row>
    <row r="18" spans="2:6" ht="20.100000000000001" customHeight="1">
      <c r="B18" s="184" t="s">
        <v>859</v>
      </c>
      <c r="C18" s="264"/>
      <c r="D18" s="264"/>
      <c r="E18" s="264"/>
      <c r="F18" s="264"/>
    </row>
    <row r="19" spans="2:6" ht="20.100000000000001" customHeight="1">
      <c r="B19" s="183" t="s">
        <v>246</v>
      </c>
      <c r="C19" s="264"/>
      <c r="D19" s="264">
        <v>0</v>
      </c>
      <c r="E19" s="264"/>
      <c r="F19" s="264">
        <v>1139</v>
      </c>
    </row>
    <row r="20" spans="2:6" ht="20.100000000000001" customHeight="1">
      <c r="B20" s="184" t="s">
        <v>860</v>
      </c>
      <c r="C20" s="264"/>
      <c r="D20" s="264"/>
      <c r="E20" s="264"/>
      <c r="F20" s="264"/>
    </row>
    <row r="21" spans="2:6" ht="20.100000000000001" customHeight="1">
      <c r="B21" s="183" t="s">
        <v>861</v>
      </c>
      <c r="C21" s="264"/>
      <c r="D21" s="264">
        <v>99462</v>
      </c>
      <c r="E21" s="264"/>
      <c r="F21" s="264">
        <v>752328</v>
      </c>
    </row>
    <row r="22" spans="2:6" ht="20.100000000000001" customHeight="1">
      <c r="B22" s="184" t="s">
        <v>862</v>
      </c>
      <c r="C22" s="264"/>
      <c r="D22" s="264"/>
      <c r="E22" s="264"/>
      <c r="F22" s="264"/>
    </row>
    <row r="23" spans="2:6" ht="20.100000000000001" customHeight="1">
      <c r="B23" s="183" t="s">
        <v>863</v>
      </c>
      <c r="C23" s="264"/>
      <c r="D23" s="264">
        <v>94877</v>
      </c>
      <c r="E23" s="264"/>
      <c r="F23" s="264">
        <v>75336</v>
      </c>
    </row>
    <row r="24" spans="2:6" ht="20.100000000000001" customHeight="1">
      <c r="B24" s="183" t="s">
        <v>864</v>
      </c>
      <c r="C24" s="264"/>
      <c r="D24" s="264"/>
      <c r="E24" s="264"/>
      <c r="F24" s="264"/>
    </row>
    <row r="25" spans="2:6" ht="20.100000000000001" customHeight="1">
      <c r="B25" s="183" t="s">
        <v>865</v>
      </c>
      <c r="C25" s="264"/>
      <c r="D25" s="264">
        <v>9704</v>
      </c>
      <c r="E25" s="264"/>
      <c r="F25" s="264">
        <v>64237</v>
      </c>
    </row>
    <row r="26" spans="2:6" ht="20.100000000000001" customHeight="1">
      <c r="B26" s="184" t="s">
        <v>866</v>
      </c>
      <c r="C26" s="264"/>
      <c r="D26" s="264"/>
      <c r="E26" s="264"/>
      <c r="F26" s="264"/>
    </row>
    <row r="27" spans="2:6" ht="20.100000000000001" customHeight="1">
      <c r="B27" s="183" t="s">
        <v>247</v>
      </c>
      <c r="C27" s="264"/>
      <c r="D27" s="264">
        <v>204043</v>
      </c>
      <c r="E27" s="264"/>
      <c r="F27" s="264">
        <v>891901</v>
      </c>
    </row>
    <row r="28" spans="2:6" ht="20.100000000000001" customHeight="1">
      <c r="B28" s="184" t="s">
        <v>867</v>
      </c>
      <c r="C28" s="264"/>
      <c r="D28" s="264"/>
      <c r="E28" s="264"/>
      <c r="F28" s="264"/>
    </row>
    <row r="29" spans="2:6" ht="20.100000000000001" customHeight="1">
      <c r="B29" s="183" t="s">
        <v>248</v>
      </c>
      <c r="C29" s="264"/>
      <c r="D29" s="264">
        <v>93994</v>
      </c>
      <c r="E29" s="264"/>
      <c r="F29" s="264">
        <v>201698</v>
      </c>
    </row>
    <row r="30" spans="2:6" ht="20.100000000000001" customHeight="1">
      <c r="B30" s="184" t="s">
        <v>868</v>
      </c>
      <c r="C30" s="264"/>
      <c r="D30" s="264"/>
      <c r="E30" s="264"/>
      <c r="F30" s="264"/>
    </row>
    <row r="31" spans="2:6" ht="20.100000000000001" customHeight="1">
      <c r="B31" s="183" t="s">
        <v>249</v>
      </c>
      <c r="C31" s="264"/>
      <c r="D31" s="264">
        <v>110049</v>
      </c>
      <c r="E31" s="264"/>
      <c r="F31" s="264">
        <v>690203</v>
      </c>
    </row>
    <row r="32" spans="2:6" ht="20.100000000000001" customHeight="1">
      <c r="B32" s="184" t="s">
        <v>869</v>
      </c>
      <c r="C32" s="264"/>
      <c r="D32" s="264"/>
      <c r="E32" s="264"/>
      <c r="F32" s="264"/>
    </row>
    <row r="33" spans="2:6" ht="20.100000000000001" customHeight="1">
      <c r="B33" s="183" t="s">
        <v>250</v>
      </c>
      <c r="C33" s="264"/>
      <c r="D33" s="264">
        <v>0</v>
      </c>
      <c r="E33" s="264"/>
      <c r="F33" s="264"/>
    </row>
    <row r="34" spans="2:6" ht="20.100000000000001" customHeight="1">
      <c r="B34" s="190" t="s">
        <v>41</v>
      </c>
      <c r="C34" s="264"/>
      <c r="D34" s="264"/>
      <c r="E34" s="264"/>
      <c r="F34" s="264"/>
    </row>
    <row r="35" spans="2:6" ht="20.100000000000001" customHeight="1">
      <c r="B35" s="183" t="s">
        <v>251</v>
      </c>
      <c r="C35" s="264"/>
      <c r="D35" s="264">
        <v>110049</v>
      </c>
      <c r="E35" s="264"/>
      <c r="F35" s="264">
        <v>690203</v>
      </c>
    </row>
    <row r="36" spans="2:6" ht="20.100000000000001" customHeight="1">
      <c r="B36" s="190" t="s">
        <v>42</v>
      </c>
      <c r="C36" s="264"/>
      <c r="D36" s="264"/>
      <c r="E36" s="264"/>
      <c r="F36" s="264"/>
    </row>
    <row r="37" spans="2:6" ht="20.100000000000001" customHeight="1">
      <c r="B37" s="183" t="s">
        <v>252</v>
      </c>
      <c r="C37" s="264"/>
      <c r="D37" s="264"/>
      <c r="E37" s="264"/>
      <c r="F37" s="264"/>
    </row>
    <row r="38" spans="2:6" ht="20.100000000000001" customHeight="1">
      <c r="B38" s="184" t="s">
        <v>870</v>
      </c>
      <c r="C38" s="264"/>
      <c r="D38" s="264"/>
      <c r="E38" s="264"/>
      <c r="F38" s="264"/>
    </row>
    <row r="39" spans="2:6" ht="20.100000000000001" customHeight="1">
      <c r="B39" s="183" t="s">
        <v>253</v>
      </c>
      <c r="C39" s="264"/>
      <c r="D39" s="264" t="s">
        <v>871</v>
      </c>
      <c r="E39" s="264"/>
      <c r="F39" s="264" t="s">
        <v>872</v>
      </c>
    </row>
    <row r="40" spans="2:6" ht="20.100000000000001" customHeight="1">
      <c r="B40" s="184" t="s">
        <v>873</v>
      </c>
      <c r="C40" s="265"/>
      <c r="D40" s="265"/>
      <c r="E40" s="265"/>
      <c r="F40" s="265"/>
    </row>
    <row r="42" spans="2:6">
      <c r="D42" s="181" t="s">
        <v>874</v>
      </c>
    </row>
  </sheetData>
  <mergeCells count="5">
    <mergeCell ref="B1:F1"/>
    <mergeCell ref="B2:F2"/>
    <mergeCell ref="B3:F3"/>
    <mergeCell ref="C6:D6"/>
    <mergeCell ref="E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33"/>
  <sheetViews>
    <sheetView view="pageBreakPreview" zoomScale="115" zoomScaleNormal="100" zoomScaleSheetLayoutView="115" workbookViewId="0">
      <selection activeCell="D19" sqref="D19"/>
    </sheetView>
  </sheetViews>
  <sheetFormatPr defaultRowHeight="13.5"/>
  <cols>
    <col min="1" max="1" width="2.625" style="198" customWidth="1"/>
    <col min="2" max="2" width="46.75" style="198" bestFit="1" customWidth="1"/>
    <col min="3" max="3" width="24.375" style="198" customWidth="1"/>
    <col min="4" max="4" width="25.5" style="198" customWidth="1"/>
    <col min="5" max="5" width="17" style="198" bestFit="1" customWidth="1"/>
    <col min="6" max="6" width="12.125" style="198" bestFit="1" customWidth="1"/>
    <col min="7" max="256" width="9" style="198"/>
    <col min="257" max="257" width="46.75" style="198" bestFit="1" customWidth="1"/>
    <col min="258" max="259" width="26.375" style="198" customWidth="1"/>
    <col min="260" max="260" width="9" style="198"/>
    <col min="261" max="261" width="17" style="198" bestFit="1" customWidth="1"/>
    <col min="262" max="512" width="9" style="198"/>
    <col min="513" max="513" width="46.75" style="198" bestFit="1" customWidth="1"/>
    <col min="514" max="515" width="26.375" style="198" customWidth="1"/>
    <col min="516" max="516" width="9" style="198"/>
    <col min="517" max="517" width="17" style="198" bestFit="1" customWidth="1"/>
    <col min="518" max="768" width="9" style="198"/>
    <col min="769" max="769" width="46.75" style="198" bestFit="1" customWidth="1"/>
    <col min="770" max="771" width="26.375" style="198" customWidth="1"/>
    <col min="772" max="772" width="9" style="198"/>
    <col min="773" max="773" width="17" style="198" bestFit="1" customWidth="1"/>
    <col min="774" max="1024" width="9" style="198"/>
    <col min="1025" max="1025" width="46.75" style="198" bestFit="1" customWidth="1"/>
    <col min="1026" max="1027" width="26.375" style="198" customWidth="1"/>
    <col min="1028" max="1028" width="9" style="198"/>
    <col min="1029" max="1029" width="17" style="198" bestFit="1" customWidth="1"/>
    <col min="1030" max="1280" width="9" style="198"/>
    <col min="1281" max="1281" width="46.75" style="198" bestFit="1" customWidth="1"/>
    <col min="1282" max="1283" width="26.375" style="198" customWidth="1"/>
    <col min="1284" max="1284" width="9" style="198"/>
    <col min="1285" max="1285" width="17" style="198" bestFit="1" customWidth="1"/>
    <col min="1286" max="1536" width="9" style="198"/>
    <col min="1537" max="1537" width="46.75" style="198" bestFit="1" customWidth="1"/>
    <col min="1538" max="1539" width="26.375" style="198" customWidth="1"/>
    <col min="1540" max="1540" width="9" style="198"/>
    <col min="1541" max="1541" width="17" style="198" bestFit="1" customWidth="1"/>
    <col min="1542" max="1792" width="9" style="198"/>
    <col min="1793" max="1793" width="46.75" style="198" bestFit="1" customWidth="1"/>
    <col min="1794" max="1795" width="26.375" style="198" customWidth="1"/>
    <col min="1796" max="1796" width="9" style="198"/>
    <col min="1797" max="1797" width="17" style="198" bestFit="1" customWidth="1"/>
    <col min="1798" max="2048" width="9" style="198"/>
    <col min="2049" max="2049" width="46.75" style="198" bestFit="1" customWidth="1"/>
    <col min="2050" max="2051" width="26.375" style="198" customWidth="1"/>
    <col min="2052" max="2052" width="9" style="198"/>
    <col min="2053" max="2053" width="17" style="198" bestFit="1" customWidth="1"/>
    <col min="2054" max="2304" width="9" style="198"/>
    <col min="2305" max="2305" width="46.75" style="198" bestFit="1" customWidth="1"/>
    <col min="2306" max="2307" width="26.375" style="198" customWidth="1"/>
    <col min="2308" max="2308" width="9" style="198"/>
    <col min="2309" max="2309" width="17" style="198" bestFit="1" customWidth="1"/>
    <col min="2310" max="2560" width="9" style="198"/>
    <col min="2561" max="2561" width="46.75" style="198" bestFit="1" customWidth="1"/>
    <col min="2562" max="2563" width="26.375" style="198" customWidth="1"/>
    <col min="2564" max="2564" width="9" style="198"/>
    <col min="2565" max="2565" width="17" style="198" bestFit="1" customWidth="1"/>
    <col min="2566" max="2816" width="9" style="198"/>
    <col min="2817" max="2817" width="46.75" style="198" bestFit="1" customWidth="1"/>
    <col min="2818" max="2819" width="26.375" style="198" customWidth="1"/>
    <col min="2820" max="2820" width="9" style="198"/>
    <col min="2821" max="2821" width="17" style="198" bestFit="1" customWidth="1"/>
    <col min="2822" max="3072" width="9" style="198"/>
    <col min="3073" max="3073" width="46.75" style="198" bestFit="1" customWidth="1"/>
    <col min="3074" max="3075" width="26.375" style="198" customWidth="1"/>
    <col min="3076" max="3076" width="9" style="198"/>
    <col min="3077" max="3077" width="17" style="198" bestFit="1" customWidth="1"/>
    <col min="3078" max="3328" width="9" style="198"/>
    <col min="3329" max="3329" width="46.75" style="198" bestFit="1" customWidth="1"/>
    <col min="3330" max="3331" width="26.375" style="198" customWidth="1"/>
    <col min="3332" max="3332" width="9" style="198"/>
    <col min="3333" max="3333" width="17" style="198" bestFit="1" customWidth="1"/>
    <col min="3334" max="3584" width="9" style="198"/>
    <col min="3585" max="3585" width="46.75" style="198" bestFit="1" customWidth="1"/>
    <col min="3586" max="3587" width="26.375" style="198" customWidth="1"/>
    <col min="3588" max="3588" width="9" style="198"/>
    <col min="3589" max="3589" width="17" style="198" bestFit="1" customWidth="1"/>
    <col min="3590" max="3840" width="9" style="198"/>
    <col min="3841" max="3841" width="46.75" style="198" bestFit="1" customWidth="1"/>
    <col min="3842" max="3843" width="26.375" style="198" customWidth="1"/>
    <col min="3844" max="3844" width="9" style="198"/>
    <col min="3845" max="3845" width="17" style="198" bestFit="1" customWidth="1"/>
    <col min="3846" max="4096" width="9" style="198"/>
    <col min="4097" max="4097" width="46.75" style="198" bestFit="1" customWidth="1"/>
    <col min="4098" max="4099" width="26.375" style="198" customWidth="1"/>
    <col min="4100" max="4100" width="9" style="198"/>
    <col min="4101" max="4101" width="17" style="198" bestFit="1" customWidth="1"/>
    <col min="4102" max="4352" width="9" style="198"/>
    <col min="4353" max="4353" width="46.75" style="198" bestFit="1" customWidth="1"/>
    <col min="4354" max="4355" width="26.375" style="198" customWidth="1"/>
    <col min="4356" max="4356" width="9" style="198"/>
    <col min="4357" max="4357" width="17" style="198" bestFit="1" customWidth="1"/>
    <col min="4358" max="4608" width="9" style="198"/>
    <col min="4609" max="4609" width="46.75" style="198" bestFit="1" customWidth="1"/>
    <col min="4610" max="4611" width="26.375" style="198" customWidth="1"/>
    <col min="4612" max="4612" width="9" style="198"/>
    <col min="4613" max="4613" width="17" style="198" bestFit="1" customWidth="1"/>
    <col min="4614" max="4864" width="9" style="198"/>
    <col min="4865" max="4865" width="46.75" style="198" bestFit="1" customWidth="1"/>
    <col min="4866" max="4867" width="26.375" style="198" customWidth="1"/>
    <col min="4868" max="4868" width="9" style="198"/>
    <col min="4869" max="4869" width="17" style="198" bestFit="1" customWidth="1"/>
    <col min="4870" max="5120" width="9" style="198"/>
    <col min="5121" max="5121" width="46.75" style="198" bestFit="1" customWidth="1"/>
    <col min="5122" max="5123" width="26.375" style="198" customWidth="1"/>
    <col min="5124" max="5124" width="9" style="198"/>
    <col min="5125" max="5125" width="17" style="198" bestFit="1" customWidth="1"/>
    <col min="5126" max="5376" width="9" style="198"/>
    <col min="5377" max="5377" width="46.75" style="198" bestFit="1" customWidth="1"/>
    <col min="5378" max="5379" width="26.375" style="198" customWidth="1"/>
    <col min="5380" max="5380" width="9" style="198"/>
    <col min="5381" max="5381" width="17" style="198" bestFit="1" customWidth="1"/>
    <col min="5382" max="5632" width="9" style="198"/>
    <col min="5633" max="5633" width="46.75" style="198" bestFit="1" customWidth="1"/>
    <col min="5634" max="5635" width="26.375" style="198" customWidth="1"/>
    <col min="5636" max="5636" width="9" style="198"/>
    <col min="5637" max="5637" width="17" style="198" bestFit="1" customWidth="1"/>
    <col min="5638" max="5888" width="9" style="198"/>
    <col min="5889" max="5889" width="46.75" style="198" bestFit="1" customWidth="1"/>
    <col min="5890" max="5891" width="26.375" style="198" customWidth="1"/>
    <col min="5892" max="5892" width="9" style="198"/>
    <col min="5893" max="5893" width="17" style="198" bestFit="1" customWidth="1"/>
    <col min="5894" max="6144" width="9" style="198"/>
    <col min="6145" max="6145" width="46.75" style="198" bestFit="1" customWidth="1"/>
    <col min="6146" max="6147" width="26.375" style="198" customWidth="1"/>
    <col min="6148" max="6148" width="9" style="198"/>
    <col min="6149" max="6149" width="17" style="198" bestFit="1" customWidth="1"/>
    <col min="6150" max="6400" width="9" style="198"/>
    <col min="6401" max="6401" width="46.75" style="198" bestFit="1" customWidth="1"/>
    <col min="6402" max="6403" width="26.375" style="198" customWidth="1"/>
    <col min="6404" max="6404" width="9" style="198"/>
    <col min="6405" max="6405" width="17" style="198" bestFit="1" customWidth="1"/>
    <col min="6406" max="6656" width="9" style="198"/>
    <col min="6657" max="6657" width="46.75" style="198" bestFit="1" customWidth="1"/>
    <col min="6658" max="6659" width="26.375" style="198" customWidth="1"/>
    <col min="6660" max="6660" width="9" style="198"/>
    <col min="6661" max="6661" width="17" style="198" bestFit="1" customWidth="1"/>
    <col min="6662" max="6912" width="9" style="198"/>
    <col min="6913" max="6913" width="46.75" style="198" bestFit="1" customWidth="1"/>
    <col min="6914" max="6915" width="26.375" style="198" customWidth="1"/>
    <col min="6916" max="6916" width="9" style="198"/>
    <col min="6917" max="6917" width="17" style="198" bestFit="1" customWidth="1"/>
    <col min="6918" max="7168" width="9" style="198"/>
    <col min="7169" max="7169" width="46.75" style="198" bestFit="1" customWidth="1"/>
    <col min="7170" max="7171" width="26.375" style="198" customWidth="1"/>
    <col min="7172" max="7172" width="9" style="198"/>
    <col min="7173" max="7173" width="17" style="198" bestFit="1" customWidth="1"/>
    <col min="7174" max="7424" width="9" style="198"/>
    <col min="7425" max="7425" width="46.75" style="198" bestFit="1" customWidth="1"/>
    <col min="7426" max="7427" width="26.375" style="198" customWidth="1"/>
    <col min="7428" max="7428" width="9" style="198"/>
    <col min="7429" max="7429" width="17" style="198" bestFit="1" customWidth="1"/>
    <col min="7430" max="7680" width="9" style="198"/>
    <col min="7681" max="7681" width="46.75" style="198" bestFit="1" customWidth="1"/>
    <col min="7682" max="7683" width="26.375" style="198" customWidth="1"/>
    <col min="7684" max="7684" width="9" style="198"/>
    <col min="7685" max="7685" width="17" style="198" bestFit="1" customWidth="1"/>
    <col min="7686" max="7936" width="9" style="198"/>
    <col min="7937" max="7937" width="46.75" style="198" bestFit="1" customWidth="1"/>
    <col min="7938" max="7939" width="26.375" style="198" customWidth="1"/>
    <col min="7940" max="7940" width="9" style="198"/>
    <col min="7941" max="7941" width="17" style="198" bestFit="1" customWidth="1"/>
    <col min="7942" max="8192" width="9" style="198"/>
    <col min="8193" max="8193" width="46.75" style="198" bestFit="1" customWidth="1"/>
    <col min="8194" max="8195" width="26.375" style="198" customWidth="1"/>
    <col min="8196" max="8196" width="9" style="198"/>
    <col min="8197" max="8197" width="17" style="198" bestFit="1" customWidth="1"/>
    <col min="8198" max="8448" width="9" style="198"/>
    <col min="8449" max="8449" width="46.75" style="198" bestFit="1" customWidth="1"/>
    <col min="8450" max="8451" width="26.375" style="198" customWidth="1"/>
    <col min="8452" max="8452" width="9" style="198"/>
    <col min="8453" max="8453" width="17" style="198" bestFit="1" customWidth="1"/>
    <col min="8454" max="8704" width="9" style="198"/>
    <col min="8705" max="8705" width="46.75" style="198" bestFit="1" customWidth="1"/>
    <col min="8706" max="8707" width="26.375" style="198" customWidth="1"/>
    <col min="8708" max="8708" width="9" style="198"/>
    <col min="8709" max="8709" width="17" style="198" bestFit="1" customWidth="1"/>
    <col min="8710" max="8960" width="9" style="198"/>
    <col min="8961" max="8961" width="46.75" style="198" bestFit="1" customWidth="1"/>
    <col min="8962" max="8963" width="26.375" style="198" customWidth="1"/>
    <col min="8964" max="8964" width="9" style="198"/>
    <col min="8965" max="8965" width="17" style="198" bestFit="1" customWidth="1"/>
    <col min="8966" max="9216" width="9" style="198"/>
    <col min="9217" max="9217" width="46.75" style="198" bestFit="1" customWidth="1"/>
    <col min="9218" max="9219" width="26.375" style="198" customWidth="1"/>
    <col min="9220" max="9220" width="9" style="198"/>
    <col min="9221" max="9221" width="17" style="198" bestFit="1" customWidth="1"/>
    <col min="9222" max="9472" width="9" style="198"/>
    <col min="9473" max="9473" width="46.75" style="198" bestFit="1" customWidth="1"/>
    <col min="9474" max="9475" width="26.375" style="198" customWidth="1"/>
    <col min="9476" max="9476" width="9" style="198"/>
    <col min="9477" max="9477" width="17" style="198" bestFit="1" customWidth="1"/>
    <col min="9478" max="9728" width="9" style="198"/>
    <col min="9729" max="9729" width="46.75" style="198" bestFit="1" customWidth="1"/>
    <col min="9730" max="9731" width="26.375" style="198" customWidth="1"/>
    <col min="9732" max="9732" width="9" style="198"/>
    <col min="9733" max="9733" width="17" style="198" bestFit="1" customWidth="1"/>
    <col min="9734" max="9984" width="9" style="198"/>
    <col min="9985" max="9985" width="46.75" style="198" bestFit="1" customWidth="1"/>
    <col min="9986" max="9987" width="26.375" style="198" customWidth="1"/>
    <col min="9988" max="9988" width="9" style="198"/>
    <col min="9989" max="9989" width="17" style="198" bestFit="1" customWidth="1"/>
    <col min="9990" max="10240" width="9" style="198"/>
    <col min="10241" max="10241" width="46.75" style="198" bestFit="1" customWidth="1"/>
    <col min="10242" max="10243" width="26.375" style="198" customWidth="1"/>
    <col min="10244" max="10244" width="9" style="198"/>
    <col min="10245" max="10245" width="17" style="198" bestFit="1" customWidth="1"/>
    <col min="10246" max="10496" width="9" style="198"/>
    <col min="10497" max="10497" width="46.75" style="198" bestFit="1" customWidth="1"/>
    <col min="10498" max="10499" width="26.375" style="198" customWidth="1"/>
    <col min="10500" max="10500" width="9" style="198"/>
    <col min="10501" max="10501" width="17" style="198" bestFit="1" customWidth="1"/>
    <col min="10502" max="10752" width="9" style="198"/>
    <col min="10753" max="10753" width="46.75" style="198" bestFit="1" customWidth="1"/>
    <col min="10754" max="10755" width="26.375" style="198" customWidth="1"/>
    <col min="10756" max="10756" width="9" style="198"/>
    <col min="10757" max="10757" width="17" style="198" bestFit="1" customWidth="1"/>
    <col min="10758" max="11008" width="9" style="198"/>
    <col min="11009" max="11009" width="46.75" style="198" bestFit="1" customWidth="1"/>
    <col min="11010" max="11011" width="26.375" style="198" customWidth="1"/>
    <col min="11012" max="11012" width="9" style="198"/>
    <col min="11013" max="11013" width="17" style="198" bestFit="1" customWidth="1"/>
    <col min="11014" max="11264" width="9" style="198"/>
    <col min="11265" max="11265" width="46.75" style="198" bestFit="1" customWidth="1"/>
    <col min="11266" max="11267" width="26.375" style="198" customWidth="1"/>
    <col min="11268" max="11268" width="9" style="198"/>
    <col min="11269" max="11269" width="17" style="198" bestFit="1" customWidth="1"/>
    <col min="11270" max="11520" width="9" style="198"/>
    <col min="11521" max="11521" width="46.75" style="198" bestFit="1" customWidth="1"/>
    <col min="11522" max="11523" width="26.375" style="198" customWidth="1"/>
    <col min="11524" max="11524" width="9" style="198"/>
    <col min="11525" max="11525" width="17" style="198" bestFit="1" customWidth="1"/>
    <col min="11526" max="11776" width="9" style="198"/>
    <col min="11777" max="11777" width="46.75" style="198" bestFit="1" customWidth="1"/>
    <col min="11778" max="11779" width="26.375" style="198" customWidth="1"/>
    <col min="11780" max="11780" width="9" style="198"/>
    <col min="11781" max="11781" width="17" style="198" bestFit="1" customWidth="1"/>
    <col min="11782" max="12032" width="9" style="198"/>
    <col min="12033" max="12033" width="46.75" style="198" bestFit="1" customWidth="1"/>
    <col min="12034" max="12035" width="26.375" style="198" customWidth="1"/>
    <col min="12036" max="12036" width="9" style="198"/>
    <col min="12037" max="12037" width="17" style="198" bestFit="1" customWidth="1"/>
    <col min="12038" max="12288" width="9" style="198"/>
    <col min="12289" max="12289" width="46.75" style="198" bestFit="1" customWidth="1"/>
    <col min="12290" max="12291" width="26.375" style="198" customWidth="1"/>
    <col min="12292" max="12292" width="9" style="198"/>
    <col min="12293" max="12293" width="17" style="198" bestFit="1" customWidth="1"/>
    <col min="12294" max="12544" width="9" style="198"/>
    <col min="12545" max="12545" width="46.75" style="198" bestFit="1" customWidth="1"/>
    <col min="12546" max="12547" width="26.375" style="198" customWidth="1"/>
    <col min="12548" max="12548" width="9" style="198"/>
    <col min="12549" max="12549" width="17" style="198" bestFit="1" customWidth="1"/>
    <col min="12550" max="12800" width="9" style="198"/>
    <col min="12801" max="12801" width="46.75" style="198" bestFit="1" customWidth="1"/>
    <col min="12802" max="12803" width="26.375" style="198" customWidth="1"/>
    <col min="12804" max="12804" width="9" style="198"/>
    <col min="12805" max="12805" width="17" style="198" bestFit="1" customWidth="1"/>
    <col min="12806" max="13056" width="9" style="198"/>
    <col min="13057" max="13057" width="46.75" style="198" bestFit="1" customWidth="1"/>
    <col min="13058" max="13059" width="26.375" style="198" customWidth="1"/>
    <col min="13060" max="13060" width="9" style="198"/>
    <col min="13061" max="13061" width="17" style="198" bestFit="1" customWidth="1"/>
    <col min="13062" max="13312" width="9" style="198"/>
    <col min="13313" max="13313" width="46.75" style="198" bestFit="1" customWidth="1"/>
    <col min="13314" max="13315" width="26.375" style="198" customWidth="1"/>
    <col min="13316" max="13316" width="9" style="198"/>
    <col min="13317" max="13317" width="17" style="198" bestFit="1" customWidth="1"/>
    <col min="13318" max="13568" width="9" style="198"/>
    <col min="13569" max="13569" width="46.75" style="198" bestFit="1" customWidth="1"/>
    <col min="13570" max="13571" width="26.375" style="198" customWidth="1"/>
    <col min="13572" max="13572" width="9" style="198"/>
    <col min="13573" max="13573" width="17" style="198" bestFit="1" customWidth="1"/>
    <col min="13574" max="13824" width="9" style="198"/>
    <col min="13825" max="13825" width="46.75" style="198" bestFit="1" customWidth="1"/>
    <col min="13826" max="13827" width="26.375" style="198" customWidth="1"/>
    <col min="13828" max="13828" width="9" style="198"/>
    <col min="13829" max="13829" width="17" style="198" bestFit="1" customWidth="1"/>
    <col min="13830" max="14080" width="9" style="198"/>
    <col min="14081" max="14081" width="46.75" style="198" bestFit="1" customWidth="1"/>
    <col min="14082" max="14083" width="26.375" style="198" customWidth="1"/>
    <col min="14084" max="14084" width="9" style="198"/>
    <col min="14085" max="14085" width="17" style="198" bestFit="1" customWidth="1"/>
    <col min="14086" max="14336" width="9" style="198"/>
    <col min="14337" max="14337" width="46.75" style="198" bestFit="1" customWidth="1"/>
    <col min="14338" max="14339" width="26.375" style="198" customWidth="1"/>
    <col min="14340" max="14340" width="9" style="198"/>
    <col min="14341" max="14341" width="17" style="198" bestFit="1" customWidth="1"/>
    <col min="14342" max="14592" width="9" style="198"/>
    <col min="14593" max="14593" width="46.75" style="198" bestFit="1" customWidth="1"/>
    <col min="14594" max="14595" width="26.375" style="198" customWidth="1"/>
    <col min="14596" max="14596" width="9" style="198"/>
    <col min="14597" max="14597" width="17" style="198" bestFit="1" customWidth="1"/>
    <col min="14598" max="14848" width="9" style="198"/>
    <col min="14849" max="14849" width="46.75" style="198" bestFit="1" customWidth="1"/>
    <col min="14850" max="14851" width="26.375" style="198" customWidth="1"/>
    <col min="14852" max="14852" width="9" style="198"/>
    <col min="14853" max="14853" width="17" style="198" bestFit="1" customWidth="1"/>
    <col min="14854" max="15104" width="9" style="198"/>
    <col min="15105" max="15105" width="46.75" style="198" bestFit="1" customWidth="1"/>
    <col min="15106" max="15107" width="26.375" style="198" customWidth="1"/>
    <col min="15108" max="15108" width="9" style="198"/>
    <col min="15109" max="15109" width="17" style="198" bestFit="1" customWidth="1"/>
    <col min="15110" max="15360" width="9" style="198"/>
    <col min="15361" max="15361" width="46.75" style="198" bestFit="1" customWidth="1"/>
    <col min="15362" max="15363" width="26.375" style="198" customWidth="1"/>
    <col min="15364" max="15364" width="9" style="198"/>
    <col min="15365" max="15365" width="17" style="198" bestFit="1" customWidth="1"/>
    <col min="15366" max="15616" width="9" style="198"/>
    <col min="15617" max="15617" width="46.75" style="198" bestFit="1" customWidth="1"/>
    <col min="15618" max="15619" width="26.375" style="198" customWidth="1"/>
    <col min="15620" max="15620" width="9" style="198"/>
    <col min="15621" max="15621" width="17" style="198" bestFit="1" customWidth="1"/>
    <col min="15622" max="15872" width="9" style="198"/>
    <col min="15873" max="15873" width="46.75" style="198" bestFit="1" customWidth="1"/>
    <col min="15874" max="15875" width="26.375" style="198" customWidth="1"/>
    <col min="15876" max="15876" width="9" style="198"/>
    <col min="15877" max="15877" width="17" style="198" bestFit="1" customWidth="1"/>
    <col min="15878" max="16128" width="9" style="198"/>
    <col min="16129" max="16129" width="46.75" style="198" bestFit="1" customWidth="1"/>
    <col min="16130" max="16131" width="26.375" style="198" customWidth="1"/>
    <col min="16132" max="16132" width="9" style="198"/>
    <col min="16133" max="16133" width="17" style="198" bestFit="1" customWidth="1"/>
    <col min="16134" max="16384" width="9" style="198"/>
  </cols>
  <sheetData>
    <row r="1" spans="1:5" s="191" customFormat="1" ht="21.95" customHeight="1">
      <c r="B1" s="1416" t="s">
        <v>1182</v>
      </c>
      <c r="C1" s="1416"/>
      <c r="D1" s="1416"/>
      <c r="E1" s="192"/>
    </row>
    <row r="2" spans="1:5" s="191" customFormat="1" ht="21.95" customHeight="1">
      <c r="B2" s="1416" t="s">
        <v>1183</v>
      </c>
      <c r="C2" s="1416"/>
      <c r="D2" s="1416"/>
      <c r="E2" s="193"/>
    </row>
    <row r="3" spans="1:5" s="191" customFormat="1" ht="9.9499999999999993" customHeight="1">
      <c r="B3" s="1417" t="s">
        <v>1184</v>
      </c>
      <c r="C3" s="1417"/>
      <c r="D3" s="1417"/>
      <c r="E3" s="194"/>
    </row>
    <row r="4" spans="1:5" s="191" customFormat="1" ht="9.9499999999999993" customHeight="1">
      <c r="B4" s="327"/>
      <c r="C4" s="327"/>
      <c r="D4" s="327"/>
      <c r="E4" s="195"/>
    </row>
    <row r="5" spans="1:5" s="191" customFormat="1" ht="17.45" customHeight="1">
      <c r="A5" s="159"/>
      <c r="B5" s="1418" t="s">
        <v>2004</v>
      </c>
      <c r="C5" s="1418"/>
      <c r="D5" s="1418"/>
      <c r="E5" s="194"/>
    </row>
    <row r="6" spans="1:5" s="191" customFormat="1" ht="17.45" customHeight="1">
      <c r="A6" s="159"/>
      <c r="B6" s="1418" t="s">
        <v>2005</v>
      </c>
      <c r="C6" s="1418"/>
      <c r="D6" s="1418"/>
      <c r="E6" s="194"/>
    </row>
    <row r="7" spans="1:5" s="191" customFormat="1" ht="9.9499999999999993" customHeight="1">
      <c r="A7" s="160"/>
      <c r="B7" s="801"/>
      <c r="C7" s="801"/>
      <c r="D7" s="801"/>
      <c r="E7" s="196"/>
    </row>
    <row r="8" spans="1:5" s="191" customFormat="1" ht="18" customHeight="1" thickBot="1">
      <c r="B8" s="197" t="s">
        <v>1185</v>
      </c>
      <c r="C8" s="327"/>
      <c r="D8" s="46" t="s">
        <v>100</v>
      </c>
    </row>
    <row r="9" spans="1:5" ht="32.25" customHeight="1" thickBot="1">
      <c r="B9" s="199" t="s">
        <v>1186</v>
      </c>
      <c r="C9" s="200" t="s">
        <v>1187</v>
      </c>
      <c r="D9" s="200" t="s">
        <v>1188</v>
      </c>
    </row>
    <row r="10" spans="1:5" s="201" customFormat="1" ht="27">
      <c r="B10" s="202" t="s">
        <v>1189</v>
      </c>
      <c r="C10" s="996"/>
      <c r="D10" s="996"/>
    </row>
    <row r="11" spans="1:5" s="201" customFormat="1" ht="27">
      <c r="B11" s="997" t="s">
        <v>1190</v>
      </c>
      <c r="C11" s="292">
        <v>3444066686</v>
      </c>
      <c r="D11" s="292">
        <v>5406189064</v>
      </c>
    </row>
    <row r="12" spans="1:5" s="201" customFormat="1" ht="28.5" customHeight="1">
      <c r="B12" s="997" t="s">
        <v>1191</v>
      </c>
      <c r="C12" s="291">
        <v>0</v>
      </c>
      <c r="D12" s="291">
        <v>0</v>
      </c>
    </row>
    <row r="13" spans="1:5" s="201" customFormat="1" ht="27">
      <c r="B13" s="997" t="s">
        <v>1192</v>
      </c>
      <c r="C13" s="292">
        <v>6773509454</v>
      </c>
      <c r="D13" s="292">
        <v>6773509454</v>
      </c>
    </row>
    <row r="14" spans="1:5" s="201" customFormat="1" ht="27">
      <c r="B14" s="997" t="s">
        <v>1193</v>
      </c>
      <c r="C14" s="292">
        <v>2490627278</v>
      </c>
      <c r="D14" s="292">
        <v>622552707</v>
      </c>
    </row>
    <row r="15" spans="1:5" s="201" customFormat="1" ht="27">
      <c r="B15" s="997" t="s">
        <v>1194</v>
      </c>
      <c r="C15" s="292">
        <v>1080570648</v>
      </c>
      <c r="D15" s="292">
        <v>744250797</v>
      </c>
    </row>
    <row r="16" spans="1:5" s="201" customFormat="1" ht="27">
      <c r="B16" s="997" t="s">
        <v>1195</v>
      </c>
      <c r="C16" s="292">
        <v>2319640011</v>
      </c>
      <c r="D16" s="292">
        <v>1613573629</v>
      </c>
    </row>
    <row r="17" spans="2:5" s="201" customFormat="1" ht="27">
      <c r="B17" s="997" t="s">
        <v>1196</v>
      </c>
      <c r="C17" s="290">
        <v>16108414077</v>
      </c>
      <c r="D17" s="290">
        <v>15160075651</v>
      </c>
      <c r="E17" s="203"/>
    </row>
    <row r="18" spans="2:5" s="201" customFormat="1" ht="27">
      <c r="B18" s="997" t="s">
        <v>1197</v>
      </c>
      <c r="C18" s="290"/>
      <c r="D18" s="290"/>
    </row>
    <row r="19" spans="2:5" s="201" customFormat="1" ht="27">
      <c r="B19" s="997" t="s">
        <v>1198</v>
      </c>
      <c r="C19" s="292">
        <v>5000000000</v>
      </c>
      <c r="D19" s="292">
        <v>5000000000</v>
      </c>
    </row>
    <row r="20" spans="2:5" s="201" customFormat="1" ht="27">
      <c r="B20" s="997" t="s">
        <v>1199</v>
      </c>
      <c r="C20" s="292">
        <v>0</v>
      </c>
      <c r="D20" s="292">
        <v>0</v>
      </c>
    </row>
    <row r="21" spans="2:5" s="201" customFormat="1" ht="27">
      <c r="B21" s="997" t="s">
        <v>1200</v>
      </c>
      <c r="C21" s="291">
        <v>701622</v>
      </c>
      <c r="D21" s="292">
        <v>0</v>
      </c>
    </row>
    <row r="22" spans="2:5" s="201" customFormat="1" ht="27">
      <c r="B22" s="997" t="s">
        <v>1201</v>
      </c>
      <c r="C22" s="292">
        <v>3374440723</v>
      </c>
      <c r="D22" s="292">
        <v>1935718954</v>
      </c>
    </row>
    <row r="23" spans="2:5" s="201" customFormat="1" ht="27">
      <c r="B23" s="997" t="s">
        <v>1202</v>
      </c>
      <c r="C23" s="290">
        <v>8375142345</v>
      </c>
      <c r="D23" s="290">
        <v>6935718954</v>
      </c>
      <c r="E23" s="203"/>
    </row>
    <row r="24" spans="2:5" s="201" customFormat="1" ht="27">
      <c r="B24" s="997" t="s">
        <v>1203</v>
      </c>
      <c r="C24" s="290"/>
      <c r="D24" s="290"/>
    </row>
    <row r="25" spans="2:5" s="201" customFormat="1" ht="27">
      <c r="B25" s="997" t="s">
        <v>1204</v>
      </c>
      <c r="C25" s="292">
        <v>10000000000</v>
      </c>
      <c r="D25" s="292">
        <v>10000000000</v>
      </c>
    </row>
    <row r="26" spans="2:5" s="201" customFormat="1" ht="37.5" customHeight="1">
      <c r="B26" s="997" t="s">
        <v>1205</v>
      </c>
      <c r="C26" s="292">
        <v>0</v>
      </c>
      <c r="D26" s="292">
        <v>0</v>
      </c>
    </row>
    <row r="27" spans="2:5" s="201" customFormat="1" ht="27">
      <c r="B27" s="997" t="s">
        <v>1206</v>
      </c>
      <c r="C27" s="292">
        <v>-2266728268</v>
      </c>
      <c r="D27" s="292">
        <v>-1775643303</v>
      </c>
    </row>
    <row r="28" spans="2:5" s="201" customFormat="1" ht="27">
      <c r="B28" s="997" t="s">
        <v>1207</v>
      </c>
      <c r="C28" s="290">
        <v>7733271732</v>
      </c>
      <c r="D28" s="290">
        <v>8224356697</v>
      </c>
      <c r="E28" s="203"/>
    </row>
    <row r="29" spans="2:5" s="201" customFormat="1" ht="27.75" thickBot="1">
      <c r="B29" s="204" t="s">
        <v>1208</v>
      </c>
      <c r="C29" s="1003">
        <v>16108414077</v>
      </c>
      <c r="D29" s="1003">
        <v>15160075651</v>
      </c>
    </row>
    <row r="30" spans="2:5" s="201" customFormat="1" ht="15" customHeight="1">
      <c r="C30" s="205"/>
      <c r="D30" s="205"/>
    </row>
    <row r="31" spans="2:5" s="201" customFormat="1">
      <c r="C31" s="203"/>
    </row>
    <row r="32" spans="2:5">
      <c r="C32" s="206"/>
    </row>
    <row r="33" spans="3:3">
      <c r="C33" s="207"/>
    </row>
  </sheetData>
  <mergeCells count="5">
    <mergeCell ref="B1:D1"/>
    <mergeCell ref="B2:D2"/>
    <mergeCell ref="B3:D3"/>
    <mergeCell ref="B5:D5"/>
    <mergeCell ref="B6:D6"/>
  </mergeCells>
  <phoneticPr fontId="4" type="noConversion"/>
  <pageMargins left="0.7" right="0.7" top="0.75" bottom="0.75" header="0.3" footer="0.3"/>
  <pageSetup paperSize="9" scale="6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L30"/>
  <sheetViews>
    <sheetView view="pageBreakPreview" zoomScale="85" zoomScaleNormal="100" zoomScaleSheetLayoutView="85" workbookViewId="0">
      <selection activeCell="E11" sqref="E11"/>
    </sheetView>
  </sheetViews>
  <sheetFormatPr defaultRowHeight="13.5"/>
  <cols>
    <col min="1" max="1" width="2.625" style="198" customWidth="1"/>
    <col min="2" max="2" width="39.25" style="198" bestFit="1" customWidth="1"/>
    <col min="3" max="6" width="19.25" style="198" customWidth="1"/>
    <col min="7" max="7" width="2.625" style="198" customWidth="1"/>
    <col min="8" max="256" width="9" style="198"/>
    <col min="257" max="257" width="39.25" style="198" bestFit="1" customWidth="1"/>
    <col min="258" max="261" width="21" style="198" customWidth="1"/>
    <col min="262" max="262" width="9" style="198"/>
    <col min="263" max="263" width="15.25" style="198" bestFit="1" customWidth="1"/>
    <col min="264" max="512" width="9" style="198"/>
    <col min="513" max="513" width="39.25" style="198" bestFit="1" customWidth="1"/>
    <col min="514" max="517" width="21" style="198" customWidth="1"/>
    <col min="518" max="518" width="9" style="198"/>
    <col min="519" max="519" width="15.25" style="198" bestFit="1" customWidth="1"/>
    <col min="520" max="768" width="9" style="198"/>
    <col min="769" max="769" width="39.25" style="198" bestFit="1" customWidth="1"/>
    <col min="770" max="773" width="21" style="198" customWidth="1"/>
    <col min="774" max="774" width="9" style="198"/>
    <col min="775" max="775" width="15.25" style="198" bestFit="1" customWidth="1"/>
    <col min="776" max="1024" width="9" style="198"/>
    <col min="1025" max="1025" width="39.25" style="198" bestFit="1" customWidth="1"/>
    <col min="1026" max="1029" width="21" style="198" customWidth="1"/>
    <col min="1030" max="1030" width="9" style="198"/>
    <col min="1031" max="1031" width="15.25" style="198" bestFit="1" customWidth="1"/>
    <col min="1032" max="1280" width="9" style="198"/>
    <col min="1281" max="1281" width="39.25" style="198" bestFit="1" customWidth="1"/>
    <col min="1282" max="1285" width="21" style="198" customWidth="1"/>
    <col min="1286" max="1286" width="9" style="198"/>
    <col min="1287" max="1287" width="15.25" style="198" bestFit="1" customWidth="1"/>
    <col min="1288" max="1536" width="9" style="198"/>
    <col min="1537" max="1537" width="39.25" style="198" bestFit="1" customWidth="1"/>
    <col min="1538" max="1541" width="21" style="198" customWidth="1"/>
    <col min="1542" max="1542" width="9" style="198"/>
    <col min="1543" max="1543" width="15.25" style="198" bestFit="1" customWidth="1"/>
    <col min="1544" max="1792" width="9" style="198"/>
    <col min="1793" max="1793" width="39.25" style="198" bestFit="1" customWidth="1"/>
    <col min="1794" max="1797" width="21" style="198" customWidth="1"/>
    <col min="1798" max="1798" width="9" style="198"/>
    <col min="1799" max="1799" width="15.25" style="198" bestFit="1" customWidth="1"/>
    <col min="1800" max="2048" width="9" style="198"/>
    <col min="2049" max="2049" width="39.25" style="198" bestFit="1" customWidth="1"/>
    <col min="2050" max="2053" width="21" style="198" customWidth="1"/>
    <col min="2054" max="2054" width="9" style="198"/>
    <col min="2055" max="2055" width="15.25" style="198" bestFit="1" customWidth="1"/>
    <col min="2056" max="2304" width="9" style="198"/>
    <col min="2305" max="2305" width="39.25" style="198" bestFit="1" customWidth="1"/>
    <col min="2306" max="2309" width="21" style="198" customWidth="1"/>
    <col min="2310" max="2310" width="9" style="198"/>
    <col min="2311" max="2311" width="15.25" style="198" bestFit="1" customWidth="1"/>
    <col min="2312" max="2560" width="9" style="198"/>
    <col min="2561" max="2561" width="39.25" style="198" bestFit="1" customWidth="1"/>
    <col min="2562" max="2565" width="21" style="198" customWidth="1"/>
    <col min="2566" max="2566" width="9" style="198"/>
    <col min="2567" max="2567" width="15.25" style="198" bestFit="1" customWidth="1"/>
    <col min="2568" max="2816" width="9" style="198"/>
    <col min="2817" max="2817" width="39.25" style="198" bestFit="1" customWidth="1"/>
    <col min="2818" max="2821" width="21" style="198" customWidth="1"/>
    <col min="2822" max="2822" width="9" style="198"/>
    <col min="2823" max="2823" width="15.25" style="198" bestFit="1" customWidth="1"/>
    <col min="2824" max="3072" width="9" style="198"/>
    <col min="3073" max="3073" width="39.25" style="198" bestFit="1" customWidth="1"/>
    <col min="3074" max="3077" width="21" style="198" customWidth="1"/>
    <col min="3078" max="3078" width="9" style="198"/>
    <col min="3079" max="3079" width="15.25" style="198" bestFit="1" customWidth="1"/>
    <col min="3080" max="3328" width="9" style="198"/>
    <col min="3329" max="3329" width="39.25" style="198" bestFit="1" customWidth="1"/>
    <col min="3330" max="3333" width="21" style="198" customWidth="1"/>
    <col min="3334" max="3334" width="9" style="198"/>
    <col min="3335" max="3335" width="15.25" style="198" bestFit="1" customWidth="1"/>
    <col min="3336" max="3584" width="9" style="198"/>
    <col min="3585" max="3585" width="39.25" style="198" bestFit="1" customWidth="1"/>
    <col min="3586" max="3589" width="21" style="198" customWidth="1"/>
    <col min="3590" max="3590" width="9" style="198"/>
    <col min="3591" max="3591" width="15.25" style="198" bestFit="1" customWidth="1"/>
    <col min="3592" max="3840" width="9" style="198"/>
    <col min="3841" max="3841" width="39.25" style="198" bestFit="1" customWidth="1"/>
    <col min="3842" max="3845" width="21" style="198" customWidth="1"/>
    <col min="3846" max="3846" width="9" style="198"/>
    <col min="3847" max="3847" width="15.25" style="198" bestFit="1" customWidth="1"/>
    <col min="3848" max="4096" width="9" style="198"/>
    <col min="4097" max="4097" width="39.25" style="198" bestFit="1" customWidth="1"/>
    <col min="4098" max="4101" width="21" style="198" customWidth="1"/>
    <col min="4102" max="4102" width="9" style="198"/>
    <col min="4103" max="4103" width="15.25" style="198" bestFit="1" customWidth="1"/>
    <col min="4104" max="4352" width="9" style="198"/>
    <col min="4353" max="4353" width="39.25" style="198" bestFit="1" customWidth="1"/>
    <col min="4354" max="4357" width="21" style="198" customWidth="1"/>
    <col min="4358" max="4358" width="9" style="198"/>
    <col min="4359" max="4359" width="15.25" style="198" bestFit="1" customWidth="1"/>
    <col min="4360" max="4608" width="9" style="198"/>
    <col min="4609" max="4609" width="39.25" style="198" bestFit="1" customWidth="1"/>
    <col min="4610" max="4613" width="21" style="198" customWidth="1"/>
    <col min="4614" max="4614" width="9" style="198"/>
    <col min="4615" max="4615" width="15.25" style="198" bestFit="1" customWidth="1"/>
    <col min="4616" max="4864" width="9" style="198"/>
    <col min="4865" max="4865" width="39.25" style="198" bestFit="1" customWidth="1"/>
    <col min="4866" max="4869" width="21" style="198" customWidth="1"/>
    <col min="4870" max="4870" width="9" style="198"/>
    <col min="4871" max="4871" width="15.25" style="198" bestFit="1" customWidth="1"/>
    <col min="4872" max="5120" width="9" style="198"/>
    <col min="5121" max="5121" width="39.25" style="198" bestFit="1" customWidth="1"/>
    <col min="5122" max="5125" width="21" style="198" customWidth="1"/>
    <col min="5126" max="5126" width="9" style="198"/>
    <col min="5127" max="5127" width="15.25" style="198" bestFit="1" customWidth="1"/>
    <col min="5128" max="5376" width="9" style="198"/>
    <col min="5377" max="5377" width="39.25" style="198" bestFit="1" customWidth="1"/>
    <col min="5378" max="5381" width="21" style="198" customWidth="1"/>
    <col min="5382" max="5382" width="9" style="198"/>
    <col min="5383" max="5383" width="15.25" style="198" bestFit="1" customWidth="1"/>
    <col min="5384" max="5632" width="9" style="198"/>
    <col min="5633" max="5633" width="39.25" style="198" bestFit="1" customWidth="1"/>
    <col min="5634" max="5637" width="21" style="198" customWidth="1"/>
    <col min="5638" max="5638" width="9" style="198"/>
    <col min="5639" max="5639" width="15.25" style="198" bestFit="1" customWidth="1"/>
    <col min="5640" max="5888" width="9" style="198"/>
    <col min="5889" max="5889" width="39.25" style="198" bestFit="1" customWidth="1"/>
    <col min="5890" max="5893" width="21" style="198" customWidth="1"/>
    <col min="5894" max="5894" width="9" style="198"/>
    <col min="5895" max="5895" width="15.25" style="198" bestFit="1" customWidth="1"/>
    <col min="5896" max="6144" width="9" style="198"/>
    <col min="6145" max="6145" width="39.25" style="198" bestFit="1" customWidth="1"/>
    <col min="6146" max="6149" width="21" style="198" customWidth="1"/>
    <col min="6150" max="6150" width="9" style="198"/>
    <col min="6151" max="6151" width="15.25" style="198" bestFit="1" customWidth="1"/>
    <col min="6152" max="6400" width="9" style="198"/>
    <col min="6401" max="6401" width="39.25" style="198" bestFit="1" customWidth="1"/>
    <col min="6402" max="6405" width="21" style="198" customWidth="1"/>
    <col min="6406" max="6406" width="9" style="198"/>
    <col min="6407" max="6407" width="15.25" style="198" bestFit="1" customWidth="1"/>
    <col min="6408" max="6656" width="9" style="198"/>
    <col min="6657" max="6657" width="39.25" style="198" bestFit="1" customWidth="1"/>
    <col min="6658" max="6661" width="21" style="198" customWidth="1"/>
    <col min="6662" max="6662" width="9" style="198"/>
    <col min="6663" max="6663" width="15.25" style="198" bestFit="1" customWidth="1"/>
    <col min="6664" max="6912" width="9" style="198"/>
    <col min="6913" max="6913" width="39.25" style="198" bestFit="1" customWidth="1"/>
    <col min="6914" max="6917" width="21" style="198" customWidth="1"/>
    <col min="6918" max="6918" width="9" style="198"/>
    <col min="6919" max="6919" width="15.25" style="198" bestFit="1" customWidth="1"/>
    <col min="6920" max="7168" width="9" style="198"/>
    <col min="7169" max="7169" width="39.25" style="198" bestFit="1" customWidth="1"/>
    <col min="7170" max="7173" width="21" style="198" customWidth="1"/>
    <col min="7174" max="7174" width="9" style="198"/>
    <col min="7175" max="7175" width="15.25" style="198" bestFit="1" customWidth="1"/>
    <col min="7176" max="7424" width="9" style="198"/>
    <col min="7425" max="7425" width="39.25" style="198" bestFit="1" customWidth="1"/>
    <col min="7426" max="7429" width="21" style="198" customWidth="1"/>
    <col min="7430" max="7430" width="9" style="198"/>
    <col min="7431" max="7431" width="15.25" style="198" bestFit="1" customWidth="1"/>
    <col min="7432" max="7680" width="9" style="198"/>
    <col min="7681" max="7681" width="39.25" style="198" bestFit="1" customWidth="1"/>
    <col min="7682" max="7685" width="21" style="198" customWidth="1"/>
    <col min="7686" max="7686" width="9" style="198"/>
    <col min="7687" max="7687" width="15.25" style="198" bestFit="1" customWidth="1"/>
    <col min="7688" max="7936" width="9" style="198"/>
    <col min="7937" max="7937" width="39.25" style="198" bestFit="1" customWidth="1"/>
    <col min="7938" max="7941" width="21" style="198" customWidth="1"/>
    <col min="7942" max="7942" width="9" style="198"/>
    <col min="7943" max="7943" width="15.25" style="198" bestFit="1" customWidth="1"/>
    <col min="7944" max="8192" width="9" style="198"/>
    <col min="8193" max="8193" width="39.25" style="198" bestFit="1" customWidth="1"/>
    <col min="8194" max="8197" width="21" style="198" customWidth="1"/>
    <col min="8198" max="8198" width="9" style="198"/>
    <col min="8199" max="8199" width="15.25" style="198" bestFit="1" customWidth="1"/>
    <col min="8200" max="8448" width="9" style="198"/>
    <col min="8449" max="8449" width="39.25" style="198" bestFit="1" customWidth="1"/>
    <col min="8450" max="8453" width="21" style="198" customWidth="1"/>
    <col min="8454" max="8454" width="9" style="198"/>
    <col min="8455" max="8455" width="15.25" style="198" bestFit="1" customWidth="1"/>
    <col min="8456" max="8704" width="9" style="198"/>
    <col min="8705" max="8705" width="39.25" style="198" bestFit="1" customWidth="1"/>
    <col min="8706" max="8709" width="21" style="198" customWidth="1"/>
    <col min="8710" max="8710" width="9" style="198"/>
    <col min="8711" max="8711" width="15.25" style="198" bestFit="1" customWidth="1"/>
    <col min="8712" max="8960" width="9" style="198"/>
    <col min="8961" max="8961" width="39.25" style="198" bestFit="1" customWidth="1"/>
    <col min="8962" max="8965" width="21" style="198" customWidth="1"/>
    <col min="8966" max="8966" width="9" style="198"/>
    <col min="8967" max="8967" width="15.25" style="198" bestFit="1" customWidth="1"/>
    <col min="8968" max="9216" width="9" style="198"/>
    <col min="9217" max="9217" width="39.25" style="198" bestFit="1" customWidth="1"/>
    <col min="9218" max="9221" width="21" style="198" customWidth="1"/>
    <col min="9222" max="9222" width="9" style="198"/>
    <col min="9223" max="9223" width="15.25" style="198" bestFit="1" customWidth="1"/>
    <col min="9224" max="9472" width="9" style="198"/>
    <col min="9473" max="9473" width="39.25" style="198" bestFit="1" customWidth="1"/>
    <col min="9474" max="9477" width="21" style="198" customWidth="1"/>
    <col min="9478" max="9478" width="9" style="198"/>
    <col min="9479" max="9479" width="15.25" style="198" bestFit="1" customWidth="1"/>
    <col min="9480" max="9728" width="9" style="198"/>
    <col min="9729" max="9729" width="39.25" style="198" bestFit="1" customWidth="1"/>
    <col min="9730" max="9733" width="21" style="198" customWidth="1"/>
    <col min="9734" max="9734" width="9" style="198"/>
    <col min="9735" max="9735" width="15.25" style="198" bestFit="1" customWidth="1"/>
    <col min="9736" max="9984" width="9" style="198"/>
    <col min="9985" max="9985" width="39.25" style="198" bestFit="1" customWidth="1"/>
    <col min="9986" max="9989" width="21" style="198" customWidth="1"/>
    <col min="9990" max="9990" width="9" style="198"/>
    <col min="9991" max="9991" width="15.25" style="198" bestFit="1" customWidth="1"/>
    <col min="9992" max="10240" width="9" style="198"/>
    <col min="10241" max="10241" width="39.25" style="198" bestFit="1" customWidth="1"/>
    <col min="10242" max="10245" width="21" style="198" customWidth="1"/>
    <col min="10246" max="10246" width="9" style="198"/>
    <col min="10247" max="10247" width="15.25" style="198" bestFit="1" customWidth="1"/>
    <col min="10248" max="10496" width="9" style="198"/>
    <col min="10497" max="10497" width="39.25" style="198" bestFit="1" customWidth="1"/>
    <col min="10498" max="10501" width="21" style="198" customWidth="1"/>
    <col min="10502" max="10502" width="9" style="198"/>
    <col min="10503" max="10503" width="15.25" style="198" bestFit="1" customWidth="1"/>
    <col min="10504" max="10752" width="9" style="198"/>
    <col min="10753" max="10753" width="39.25" style="198" bestFit="1" customWidth="1"/>
    <col min="10754" max="10757" width="21" style="198" customWidth="1"/>
    <col min="10758" max="10758" width="9" style="198"/>
    <col min="10759" max="10759" width="15.25" style="198" bestFit="1" customWidth="1"/>
    <col min="10760" max="11008" width="9" style="198"/>
    <col min="11009" max="11009" width="39.25" style="198" bestFit="1" customWidth="1"/>
    <col min="11010" max="11013" width="21" style="198" customWidth="1"/>
    <col min="11014" max="11014" width="9" style="198"/>
    <col min="11015" max="11015" width="15.25" style="198" bestFit="1" customWidth="1"/>
    <col min="11016" max="11264" width="9" style="198"/>
    <col min="11265" max="11265" width="39.25" style="198" bestFit="1" customWidth="1"/>
    <col min="11266" max="11269" width="21" style="198" customWidth="1"/>
    <col min="11270" max="11270" width="9" style="198"/>
    <col min="11271" max="11271" width="15.25" style="198" bestFit="1" customWidth="1"/>
    <col min="11272" max="11520" width="9" style="198"/>
    <col min="11521" max="11521" width="39.25" style="198" bestFit="1" customWidth="1"/>
    <col min="11522" max="11525" width="21" style="198" customWidth="1"/>
    <col min="11526" max="11526" width="9" style="198"/>
    <col min="11527" max="11527" width="15.25" style="198" bestFit="1" customWidth="1"/>
    <col min="11528" max="11776" width="9" style="198"/>
    <col min="11777" max="11777" width="39.25" style="198" bestFit="1" customWidth="1"/>
    <col min="11778" max="11781" width="21" style="198" customWidth="1"/>
    <col min="11782" max="11782" width="9" style="198"/>
    <col min="11783" max="11783" width="15.25" style="198" bestFit="1" customWidth="1"/>
    <col min="11784" max="12032" width="9" style="198"/>
    <col min="12033" max="12033" width="39.25" style="198" bestFit="1" customWidth="1"/>
    <col min="12034" max="12037" width="21" style="198" customWidth="1"/>
    <col min="12038" max="12038" width="9" style="198"/>
    <col min="12039" max="12039" width="15.25" style="198" bestFit="1" customWidth="1"/>
    <col min="12040" max="12288" width="9" style="198"/>
    <col min="12289" max="12289" width="39.25" style="198" bestFit="1" customWidth="1"/>
    <col min="12290" max="12293" width="21" style="198" customWidth="1"/>
    <col min="12294" max="12294" width="9" style="198"/>
    <col min="12295" max="12295" width="15.25" style="198" bestFit="1" customWidth="1"/>
    <col min="12296" max="12544" width="9" style="198"/>
    <col min="12545" max="12545" width="39.25" style="198" bestFit="1" customWidth="1"/>
    <col min="12546" max="12549" width="21" style="198" customWidth="1"/>
    <col min="12550" max="12550" width="9" style="198"/>
    <col min="12551" max="12551" width="15.25" style="198" bestFit="1" customWidth="1"/>
    <col min="12552" max="12800" width="9" style="198"/>
    <col min="12801" max="12801" width="39.25" style="198" bestFit="1" customWidth="1"/>
    <col min="12802" max="12805" width="21" style="198" customWidth="1"/>
    <col min="12806" max="12806" width="9" style="198"/>
    <col min="12807" max="12807" width="15.25" style="198" bestFit="1" customWidth="1"/>
    <col min="12808" max="13056" width="9" style="198"/>
    <col min="13057" max="13057" width="39.25" style="198" bestFit="1" customWidth="1"/>
    <col min="13058" max="13061" width="21" style="198" customWidth="1"/>
    <col min="13062" max="13062" width="9" style="198"/>
    <col min="13063" max="13063" width="15.25" style="198" bestFit="1" customWidth="1"/>
    <col min="13064" max="13312" width="9" style="198"/>
    <col min="13313" max="13313" width="39.25" style="198" bestFit="1" customWidth="1"/>
    <col min="13314" max="13317" width="21" style="198" customWidth="1"/>
    <col min="13318" max="13318" width="9" style="198"/>
    <col min="13319" max="13319" width="15.25" style="198" bestFit="1" customWidth="1"/>
    <col min="13320" max="13568" width="9" style="198"/>
    <col min="13569" max="13569" width="39.25" style="198" bestFit="1" customWidth="1"/>
    <col min="13570" max="13573" width="21" style="198" customWidth="1"/>
    <col min="13574" max="13574" width="9" style="198"/>
    <col min="13575" max="13575" width="15.25" style="198" bestFit="1" customWidth="1"/>
    <col min="13576" max="13824" width="9" style="198"/>
    <col min="13825" max="13825" width="39.25" style="198" bestFit="1" customWidth="1"/>
    <col min="13826" max="13829" width="21" style="198" customWidth="1"/>
    <col min="13830" max="13830" width="9" style="198"/>
    <col min="13831" max="13831" width="15.25" style="198" bestFit="1" customWidth="1"/>
    <col min="13832" max="14080" width="9" style="198"/>
    <col min="14081" max="14081" width="39.25" style="198" bestFit="1" customWidth="1"/>
    <col min="14082" max="14085" width="21" style="198" customWidth="1"/>
    <col min="14086" max="14086" width="9" style="198"/>
    <col min="14087" max="14087" width="15.25" style="198" bestFit="1" customWidth="1"/>
    <col min="14088" max="14336" width="9" style="198"/>
    <col min="14337" max="14337" width="39.25" style="198" bestFit="1" customWidth="1"/>
    <col min="14338" max="14341" width="21" style="198" customWidth="1"/>
    <col min="14342" max="14342" width="9" style="198"/>
    <col min="14343" max="14343" width="15.25" style="198" bestFit="1" customWidth="1"/>
    <col min="14344" max="14592" width="9" style="198"/>
    <col min="14593" max="14593" width="39.25" style="198" bestFit="1" customWidth="1"/>
    <col min="14594" max="14597" width="21" style="198" customWidth="1"/>
    <col min="14598" max="14598" width="9" style="198"/>
    <col min="14599" max="14599" width="15.25" style="198" bestFit="1" customWidth="1"/>
    <col min="14600" max="14848" width="9" style="198"/>
    <col min="14849" max="14849" width="39.25" style="198" bestFit="1" customWidth="1"/>
    <col min="14850" max="14853" width="21" style="198" customWidth="1"/>
    <col min="14854" max="14854" width="9" style="198"/>
    <col min="14855" max="14855" width="15.25" style="198" bestFit="1" customWidth="1"/>
    <col min="14856" max="15104" width="9" style="198"/>
    <col min="15105" max="15105" width="39.25" style="198" bestFit="1" customWidth="1"/>
    <col min="15106" max="15109" width="21" style="198" customWidth="1"/>
    <col min="15110" max="15110" width="9" style="198"/>
    <col min="15111" max="15111" width="15.25" style="198" bestFit="1" customWidth="1"/>
    <col min="15112" max="15360" width="9" style="198"/>
    <col min="15361" max="15361" width="39.25" style="198" bestFit="1" customWidth="1"/>
    <col min="15362" max="15365" width="21" style="198" customWidth="1"/>
    <col min="15366" max="15366" width="9" style="198"/>
    <col min="15367" max="15367" width="15.25" style="198" bestFit="1" customWidth="1"/>
    <col min="15368" max="15616" width="9" style="198"/>
    <col min="15617" max="15617" width="39.25" style="198" bestFit="1" customWidth="1"/>
    <col min="15618" max="15621" width="21" style="198" customWidth="1"/>
    <col min="15622" max="15622" width="9" style="198"/>
    <col min="15623" max="15623" width="15.25" style="198" bestFit="1" customWidth="1"/>
    <col min="15624" max="15872" width="9" style="198"/>
    <col min="15873" max="15873" width="39.25" style="198" bestFit="1" customWidth="1"/>
    <col min="15874" max="15877" width="21" style="198" customWidth="1"/>
    <col min="15878" max="15878" width="9" style="198"/>
    <col min="15879" max="15879" width="15.25" style="198" bestFit="1" customWidth="1"/>
    <col min="15880" max="16128" width="9" style="198"/>
    <col min="16129" max="16129" width="39.25" style="198" bestFit="1" customWidth="1"/>
    <col min="16130" max="16133" width="21" style="198" customWidth="1"/>
    <col min="16134" max="16134" width="9" style="198"/>
    <col min="16135" max="16135" width="15.25" style="198" bestFit="1" customWidth="1"/>
    <col min="16136" max="16384" width="9" style="198"/>
  </cols>
  <sheetData>
    <row r="1" spans="2:12" s="210" customFormat="1" ht="21.95" customHeight="1">
      <c r="B1" s="1416" t="s">
        <v>1209</v>
      </c>
      <c r="C1" s="1416"/>
      <c r="D1" s="1416"/>
      <c r="E1" s="1416"/>
      <c r="F1" s="1416"/>
      <c r="G1" s="211"/>
      <c r="H1" s="211"/>
      <c r="I1" s="211"/>
      <c r="J1" s="211"/>
      <c r="K1" s="211"/>
      <c r="L1" s="211"/>
    </row>
    <row r="2" spans="2:12" s="212" customFormat="1" ht="21.95" customHeight="1">
      <c r="B2" s="1416" t="s">
        <v>1210</v>
      </c>
      <c r="C2" s="1416"/>
      <c r="D2" s="1416"/>
      <c r="E2" s="1416"/>
      <c r="F2" s="1416"/>
      <c r="G2" s="209"/>
      <c r="H2" s="209"/>
      <c r="I2" s="209"/>
      <c r="J2" s="209"/>
      <c r="K2" s="213"/>
      <c r="L2" s="213"/>
    </row>
    <row r="3" spans="2:12" s="214" customFormat="1" ht="9.9499999999999993" customHeight="1">
      <c r="B3" s="1417" t="s">
        <v>1211</v>
      </c>
      <c r="C3" s="1417"/>
      <c r="D3" s="1417"/>
      <c r="E3" s="1417"/>
      <c r="F3" s="1417"/>
      <c r="G3" s="215"/>
      <c r="H3" s="215"/>
      <c r="I3" s="215"/>
      <c r="J3" s="215"/>
      <c r="K3" s="216"/>
      <c r="L3" s="216"/>
    </row>
    <row r="4" spans="2:12" s="214" customFormat="1" ht="9.9499999999999993" customHeight="1">
      <c r="B4" s="328"/>
      <c r="C4" s="328"/>
      <c r="D4" s="328"/>
      <c r="E4" s="328"/>
      <c r="F4" s="328"/>
      <c r="G4" s="217"/>
      <c r="H4" s="218"/>
      <c r="I4" s="218"/>
      <c r="J4" s="218"/>
      <c r="K4" s="218"/>
      <c r="L4" s="219"/>
    </row>
    <row r="5" spans="2:12" s="214" customFormat="1" ht="17.45" customHeight="1">
      <c r="B5" s="1418" t="s">
        <v>1212</v>
      </c>
      <c r="C5" s="1418"/>
      <c r="D5" s="1418"/>
      <c r="E5" s="1418"/>
      <c r="F5" s="1418"/>
      <c r="G5" s="220"/>
      <c r="H5" s="220"/>
      <c r="I5" s="220"/>
      <c r="J5" s="220"/>
      <c r="K5" s="216"/>
      <c r="L5" s="216"/>
    </row>
    <row r="6" spans="2:12" s="214" customFormat="1" ht="17.45" customHeight="1">
      <c r="B6" s="1418" t="s">
        <v>1213</v>
      </c>
      <c r="C6" s="1418"/>
      <c r="D6" s="1418"/>
      <c r="E6" s="1418"/>
      <c r="F6" s="1418"/>
      <c r="G6" s="220"/>
      <c r="H6" s="220"/>
      <c r="I6" s="220"/>
      <c r="J6" s="220"/>
      <c r="K6" s="216"/>
      <c r="L6" s="216"/>
    </row>
    <row r="7" spans="2:12" s="214" customFormat="1" ht="9.9499999999999993" customHeight="1">
      <c r="B7" s="802"/>
      <c r="C7" s="802"/>
      <c r="D7" s="802"/>
      <c r="E7" s="802"/>
      <c r="F7" s="802"/>
      <c r="G7" s="220"/>
      <c r="H7" s="220"/>
      <c r="I7" s="220"/>
      <c r="J7" s="220"/>
      <c r="K7" s="216"/>
      <c r="L7" s="216"/>
    </row>
    <row r="8" spans="2:12" ht="18" customHeight="1" thickBot="1">
      <c r="B8" s="197" t="s">
        <v>1214</v>
      </c>
      <c r="F8" s="46" t="s">
        <v>100</v>
      </c>
    </row>
    <row r="9" spans="2:12">
      <c r="B9" s="1419" t="s">
        <v>1215</v>
      </c>
      <c r="C9" s="1421" t="s">
        <v>1216</v>
      </c>
      <c r="D9" s="1422"/>
      <c r="E9" s="1421" t="s">
        <v>1217</v>
      </c>
      <c r="F9" s="1422"/>
      <c r="G9" s="1425"/>
    </row>
    <row r="10" spans="2:12" ht="14.25" thickBot="1">
      <c r="B10" s="1420"/>
      <c r="C10" s="1423"/>
      <c r="D10" s="1424"/>
      <c r="E10" s="1423"/>
      <c r="F10" s="1424"/>
      <c r="G10" s="1425"/>
    </row>
    <row r="11" spans="2:12" s="201" customFormat="1" ht="27">
      <c r="B11" s="202" t="s">
        <v>1218</v>
      </c>
      <c r="C11" s="996"/>
      <c r="D11" s="996">
        <v>1552565150</v>
      </c>
      <c r="E11" s="996"/>
      <c r="F11" s="996">
        <v>1047956355</v>
      </c>
    </row>
    <row r="12" spans="2:12" s="201" customFormat="1" ht="27">
      <c r="B12" s="997" t="s">
        <v>1219</v>
      </c>
      <c r="C12" s="289">
        <v>1535872482</v>
      </c>
      <c r="D12" s="288"/>
      <c r="E12" s="289">
        <v>1032054401</v>
      </c>
      <c r="F12" s="288"/>
    </row>
    <row r="13" spans="2:12" s="201" customFormat="1" ht="27">
      <c r="B13" s="997" t="s">
        <v>1220</v>
      </c>
      <c r="C13" s="287">
        <v>16692668</v>
      </c>
      <c r="D13" s="288"/>
      <c r="E13" s="287">
        <v>28903</v>
      </c>
      <c r="F13" s="288"/>
    </row>
    <row r="14" spans="2:12" s="201" customFormat="1" ht="27">
      <c r="B14" s="998" t="s">
        <v>1221</v>
      </c>
      <c r="C14" s="286">
        <v>0</v>
      </c>
      <c r="D14" s="288"/>
      <c r="E14" s="286">
        <v>0</v>
      </c>
      <c r="F14" s="288"/>
    </row>
    <row r="15" spans="2:12" s="201" customFormat="1" ht="27.75" customHeight="1">
      <c r="B15" s="998" t="s">
        <v>1222</v>
      </c>
      <c r="C15" s="287">
        <v>0</v>
      </c>
      <c r="D15" s="288"/>
      <c r="E15" s="287">
        <v>15873051</v>
      </c>
      <c r="F15" s="288"/>
    </row>
    <row r="16" spans="2:12" s="201" customFormat="1" ht="27">
      <c r="B16" s="997" t="s">
        <v>1223</v>
      </c>
      <c r="C16" s="288"/>
      <c r="D16" s="288">
        <v>2027669567</v>
      </c>
      <c r="E16" s="288"/>
      <c r="F16" s="288">
        <v>914786741</v>
      </c>
    </row>
    <row r="17" spans="2:6" s="201" customFormat="1" ht="27">
      <c r="B17" s="997" t="s">
        <v>1224</v>
      </c>
      <c r="C17" s="289">
        <v>29095891</v>
      </c>
      <c r="D17" s="288"/>
      <c r="E17" s="289">
        <v>27616439</v>
      </c>
      <c r="F17" s="288"/>
    </row>
    <row r="18" spans="2:6" s="201" customFormat="1" ht="27">
      <c r="B18" s="997" t="s">
        <v>1225</v>
      </c>
      <c r="C18" s="289">
        <v>1998573676</v>
      </c>
      <c r="D18" s="288"/>
      <c r="E18" s="289">
        <v>887170302</v>
      </c>
      <c r="F18" s="288"/>
    </row>
    <row r="19" spans="2:6" s="201" customFormat="1" ht="27">
      <c r="B19" s="997" t="s">
        <v>1226</v>
      </c>
      <c r="C19" s="288"/>
      <c r="D19" s="285">
        <v>-475104417</v>
      </c>
      <c r="E19" s="288"/>
      <c r="F19" s="285">
        <v>133169614</v>
      </c>
    </row>
    <row r="20" spans="2:6" s="201" customFormat="1" ht="27">
      <c r="B20" s="997" t="s">
        <v>1227</v>
      </c>
      <c r="C20" s="288"/>
      <c r="D20" s="284">
        <v>1540277</v>
      </c>
      <c r="E20" s="288"/>
      <c r="F20" s="284">
        <v>0</v>
      </c>
    </row>
    <row r="21" spans="2:6" s="201" customFormat="1" ht="27">
      <c r="B21" s="997" t="s">
        <v>1228</v>
      </c>
      <c r="C21" s="288"/>
      <c r="D21" s="283">
        <v>16687756</v>
      </c>
      <c r="E21" s="288"/>
      <c r="F21" s="283">
        <v>0</v>
      </c>
    </row>
    <row r="22" spans="2:6" s="201" customFormat="1" ht="27">
      <c r="B22" s="997" t="s">
        <v>1229</v>
      </c>
      <c r="C22" s="288"/>
      <c r="D22" s="288">
        <v>-490251896</v>
      </c>
      <c r="E22" s="288"/>
      <c r="F22" s="288">
        <v>133169614</v>
      </c>
    </row>
    <row r="23" spans="2:6" s="201" customFormat="1" ht="27">
      <c r="B23" s="997" t="s">
        <v>1230</v>
      </c>
      <c r="C23" s="288"/>
      <c r="D23" s="282">
        <v>833069</v>
      </c>
      <c r="E23" s="288"/>
      <c r="F23" s="282">
        <v>12230053</v>
      </c>
    </row>
    <row r="24" spans="2:6" s="201" customFormat="1" ht="27">
      <c r="B24" s="999" t="s">
        <v>1231</v>
      </c>
      <c r="C24" s="1000"/>
      <c r="D24" s="285">
        <v>-491084965</v>
      </c>
      <c r="E24" s="1000"/>
      <c r="F24" s="285">
        <v>120939561</v>
      </c>
    </row>
    <row r="25" spans="2:6" s="201" customFormat="1" ht="40.5">
      <c r="B25" s="997" t="s">
        <v>1232</v>
      </c>
      <c r="C25" s="288"/>
      <c r="D25" s="285">
        <v>0</v>
      </c>
      <c r="E25" s="288"/>
      <c r="F25" s="285">
        <v>197667509</v>
      </c>
    </row>
    <row r="26" spans="2:6" s="201" customFormat="1" ht="27">
      <c r="B26" s="997" t="s">
        <v>1233</v>
      </c>
      <c r="C26" s="288"/>
      <c r="D26" s="285"/>
      <c r="E26" s="288"/>
      <c r="F26" s="285"/>
    </row>
    <row r="27" spans="2:6" s="201" customFormat="1" ht="32.25" customHeight="1">
      <c r="B27" s="997" t="s">
        <v>1234</v>
      </c>
      <c r="C27" s="288">
        <v>0</v>
      </c>
      <c r="D27" s="285"/>
      <c r="E27" s="288">
        <v>197667509</v>
      </c>
      <c r="F27" s="285"/>
    </row>
    <row r="28" spans="2:6" s="201" customFormat="1" ht="27.75" thickBot="1">
      <c r="B28" s="204" t="s">
        <v>1235</v>
      </c>
      <c r="C28" s="1001"/>
      <c r="D28" s="1002">
        <v>-491084965</v>
      </c>
      <c r="E28" s="1001"/>
      <c r="F28" s="1002">
        <v>318607070</v>
      </c>
    </row>
    <row r="29" spans="2:6" s="201" customFormat="1" ht="15" customHeight="1"/>
    <row r="30" spans="2:6">
      <c r="D30" s="208"/>
    </row>
  </sheetData>
  <mergeCells count="9">
    <mergeCell ref="B9:B10"/>
    <mergeCell ref="C9:D10"/>
    <mergeCell ref="E9:F10"/>
    <mergeCell ref="G9:G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9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7"/>
  <sheetViews>
    <sheetView view="pageBreakPreview" zoomScale="60" zoomScaleNormal="100" workbookViewId="0">
      <selection activeCell="B34" sqref="B34"/>
    </sheetView>
  </sheetViews>
  <sheetFormatPr defaultColWidth="9" defaultRowHeight="16.5"/>
  <cols>
    <col min="1" max="1" width="30.5" style="1057" customWidth="1"/>
    <col min="2" max="5" width="14.125" style="1059" customWidth="1"/>
    <col min="6" max="6" width="1.625" style="1057" customWidth="1"/>
    <col min="7" max="7" width="6.5" style="1058" bestFit="1" customWidth="1"/>
    <col min="8" max="8" width="2.5" style="1057" customWidth="1"/>
    <col min="9" max="9" width="12.625" style="1057" bestFit="1" customWidth="1"/>
    <col min="10" max="16384" width="9" style="1057"/>
  </cols>
  <sheetData>
    <row r="1" spans="1:5" ht="28.5" customHeight="1">
      <c r="A1" s="1088" t="s">
        <v>2136</v>
      </c>
      <c r="B1" s="1074"/>
      <c r="C1" s="1074"/>
      <c r="D1" s="1074"/>
      <c r="E1" s="1074"/>
    </row>
    <row r="2" spans="1:5" ht="15" customHeight="1">
      <c r="A2" s="1426" t="s">
        <v>2137</v>
      </c>
      <c r="B2" s="1426"/>
      <c r="C2" s="1426"/>
      <c r="D2" s="1426"/>
      <c r="E2" s="1426"/>
    </row>
    <row r="3" spans="1:5" ht="15" customHeight="1">
      <c r="A3" s="1411" t="s">
        <v>2138</v>
      </c>
      <c r="B3" s="1411"/>
      <c r="C3" s="1411"/>
      <c r="D3" s="1411"/>
      <c r="E3" s="1411"/>
    </row>
    <row r="4" spans="1:5" ht="15" customHeight="1">
      <c r="A4" s="1411" t="s">
        <v>2139</v>
      </c>
      <c r="B4" s="1411"/>
      <c r="C4" s="1411"/>
      <c r="D4" s="1411"/>
      <c r="E4" s="1411"/>
    </row>
    <row r="5" spans="1:5" ht="15" customHeight="1">
      <c r="A5" s="1075"/>
      <c r="B5" s="1074"/>
      <c r="C5" s="1074"/>
      <c r="D5" s="1074"/>
      <c r="E5" s="1074"/>
    </row>
    <row r="6" spans="1:5" ht="15" customHeight="1">
      <c r="A6" s="1057" t="s">
        <v>2140</v>
      </c>
      <c r="E6" s="1073" t="s">
        <v>2141</v>
      </c>
    </row>
    <row r="7" spans="1:5" ht="30" customHeight="1">
      <c r="A7" s="1072" t="s">
        <v>2070</v>
      </c>
      <c r="B7" s="1427" t="s">
        <v>2142</v>
      </c>
      <c r="C7" s="1428" t="s">
        <v>2069</v>
      </c>
      <c r="D7" s="1427" t="s">
        <v>2143</v>
      </c>
      <c r="E7" s="1428"/>
    </row>
    <row r="8" spans="1:5" ht="15" customHeight="1">
      <c r="A8" s="1065" t="s">
        <v>2068</v>
      </c>
      <c r="B8" s="1064"/>
      <c r="C8" s="1064"/>
      <c r="D8" s="1064"/>
      <c r="E8" s="1064"/>
    </row>
    <row r="9" spans="1:5" ht="15" customHeight="1">
      <c r="A9" s="1063" t="s">
        <v>2144</v>
      </c>
      <c r="B9" s="1062"/>
      <c r="C9" s="1062">
        <v>20595324547</v>
      </c>
      <c r="D9" s="1062"/>
      <c r="E9" s="1062">
        <v>18631741768</v>
      </c>
    </row>
    <row r="10" spans="1:5" ht="15" customHeight="1">
      <c r="A10" s="1063" t="s">
        <v>2067</v>
      </c>
      <c r="B10" s="1062"/>
      <c r="C10" s="1062">
        <v>20595324547</v>
      </c>
      <c r="D10" s="1062"/>
      <c r="E10" s="1062">
        <v>18631741768</v>
      </c>
    </row>
    <row r="11" spans="1:5" ht="15" customHeight="1">
      <c r="A11" s="1065" t="s">
        <v>2066</v>
      </c>
      <c r="B11" s="1064"/>
      <c r="C11" s="1064">
        <v>571560776</v>
      </c>
      <c r="D11" s="1064"/>
      <c r="E11" s="1064">
        <v>78516202</v>
      </c>
    </row>
    <row r="12" spans="1:5" ht="15" customHeight="1">
      <c r="A12" s="1065" t="s">
        <v>2065</v>
      </c>
      <c r="B12" s="1064"/>
      <c r="C12" s="1064">
        <v>0</v>
      </c>
      <c r="D12" s="1064"/>
      <c r="E12" s="1064">
        <v>0</v>
      </c>
    </row>
    <row r="13" spans="1:5" ht="15" customHeight="1">
      <c r="A13" s="1065" t="s">
        <v>2064</v>
      </c>
      <c r="B13" s="1064"/>
      <c r="C13" s="1064">
        <v>0</v>
      </c>
      <c r="D13" s="1064"/>
      <c r="E13" s="1064">
        <v>0</v>
      </c>
    </row>
    <row r="14" spans="1:5" ht="15" customHeight="1">
      <c r="A14" s="1065" t="s">
        <v>2063</v>
      </c>
      <c r="B14" s="1064"/>
      <c r="C14" s="1064">
        <v>17816699143</v>
      </c>
      <c r="D14" s="1064"/>
      <c r="E14" s="1064">
        <v>17820767478</v>
      </c>
    </row>
    <row r="15" spans="1:5" ht="15" customHeight="1">
      <c r="A15" s="1069" t="s">
        <v>2062</v>
      </c>
      <c r="B15" s="1064"/>
      <c r="C15" s="1064">
        <v>2178848795</v>
      </c>
      <c r="D15" s="1064"/>
      <c r="E15" s="1064">
        <v>717329393</v>
      </c>
    </row>
    <row r="16" spans="1:5" ht="15" customHeight="1">
      <c r="A16" s="1069" t="s">
        <v>2061</v>
      </c>
      <c r="B16" s="1064"/>
      <c r="C16" s="1064"/>
      <c r="D16" s="1064"/>
      <c r="E16" s="1064">
        <v>0</v>
      </c>
    </row>
    <row r="17" spans="1:5" ht="15" customHeight="1">
      <c r="A17" s="1065" t="s">
        <v>2060</v>
      </c>
      <c r="B17" s="1064"/>
      <c r="C17" s="1064">
        <v>14517705</v>
      </c>
      <c r="D17" s="1064"/>
      <c r="E17" s="1064">
        <v>88025</v>
      </c>
    </row>
    <row r="18" spans="1:5" ht="15" customHeight="1">
      <c r="A18" s="1065" t="s">
        <v>2059</v>
      </c>
      <c r="B18" s="1064"/>
      <c r="C18" s="1064">
        <v>0</v>
      </c>
      <c r="D18" s="1064"/>
      <c r="E18" s="1064">
        <v>0</v>
      </c>
    </row>
    <row r="19" spans="1:5" ht="15" customHeight="1">
      <c r="A19" s="1065" t="s">
        <v>2058</v>
      </c>
      <c r="B19" s="1064"/>
      <c r="C19" s="1064">
        <v>13698128</v>
      </c>
      <c r="D19" s="1064"/>
      <c r="E19" s="1064">
        <v>15040670</v>
      </c>
    </row>
    <row r="20" spans="1:5" ht="15" customHeight="1">
      <c r="A20" s="1065" t="s">
        <v>2057</v>
      </c>
      <c r="B20" s="1064"/>
      <c r="C20" s="1064">
        <v>0</v>
      </c>
      <c r="D20" s="1064"/>
      <c r="E20" s="1064">
        <v>0</v>
      </c>
    </row>
    <row r="21" spans="1:5" ht="15" customHeight="1">
      <c r="A21" s="1071" t="s">
        <v>2056</v>
      </c>
      <c r="B21" s="1064"/>
      <c r="C21" s="1064">
        <v>0</v>
      </c>
      <c r="D21" s="1064"/>
      <c r="E21" s="1064">
        <v>0</v>
      </c>
    </row>
    <row r="22" spans="1:5" ht="15" customHeight="1">
      <c r="A22" s="1063" t="s">
        <v>2055</v>
      </c>
      <c r="B22" s="1062"/>
      <c r="C22" s="1062">
        <v>0</v>
      </c>
      <c r="D22" s="1062"/>
      <c r="E22" s="1062">
        <v>0</v>
      </c>
    </row>
    <row r="23" spans="1:5" ht="15" customHeight="1">
      <c r="A23" s="1063" t="s">
        <v>2054</v>
      </c>
      <c r="B23" s="1062"/>
      <c r="C23" s="1062">
        <v>17254282824</v>
      </c>
      <c r="D23" s="1062"/>
      <c r="E23" s="1062">
        <v>17665794468</v>
      </c>
    </row>
    <row r="24" spans="1:5" ht="15" customHeight="1">
      <c r="A24" s="1063" t="s">
        <v>2053</v>
      </c>
      <c r="B24" s="1062"/>
      <c r="C24" s="1062">
        <v>15979444200</v>
      </c>
      <c r="D24" s="1062"/>
      <c r="E24" s="1062">
        <v>17154270540</v>
      </c>
    </row>
    <row r="25" spans="1:5" ht="15" customHeight="1">
      <c r="A25" s="1065" t="s">
        <v>2052</v>
      </c>
      <c r="B25" s="1064"/>
      <c r="C25" s="1064">
        <v>15979444200</v>
      </c>
      <c r="D25" s="1064"/>
      <c r="E25" s="1064">
        <v>17154270540</v>
      </c>
    </row>
    <row r="26" spans="1:5" ht="15" customHeight="1">
      <c r="A26" s="1065" t="s">
        <v>2145</v>
      </c>
      <c r="B26" s="1064"/>
      <c r="C26" s="1064"/>
      <c r="D26" s="1064"/>
      <c r="E26" s="1064">
        <v>0</v>
      </c>
    </row>
    <row r="27" spans="1:5" ht="15" customHeight="1">
      <c r="A27" s="1065" t="s">
        <v>2051</v>
      </c>
      <c r="B27" s="1064"/>
      <c r="C27" s="1064"/>
      <c r="D27" s="1064"/>
      <c r="E27" s="1064">
        <v>0</v>
      </c>
    </row>
    <row r="28" spans="1:5" ht="15" customHeight="1">
      <c r="A28" s="1065" t="s">
        <v>2146</v>
      </c>
      <c r="B28" s="1064"/>
      <c r="C28" s="1064"/>
      <c r="D28" s="1064"/>
      <c r="E28" s="1064">
        <v>0</v>
      </c>
    </row>
    <row r="29" spans="1:5" ht="15" customHeight="1">
      <c r="A29" s="1063" t="s">
        <v>2050</v>
      </c>
      <c r="B29" s="1062"/>
      <c r="C29" s="1062">
        <v>987692630</v>
      </c>
      <c r="D29" s="1062"/>
      <c r="E29" s="1062">
        <v>194391678</v>
      </c>
    </row>
    <row r="30" spans="1:5" ht="15" customHeight="1">
      <c r="A30" s="1065" t="s">
        <v>2049</v>
      </c>
      <c r="B30" s="1064">
        <v>237729573</v>
      </c>
      <c r="C30" s="1064"/>
      <c r="D30" s="1064">
        <v>234518664</v>
      </c>
      <c r="E30" s="1064"/>
    </row>
    <row r="31" spans="1:5" ht="15" customHeight="1">
      <c r="A31" s="1065" t="s">
        <v>2048</v>
      </c>
      <c r="B31" s="1064">
        <v>51920498</v>
      </c>
      <c r="C31" s="1062">
        <v>185809075</v>
      </c>
      <c r="D31" s="1064">
        <v>40126986</v>
      </c>
      <c r="E31" s="1062">
        <v>194391678</v>
      </c>
    </row>
    <row r="32" spans="1:5" ht="15" customHeight="1">
      <c r="A32" s="1065" t="s">
        <v>2047</v>
      </c>
      <c r="B32" s="1064">
        <v>828363177</v>
      </c>
      <c r="C32" s="1066"/>
      <c r="D32" s="1064"/>
      <c r="E32" s="1066"/>
    </row>
    <row r="33" spans="1:7" ht="15" customHeight="1">
      <c r="A33" s="1065" t="s">
        <v>2046</v>
      </c>
      <c r="B33" s="1064">
        <v>54023685</v>
      </c>
      <c r="C33" s="1062">
        <v>774339492</v>
      </c>
      <c r="D33" s="1064"/>
      <c r="E33" s="1062">
        <v>0</v>
      </c>
    </row>
    <row r="34" spans="1:7" ht="15" customHeight="1">
      <c r="A34" s="1065" t="s">
        <v>2045</v>
      </c>
      <c r="B34" s="1064">
        <v>30209617</v>
      </c>
      <c r="C34" s="1066"/>
      <c r="D34" s="1064"/>
      <c r="E34" s="1066"/>
    </row>
    <row r="35" spans="1:7" ht="15" customHeight="1">
      <c r="A35" s="1065" t="s">
        <v>2044</v>
      </c>
      <c r="B35" s="1064">
        <v>2665554</v>
      </c>
      <c r="C35" s="1062">
        <v>27544063</v>
      </c>
      <c r="D35" s="1064"/>
      <c r="E35" s="1062">
        <v>0</v>
      </c>
    </row>
    <row r="36" spans="1:7" ht="15" customHeight="1">
      <c r="A36" s="1063" t="s">
        <v>2043</v>
      </c>
      <c r="B36" s="1062"/>
      <c r="C36" s="1062">
        <v>57290711</v>
      </c>
      <c r="D36" s="1062"/>
      <c r="E36" s="1062">
        <v>60688250</v>
      </c>
    </row>
    <row r="37" spans="1:7" ht="15" customHeight="1">
      <c r="A37" s="1065" t="s">
        <v>2042</v>
      </c>
      <c r="B37" s="1064"/>
      <c r="C37" s="1064">
        <v>57290711</v>
      </c>
      <c r="D37" s="1064"/>
      <c r="E37" s="1064">
        <v>60688250</v>
      </c>
    </row>
    <row r="38" spans="1:7" ht="15" customHeight="1">
      <c r="A38" s="1063" t="s">
        <v>2041</v>
      </c>
      <c r="B38" s="1062"/>
      <c r="C38" s="1062">
        <v>229855283</v>
      </c>
      <c r="D38" s="1062"/>
      <c r="E38" s="1062">
        <v>256444000</v>
      </c>
    </row>
    <row r="39" spans="1:7" ht="15" customHeight="1">
      <c r="A39" s="1065" t="s">
        <v>2040</v>
      </c>
      <c r="B39" s="1064"/>
      <c r="C39" s="1064">
        <v>0</v>
      </c>
      <c r="D39" s="1064"/>
      <c r="E39" s="1064">
        <v>0</v>
      </c>
      <c r="G39" s="1070"/>
    </row>
    <row r="40" spans="1:7" ht="15" customHeight="1">
      <c r="A40" s="1065" t="s">
        <v>2039</v>
      </c>
      <c r="B40" s="1064">
        <v>255744000</v>
      </c>
      <c r="C40" s="1064"/>
      <c r="D40" s="1064">
        <v>227394022</v>
      </c>
      <c r="E40" s="1064"/>
    </row>
    <row r="41" spans="1:7" ht="15" customHeight="1">
      <c r="A41" s="1065" t="s">
        <v>2038</v>
      </c>
      <c r="B41" s="1064">
        <v>26588717</v>
      </c>
      <c r="C41" s="1064">
        <v>229155283</v>
      </c>
      <c r="D41" s="1064">
        <v>0</v>
      </c>
      <c r="E41" s="1064">
        <v>227394022</v>
      </c>
    </row>
    <row r="42" spans="1:7" ht="15" customHeight="1">
      <c r="A42" s="1065" t="s">
        <v>2037</v>
      </c>
      <c r="B42" s="1064"/>
      <c r="C42" s="1064">
        <v>700000</v>
      </c>
      <c r="D42" s="1064"/>
      <c r="E42" s="1064">
        <v>700000</v>
      </c>
    </row>
    <row r="43" spans="1:7" ht="15" customHeight="1">
      <c r="A43" s="1065" t="s">
        <v>2036</v>
      </c>
      <c r="B43" s="1064"/>
      <c r="C43" s="1064">
        <v>0</v>
      </c>
      <c r="D43" s="1064"/>
      <c r="E43" s="1064">
        <v>28349978</v>
      </c>
    </row>
    <row r="44" spans="1:7" ht="15" customHeight="1">
      <c r="A44" s="1063" t="s">
        <v>2035</v>
      </c>
      <c r="B44" s="1062"/>
      <c r="C44" s="1062">
        <v>37849607371</v>
      </c>
      <c r="D44" s="1062"/>
      <c r="E44" s="1062">
        <v>36297536236</v>
      </c>
    </row>
    <row r="45" spans="1:7" ht="15" customHeight="1">
      <c r="A45" s="1065" t="s">
        <v>2034</v>
      </c>
      <c r="B45" s="1064"/>
      <c r="C45" s="1064"/>
      <c r="D45" s="1064"/>
      <c r="E45" s="1064"/>
    </row>
    <row r="46" spans="1:7" ht="15" customHeight="1">
      <c r="A46" s="1063" t="s">
        <v>2033</v>
      </c>
      <c r="B46" s="1062"/>
      <c r="C46" s="1062">
        <v>2193479318</v>
      </c>
      <c r="D46" s="1062"/>
      <c r="E46" s="1062">
        <v>3027954581</v>
      </c>
    </row>
    <row r="47" spans="1:7" ht="15" customHeight="1">
      <c r="A47" s="1065" t="s">
        <v>2032</v>
      </c>
      <c r="B47" s="1064"/>
      <c r="C47" s="1064">
        <v>159418605</v>
      </c>
      <c r="D47" s="1064"/>
      <c r="E47" s="1064">
        <v>50908929</v>
      </c>
    </row>
    <row r="48" spans="1:7" ht="15" customHeight="1">
      <c r="A48" s="1065" t="s">
        <v>2147</v>
      </c>
      <c r="B48" s="1064"/>
      <c r="C48" s="1064">
        <v>568647776</v>
      </c>
      <c r="D48" s="1064"/>
      <c r="E48" s="1064">
        <v>1985492586</v>
      </c>
    </row>
    <row r="49" spans="1:5" ht="15" customHeight="1">
      <c r="A49" s="1065" t="s">
        <v>2031</v>
      </c>
      <c r="B49" s="1064"/>
      <c r="C49" s="1064">
        <v>544075110</v>
      </c>
      <c r="D49" s="1064"/>
      <c r="E49" s="1064">
        <v>14672930</v>
      </c>
    </row>
    <row r="50" spans="1:5" ht="15" customHeight="1">
      <c r="A50" s="1065" t="s">
        <v>2148</v>
      </c>
      <c r="B50" s="1064"/>
      <c r="C50" s="1064"/>
      <c r="D50" s="1064"/>
      <c r="E50" s="1064">
        <v>0</v>
      </c>
    </row>
    <row r="51" spans="1:5" ht="15" customHeight="1">
      <c r="A51" s="1065" t="s">
        <v>2030</v>
      </c>
      <c r="B51" s="1064"/>
      <c r="C51" s="1064">
        <v>0</v>
      </c>
      <c r="D51" s="1064"/>
      <c r="E51" s="1064">
        <v>271357826</v>
      </c>
    </row>
    <row r="52" spans="1:5" ht="15" customHeight="1">
      <c r="A52" s="1069" t="s">
        <v>2029</v>
      </c>
      <c r="B52" s="1064"/>
      <c r="C52" s="1064">
        <v>921337827</v>
      </c>
      <c r="D52" s="1064"/>
      <c r="E52" s="1064">
        <v>705522310</v>
      </c>
    </row>
    <row r="53" spans="1:5" ht="15" customHeight="1">
      <c r="A53" s="1063" t="s">
        <v>2028</v>
      </c>
      <c r="B53" s="1062"/>
      <c r="C53" s="1068">
        <v>1545118168</v>
      </c>
      <c r="D53" s="1062"/>
      <c r="E53" s="1062">
        <v>467930268</v>
      </c>
    </row>
    <row r="54" spans="1:5" ht="15" customHeight="1">
      <c r="A54" s="1067" t="s">
        <v>2027</v>
      </c>
      <c r="B54" s="1066">
        <v>898981907</v>
      </c>
      <c r="C54" s="1066"/>
      <c r="D54" s="1066"/>
      <c r="E54" s="1066"/>
    </row>
    <row r="55" spans="1:5" ht="15" customHeight="1">
      <c r="A55" s="1067" t="s">
        <v>2026</v>
      </c>
      <c r="B55" s="1066">
        <v>122149510</v>
      </c>
      <c r="C55" s="1062">
        <v>776832397</v>
      </c>
      <c r="D55" s="1066"/>
      <c r="E55" s="1062">
        <v>0</v>
      </c>
    </row>
    <row r="56" spans="1:5" ht="15" customHeight="1">
      <c r="A56" s="1067" t="s">
        <v>2025</v>
      </c>
      <c r="B56" s="1066">
        <v>31000000</v>
      </c>
      <c r="C56" s="1066"/>
      <c r="D56" s="1066"/>
      <c r="E56" s="1066"/>
    </row>
    <row r="57" spans="1:5" ht="15" customHeight="1">
      <c r="A57" s="1067" t="s">
        <v>2024</v>
      </c>
      <c r="B57" s="1066">
        <v>3180726</v>
      </c>
      <c r="C57" s="1062">
        <v>27819274</v>
      </c>
      <c r="D57" s="1066"/>
      <c r="E57" s="1062">
        <v>0</v>
      </c>
    </row>
    <row r="58" spans="1:5" ht="15" customHeight="1">
      <c r="A58" s="1065" t="s">
        <v>2023</v>
      </c>
      <c r="B58" s="1064">
        <v>0</v>
      </c>
      <c r="C58" s="1064"/>
      <c r="D58" s="1064">
        <v>87853950</v>
      </c>
      <c r="E58" s="1064"/>
    </row>
    <row r="59" spans="1:5" ht="15" customHeight="1">
      <c r="A59" s="1065" t="s">
        <v>2022</v>
      </c>
      <c r="B59" s="1064">
        <v>0</v>
      </c>
      <c r="C59" s="1062">
        <v>0</v>
      </c>
      <c r="D59" s="1064">
        <v>76565043</v>
      </c>
      <c r="E59" s="1062">
        <v>11288907</v>
      </c>
    </row>
    <row r="60" spans="1:5" ht="15" customHeight="1">
      <c r="A60" s="1065" t="s">
        <v>2021</v>
      </c>
      <c r="B60" s="1064"/>
      <c r="C60" s="1066">
        <v>44632212</v>
      </c>
      <c r="D60" s="1066"/>
      <c r="E60" s="1066">
        <v>0</v>
      </c>
    </row>
    <row r="61" spans="1:5" ht="15" customHeight="1">
      <c r="A61" s="1065" t="s">
        <v>2020</v>
      </c>
      <c r="B61" s="1064"/>
      <c r="C61" s="1064">
        <v>695834285</v>
      </c>
      <c r="D61" s="1064"/>
      <c r="E61" s="1064">
        <v>456641361</v>
      </c>
    </row>
    <row r="62" spans="1:5" ht="15" customHeight="1">
      <c r="A62" s="1063" t="s">
        <v>2019</v>
      </c>
      <c r="B62" s="1062"/>
      <c r="C62" s="1062">
        <v>3738597486</v>
      </c>
      <c r="D62" s="1062"/>
      <c r="E62" s="1062">
        <v>3495884849</v>
      </c>
    </row>
    <row r="63" spans="1:5" ht="15" customHeight="1">
      <c r="A63" s="1065" t="s">
        <v>2018</v>
      </c>
      <c r="B63" s="1064"/>
      <c r="C63" s="1064"/>
      <c r="D63" s="1064"/>
      <c r="E63" s="1064"/>
    </row>
    <row r="64" spans="1:5" ht="15" customHeight="1">
      <c r="A64" s="1063" t="s">
        <v>2017</v>
      </c>
      <c r="B64" s="1062"/>
      <c r="C64" s="1062">
        <v>30000000000</v>
      </c>
      <c r="D64" s="1062"/>
      <c r="E64" s="1062">
        <v>30000000000</v>
      </c>
    </row>
    <row r="65" spans="1:9" ht="15" customHeight="1">
      <c r="A65" s="1065" t="s">
        <v>2016</v>
      </c>
      <c r="B65" s="1064"/>
      <c r="C65" s="1064">
        <v>30000000000</v>
      </c>
      <c r="D65" s="1064"/>
      <c r="E65" s="1064">
        <v>30000000000</v>
      </c>
    </row>
    <row r="66" spans="1:9" ht="15" customHeight="1">
      <c r="A66" s="1063" t="s">
        <v>2015</v>
      </c>
      <c r="B66" s="1062"/>
      <c r="C66" s="1062">
        <v>0</v>
      </c>
      <c r="D66" s="1062"/>
      <c r="E66" s="1062">
        <v>0</v>
      </c>
    </row>
    <row r="67" spans="1:9" ht="15" customHeight="1">
      <c r="A67" s="1065" t="s">
        <v>2014</v>
      </c>
      <c r="B67" s="1064"/>
      <c r="C67" s="1064">
        <v>0</v>
      </c>
      <c r="D67" s="1064"/>
      <c r="E67" s="1064">
        <v>0</v>
      </c>
    </row>
    <row r="68" spans="1:9" ht="15" customHeight="1">
      <c r="A68" s="1063" t="s">
        <v>2013</v>
      </c>
      <c r="B68" s="1062"/>
      <c r="C68" s="1062">
        <v>-14453179</v>
      </c>
      <c r="D68" s="1062"/>
      <c r="E68" s="1062">
        <v>-11638165</v>
      </c>
    </row>
    <row r="69" spans="1:9" ht="15" customHeight="1">
      <c r="A69" s="1067" t="s">
        <v>2012</v>
      </c>
      <c r="B69" s="1066"/>
      <c r="C69" s="1066">
        <v>-14453179</v>
      </c>
      <c r="D69" s="1066"/>
      <c r="E69" s="1066">
        <v>-11638165</v>
      </c>
    </row>
    <row r="70" spans="1:9" ht="15" customHeight="1">
      <c r="A70" s="1067" t="s">
        <v>2011</v>
      </c>
      <c r="B70" s="1066"/>
      <c r="C70" s="1066">
        <v>0</v>
      </c>
      <c r="D70" s="1066"/>
      <c r="E70" s="1066"/>
    </row>
    <row r="71" spans="1:9" ht="15" customHeight="1">
      <c r="A71" s="1063" t="s">
        <v>2010</v>
      </c>
      <c r="B71" s="1062"/>
      <c r="C71" s="1062">
        <v>4125463064</v>
      </c>
      <c r="D71" s="1062"/>
      <c r="E71" s="1062">
        <v>2813289552</v>
      </c>
    </row>
    <row r="72" spans="1:9" ht="15" customHeight="1">
      <c r="A72" s="1065" t="s">
        <v>2009</v>
      </c>
      <c r="B72" s="1064"/>
      <c r="C72" s="1064">
        <v>4125463064</v>
      </c>
      <c r="D72" s="1064"/>
      <c r="E72" s="1064">
        <v>2813289552</v>
      </c>
      <c r="I72" s="1059"/>
    </row>
    <row r="73" spans="1:9" ht="15" customHeight="1">
      <c r="A73" s="1063" t="s">
        <v>2008</v>
      </c>
      <c r="B73" s="1062"/>
      <c r="C73" s="1062">
        <v>34111009885</v>
      </c>
      <c r="D73" s="1062"/>
      <c r="E73" s="1062">
        <v>32801651387</v>
      </c>
    </row>
    <row r="74" spans="1:9" ht="15" customHeight="1">
      <c r="A74" s="1063" t="s">
        <v>2007</v>
      </c>
      <c r="B74" s="1062"/>
      <c r="C74" s="1062">
        <v>37849607371</v>
      </c>
      <c r="D74" s="1062"/>
      <c r="E74" s="1062">
        <v>36297536236</v>
      </c>
    </row>
    <row r="75" spans="1:9" ht="15" customHeight="1">
      <c r="B75" s="1060"/>
      <c r="C75" s="1061" t="b">
        <v>1</v>
      </c>
      <c r="D75" s="1060"/>
      <c r="E75" s="1061" t="b">
        <v>1</v>
      </c>
    </row>
    <row r="76" spans="1:9" ht="15" customHeight="1">
      <c r="C76" s="1061" t="b">
        <v>1</v>
      </c>
      <c r="E76" s="1061"/>
    </row>
    <row r="77" spans="1:9" ht="15" customHeight="1">
      <c r="B77" s="1060"/>
      <c r="C77" s="1060"/>
      <c r="D77" s="1060"/>
    </row>
  </sheetData>
  <mergeCells count="5">
    <mergeCell ref="A2:E2"/>
    <mergeCell ref="A3:E3"/>
    <mergeCell ref="A4:E4"/>
    <mergeCell ref="B7:C7"/>
    <mergeCell ref="D7:E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92" fitToHeight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64"/>
  <sheetViews>
    <sheetView view="pageBreakPreview" zoomScale="60" zoomScaleNormal="100" workbookViewId="0">
      <selection activeCell="M32" sqref="M32"/>
    </sheetView>
  </sheetViews>
  <sheetFormatPr defaultRowHeight="16.5"/>
  <cols>
    <col min="1" max="1" width="36.25" style="326" customWidth="1"/>
    <col min="2" max="5" width="14.125" style="1087" customWidth="1"/>
    <col min="6" max="6" width="9" style="326"/>
    <col min="7" max="7" width="18.875" style="326" bestFit="1" customWidth="1"/>
    <col min="8" max="8" width="32.5" style="326" bestFit="1" customWidth="1"/>
    <col min="9" max="16384" width="9" style="326"/>
  </cols>
  <sheetData>
    <row r="1" spans="1:5" ht="25.5">
      <c r="A1" s="1078" t="s">
        <v>2071</v>
      </c>
      <c r="B1" s="1077"/>
      <c r="C1" s="1077"/>
      <c r="D1" s="1077"/>
      <c r="E1" s="1077"/>
    </row>
    <row r="2" spans="1:5">
      <c r="A2" s="1429" t="s">
        <v>2072</v>
      </c>
      <c r="B2" s="1429"/>
      <c r="C2" s="1429"/>
      <c r="D2" s="1429"/>
      <c r="E2" s="1429"/>
    </row>
    <row r="3" spans="1:5">
      <c r="A3" s="1076"/>
      <c r="B3" s="1076"/>
      <c r="C3" s="1076"/>
      <c r="D3" s="1076"/>
      <c r="E3" s="1076"/>
    </row>
    <row r="4" spans="1:5">
      <c r="A4" s="1150" t="s">
        <v>2073</v>
      </c>
      <c r="B4" s="1150"/>
      <c r="C4" s="1150"/>
      <c r="D4" s="1150"/>
      <c r="E4" s="1150"/>
    </row>
    <row r="5" spans="1:5">
      <c r="A5" s="1150" t="s">
        <v>2074</v>
      </c>
      <c r="B5" s="1150"/>
      <c r="C5" s="1150"/>
      <c r="D5" s="1150"/>
      <c r="E5" s="1150"/>
    </row>
    <row r="6" spans="1:5">
      <c r="A6" s="1057" t="s">
        <v>2075</v>
      </c>
      <c r="B6" s="1059"/>
      <c r="C6" s="1059"/>
      <c r="D6" s="1059"/>
      <c r="E6" s="1073" t="s">
        <v>2076</v>
      </c>
    </row>
    <row r="7" spans="1:5">
      <c r="A7" s="1079" t="s">
        <v>2070</v>
      </c>
      <c r="B7" s="1430" t="s">
        <v>2077</v>
      </c>
      <c r="C7" s="1431"/>
      <c r="D7" s="1430" t="s">
        <v>2078</v>
      </c>
      <c r="E7" s="1431"/>
    </row>
    <row r="8" spans="1:5">
      <c r="A8" s="1063" t="s">
        <v>2079</v>
      </c>
      <c r="B8" s="1062"/>
      <c r="C8" s="1080">
        <f>SUM(B9:B12)</f>
        <v>1540015668</v>
      </c>
      <c r="D8" s="1062"/>
      <c r="E8" s="1062">
        <f>SUM(D9:D12)</f>
        <v>7385727098</v>
      </c>
    </row>
    <row r="9" spans="1:5">
      <c r="A9" s="1081" t="s">
        <v>2080</v>
      </c>
      <c r="B9" s="1082">
        <f>[12]월별PL!B7</f>
        <v>0</v>
      </c>
      <c r="C9" s="1082"/>
      <c r="D9" s="1082">
        <v>4247160060</v>
      </c>
      <c r="E9" s="1082"/>
    </row>
    <row r="10" spans="1:5">
      <c r="A10" s="1081" t="s">
        <v>2081</v>
      </c>
      <c r="B10" s="1082">
        <f>[12]월별PL!B8</f>
        <v>1462399651</v>
      </c>
      <c r="C10" s="1082"/>
      <c r="D10" s="1082">
        <v>2559548833</v>
      </c>
      <c r="E10" s="1082"/>
    </row>
    <row r="11" spans="1:5">
      <c r="A11" s="1081" t="s">
        <v>2082</v>
      </c>
      <c r="B11" s="1082">
        <f>[12]월별PL!B9</f>
        <v>2210032</v>
      </c>
      <c r="C11" s="1082"/>
      <c r="D11" s="1082">
        <v>139847476</v>
      </c>
      <c r="E11" s="1082"/>
    </row>
    <row r="12" spans="1:5">
      <c r="A12" s="1081" t="s">
        <v>2083</v>
      </c>
      <c r="B12" s="1082">
        <f>[12]월별PL!B10</f>
        <v>75405985</v>
      </c>
      <c r="C12" s="1082"/>
      <c r="D12" s="1082">
        <v>439170729</v>
      </c>
      <c r="E12" s="1082"/>
    </row>
    <row r="13" spans="1:5">
      <c r="A13" s="1081" t="s">
        <v>2084</v>
      </c>
      <c r="B13" s="1082"/>
      <c r="C13" s="1082">
        <v>0</v>
      </c>
      <c r="D13" s="1082"/>
      <c r="E13" s="1082">
        <v>0</v>
      </c>
    </row>
    <row r="14" spans="1:5">
      <c r="A14" s="1063" t="s">
        <v>2085</v>
      </c>
      <c r="B14" s="1062"/>
      <c r="C14" s="1080">
        <f>+C8-C13</f>
        <v>1540015668</v>
      </c>
      <c r="D14" s="1062"/>
      <c r="E14" s="1062">
        <f>+E8-E13</f>
        <v>7385727098</v>
      </c>
    </row>
    <row r="15" spans="1:5">
      <c r="A15" s="1063" t="s">
        <v>2086</v>
      </c>
      <c r="B15" s="1062"/>
      <c r="C15" s="1080">
        <f>SUM(B16:B42)</f>
        <v>771864919</v>
      </c>
      <c r="D15" s="1062"/>
      <c r="E15" s="1062">
        <f>SUM(D16:D42)</f>
        <v>4196469362</v>
      </c>
    </row>
    <row r="16" spans="1:5">
      <c r="A16" s="1081" t="s">
        <v>2087</v>
      </c>
      <c r="B16" s="1082">
        <f>[12]월별PL!B14</f>
        <v>345728397</v>
      </c>
      <c r="C16" s="1082"/>
      <c r="D16" s="1082">
        <v>1083690075</v>
      </c>
      <c r="E16" s="1082"/>
    </row>
    <row r="17" spans="1:5">
      <c r="A17" s="1081" t="s">
        <v>2088</v>
      </c>
      <c r="B17" s="1082">
        <f>[12]월별PL!B15</f>
        <v>0</v>
      </c>
      <c r="C17" s="1082"/>
      <c r="D17" s="1082">
        <v>2125772870</v>
      </c>
      <c r="E17" s="1082"/>
    </row>
    <row r="18" spans="1:5">
      <c r="A18" s="1081" t="s">
        <v>2089</v>
      </c>
      <c r="B18" s="1082">
        <v>106038247</v>
      </c>
      <c r="C18" s="1082"/>
      <c r="D18" s="1082">
        <v>47015156</v>
      </c>
      <c r="E18" s="1082"/>
    </row>
    <row r="19" spans="1:5">
      <c r="A19" s="1081" t="s">
        <v>2090</v>
      </c>
      <c r="B19" s="1082">
        <f>[12]월별PL!B17</f>
        <v>28932681</v>
      </c>
      <c r="C19" s="1082"/>
      <c r="D19" s="1082">
        <v>116284568</v>
      </c>
      <c r="E19" s="1082"/>
    </row>
    <row r="20" spans="1:5">
      <c r="A20" s="1081" t="s">
        <v>2091</v>
      </c>
      <c r="B20" s="1082">
        <f>[12]월별PL!B18</f>
        <v>1453820</v>
      </c>
      <c r="C20" s="1082"/>
      <c r="D20" s="1082">
        <v>9161752</v>
      </c>
      <c r="E20" s="1082"/>
    </row>
    <row r="21" spans="1:5">
      <c r="A21" s="1081" t="s">
        <v>2092</v>
      </c>
      <c r="B21" s="1082">
        <f>[12]월별PL!B19</f>
        <v>23385700</v>
      </c>
      <c r="C21" s="1082"/>
      <c r="D21" s="1082">
        <v>58452330</v>
      </c>
      <c r="E21" s="1082"/>
    </row>
    <row r="22" spans="1:5">
      <c r="A22" s="1081" t="s">
        <v>2093</v>
      </c>
      <c r="B22" s="1082">
        <f>[12]월별PL!B20</f>
        <v>5963107</v>
      </c>
      <c r="C22" s="1082"/>
      <c r="D22" s="1082">
        <v>23832960</v>
      </c>
      <c r="E22" s="1082"/>
    </row>
    <row r="23" spans="1:5">
      <c r="A23" s="1081" t="s">
        <v>2094</v>
      </c>
      <c r="B23" s="1082">
        <f>[12]월별PL!B21</f>
        <v>114157</v>
      </c>
      <c r="C23" s="1082"/>
      <c r="D23" s="1082">
        <v>366232</v>
      </c>
      <c r="E23" s="1082"/>
    </row>
    <row r="24" spans="1:5">
      <c r="A24" s="1081" t="s">
        <v>2095</v>
      </c>
      <c r="B24" s="1082">
        <f>[12]월별PL!B22</f>
        <v>23834500</v>
      </c>
      <c r="C24" s="1082"/>
      <c r="D24" s="1082">
        <v>17966220</v>
      </c>
      <c r="E24" s="1082"/>
    </row>
    <row r="25" spans="1:5">
      <c r="A25" s="1081" t="s">
        <v>2096</v>
      </c>
      <c r="B25" s="1082">
        <f>[12]월별PL!B23</f>
        <v>11793512</v>
      </c>
      <c r="C25" s="1082"/>
      <c r="D25" s="1082">
        <v>36785415</v>
      </c>
      <c r="E25" s="1082"/>
    </row>
    <row r="26" spans="1:5">
      <c r="A26" s="1081" t="s">
        <v>2097</v>
      </c>
      <c r="B26" s="1082">
        <f>[12]월별PL!B24</f>
        <v>54023685</v>
      </c>
      <c r="C26" s="1082"/>
      <c r="D26" s="1082"/>
      <c r="E26" s="1082"/>
    </row>
    <row r="27" spans="1:5">
      <c r="A27" s="1081" t="s">
        <v>2098</v>
      </c>
      <c r="B27" s="1082">
        <f>[12]월별PL!B25</f>
        <v>2665554</v>
      </c>
      <c r="C27" s="1082"/>
      <c r="D27" s="1082"/>
      <c r="E27" s="1082"/>
    </row>
    <row r="28" spans="1:5">
      <c r="A28" s="1081" t="s">
        <v>2099</v>
      </c>
      <c r="B28" s="1082">
        <f>[12]월별PL!B26</f>
        <v>300000</v>
      </c>
      <c r="C28" s="1082"/>
      <c r="D28" s="1082"/>
      <c r="E28" s="1082"/>
    </row>
    <row r="29" spans="1:5">
      <c r="A29" s="1081" t="s">
        <v>2100</v>
      </c>
      <c r="B29" s="1082">
        <f>[12]월별PL!B27</f>
        <v>364638</v>
      </c>
      <c r="C29" s="1082"/>
      <c r="D29" s="1082"/>
      <c r="E29" s="1082"/>
    </row>
    <row r="30" spans="1:5">
      <c r="A30" s="1081" t="s">
        <v>2101</v>
      </c>
      <c r="B30" s="1082">
        <f>[12]월별PL!B28</f>
        <v>25727340</v>
      </c>
      <c r="C30" s="1082"/>
      <c r="D30" s="1082">
        <v>285792198</v>
      </c>
      <c r="E30" s="1082"/>
    </row>
    <row r="31" spans="1:5">
      <c r="A31" s="1081" t="s">
        <v>2102</v>
      </c>
      <c r="B31" s="1082">
        <f>[12]월별PL!B29</f>
        <v>6177292</v>
      </c>
      <c r="C31" s="1082"/>
      <c r="D31" s="1082">
        <v>10149823</v>
      </c>
      <c r="E31" s="1082"/>
    </row>
    <row r="32" spans="1:5">
      <c r="A32" s="1081" t="s">
        <v>2103</v>
      </c>
      <c r="B32" s="1082">
        <f>[12]월별PL!B30</f>
        <v>5123792</v>
      </c>
      <c r="C32" s="1082"/>
      <c r="D32" s="1082">
        <v>33790162</v>
      </c>
      <c r="E32" s="1082"/>
    </row>
    <row r="33" spans="1:5">
      <c r="A33" s="1081" t="s">
        <v>2104</v>
      </c>
      <c r="B33" s="1082">
        <f>[12]월별PL!B31</f>
        <v>950860</v>
      </c>
      <c r="C33" s="1082"/>
      <c r="D33" s="1082">
        <v>4052972</v>
      </c>
      <c r="E33" s="1082"/>
    </row>
    <row r="34" spans="1:5">
      <c r="A34" s="1081" t="s">
        <v>2105</v>
      </c>
      <c r="B34" s="1082">
        <f>[12]월별PL!B32</f>
        <v>12853000</v>
      </c>
      <c r="C34" s="1082"/>
      <c r="D34" s="1082">
        <v>1908100</v>
      </c>
      <c r="E34" s="1082"/>
    </row>
    <row r="35" spans="1:5">
      <c r="A35" s="1081" t="s">
        <v>2106</v>
      </c>
      <c r="B35" s="1082">
        <f>[12]월별PL!B33</f>
        <v>605500</v>
      </c>
      <c r="C35" s="1082"/>
      <c r="D35" s="1082">
        <v>7308687</v>
      </c>
      <c r="E35" s="1082"/>
    </row>
    <row r="36" spans="1:5">
      <c r="A36" s="1081" t="s">
        <v>2107</v>
      </c>
      <c r="B36" s="1082">
        <f>[12]월별PL!B34</f>
        <v>29874500</v>
      </c>
      <c r="C36" s="1082"/>
      <c r="D36" s="1082">
        <v>127753636</v>
      </c>
      <c r="E36" s="1082"/>
    </row>
    <row r="37" spans="1:5">
      <c r="A37" s="1081" t="s">
        <v>2108</v>
      </c>
      <c r="B37" s="1082">
        <f>[12]월별PL!B35</f>
        <v>1933733</v>
      </c>
      <c r="C37" s="1082"/>
      <c r="D37" s="1082">
        <v>8621072</v>
      </c>
      <c r="E37" s="1082"/>
    </row>
    <row r="38" spans="1:5">
      <c r="A38" s="1081" t="s">
        <v>2109</v>
      </c>
      <c r="B38" s="1082">
        <f>[12]월별PL!B36</f>
        <v>73844060</v>
      </c>
      <c r="C38" s="1082"/>
      <c r="D38" s="1082">
        <v>163339070</v>
      </c>
      <c r="E38" s="1082"/>
    </row>
    <row r="39" spans="1:5">
      <c r="A39" s="1081" t="s">
        <v>2110</v>
      </c>
      <c r="B39" s="1082">
        <f>[12]월별PL!B37</f>
        <v>0</v>
      </c>
      <c r="C39" s="1082"/>
      <c r="D39" s="1082">
        <v>19505897</v>
      </c>
      <c r="E39" s="1082"/>
    </row>
    <row r="40" spans="1:5">
      <c r="A40" s="1081" t="s">
        <v>2111</v>
      </c>
      <c r="B40" s="1082">
        <f>[12]월별PL!B38</f>
        <v>3397539</v>
      </c>
      <c r="C40" s="1082"/>
      <c r="D40" s="1082">
        <v>7262568</v>
      </c>
      <c r="E40" s="1082"/>
    </row>
    <row r="41" spans="1:5">
      <c r="A41" s="1081" t="s">
        <v>2112</v>
      </c>
      <c r="B41" s="1082">
        <f>[12]월별PL!B39</f>
        <v>600000</v>
      </c>
      <c r="C41" s="1082"/>
      <c r="D41" s="1082">
        <v>1200000</v>
      </c>
      <c r="E41" s="1082"/>
    </row>
    <row r="42" spans="1:5">
      <c r="A42" s="1081" t="s">
        <v>2113</v>
      </c>
      <c r="B42" s="1082">
        <f>[12]월별PL!B40</f>
        <v>6179305</v>
      </c>
      <c r="C42" s="1082"/>
      <c r="D42" s="1082">
        <v>6457599</v>
      </c>
      <c r="E42" s="1082"/>
    </row>
    <row r="43" spans="1:5">
      <c r="A43" s="1063" t="s">
        <v>2114</v>
      </c>
      <c r="B43" s="1062"/>
      <c r="C43" s="1080">
        <f>+C14-C15</f>
        <v>768150749</v>
      </c>
      <c r="D43" s="1062"/>
      <c r="E43" s="1062">
        <f>+E14-E15</f>
        <v>3189257736</v>
      </c>
    </row>
    <row r="44" spans="1:5">
      <c r="A44" s="1063" t="s">
        <v>2115</v>
      </c>
      <c r="B44" s="1062"/>
      <c r="C44" s="1080">
        <f>SUM(B45:B47)</f>
        <v>1030830103</v>
      </c>
      <c r="D44" s="1062"/>
      <c r="E44" s="1062">
        <f>SUM(D45:D47)</f>
        <v>1639046306</v>
      </c>
    </row>
    <row r="45" spans="1:5">
      <c r="A45" s="1081" t="s">
        <v>2116</v>
      </c>
      <c r="B45" s="1082">
        <f>[12]월별PL!B43</f>
        <v>953980760</v>
      </c>
      <c r="C45" s="1082"/>
      <c r="D45" s="1082">
        <v>1639045975</v>
      </c>
      <c r="E45" s="1082"/>
    </row>
    <row r="46" spans="1:5">
      <c r="A46" s="1081" t="s">
        <v>2117</v>
      </c>
      <c r="B46" s="1082">
        <f>[12]월별PL!B44</f>
        <v>76849315</v>
      </c>
      <c r="C46" s="1082"/>
      <c r="D46" s="1082">
        <v>0</v>
      </c>
      <c r="E46" s="1082"/>
    </row>
    <row r="47" spans="1:5">
      <c r="A47" s="1081" t="s">
        <v>2118</v>
      </c>
      <c r="B47" s="1082">
        <f>[12]월별PL!B45</f>
        <v>28</v>
      </c>
      <c r="C47" s="1082"/>
      <c r="D47" s="1082">
        <v>331</v>
      </c>
      <c r="E47" s="1082"/>
    </row>
    <row r="48" spans="1:5">
      <c r="A48" s="1063" t="s">
        <v>2119</v>
      </c>
      <c r="B48" s="1062"/>
      <c r="C48" s="1080">
        <f>SUM(B49:B52)</f>
        <v>15788355</v>
      </c>
      <c r="D48" s="1062"/>
      <c r="E48" s="1080">
        <f>SUM(D49:D52)</f>
        <v>1112027</v>
      </c>
    </row>
    <row r="49" spans="1:7">
      <c r="A49" s="1081" t="s">
        <v>2120</v>
      </c>
      <c r="B49" s="1083">
        <f>[12]월별PL!B47</f>
        <v>0</v>
      </c>
      <c r="C49" s="1084"/>
      <c r="D49" s="1066">
        <v>200000</v>
      </c>
      <c r="E49" s="1066"/>
    </row>
    <row r="50" spans="1:7">
      <c r="A50" s="1081" t="s">
        <v>2121</v>
      </c>
      <c r="B50" s="1083">
        <f>[12]월별PL!B48</f>
        <v>15178698</v>
      </c>
      <c r="C50" s="1084"/>
      <c r="D50" s="1066"/>
      <c r="E50" s="1066"/>
    </row>
    <row r="51" spans="1:7">
      <c r="A51" s="1081" t="s">
        <v>2122</v>
      </c>
      <c r="B51" s="1083">
        <f>[12]월별PL!B49</f>
        <v>609657</v>
      </c>
      <c r="C51" s="1084"/>
      <c r="D51" s="1066"/>
      <c r="E51" s="1066"/>
    </row>
    <row r="52" spans="1:7">
      <c r="A52" s="1081" t="s">
        <v>2123</v>
      </c>
      <c r="B52" s="1083">
        <f>[12]월별PL!B50</f>
        <v>0</v>
      </c>
      <c r="C52" s="1082"/>
      <c r="D52" s="1082">
        <v>912027</v>
      </c>
      <c r="E52" s="1082"/>
    </row>
    <row r="53" spans="1:7">
      <c r="A53" s="1063" t="s">
        <v>2124</v>
      </c>
      <c r="B53" s="1062"/>
      <c r="C53" s="1080">
        <f>+C43+C44-C48</f>
        <v>1783192497</v>
      </c>
      <c r="D53" s="1062"/>
      <c r="E53" s="1062">
        <f>+E43+E44-E48</f>
        <v>4827192015</v>
      </c>
    </row>
    <row r="54" spans="1:7">
      <c r="A54" s="1063" t="s">
        <v>2125</v>
      </c>
      <c r="B54" s="1062"/>
      <c r="C54" s="1080">
        <f>+B55</f>
        <v>471018985</v>
      </c>
      <c r="D54" s="1062"/>
      <c r="E54" s="1062">
        <f>+D55</f>
        <v>1263368265</v>
      </c>
      <c r="G54" s="1085"/>
    </row>
    <row r="55" spans="1:7">
      <c r="A55" s="1081" t="s">
        <v>2126</v>
      </c>
      <c r="B55" s="1082">
        <v>471018985</v>
      </c>
      <c r="C55" s="1082"/>
      <c r="D55" s="1082">
        <v>1263368265</v>
      </c>
      <c r="E55" s="1082"/>
    </row>
    <row r="56" spans="1:7">
      <c r="A56" s="1063" t="s">
        <v>2127</v>
      </c>
      <c r="B56" s="1062"/>
      <c r="C56" s="1080">
        <f>+C53-C54</f>
        <v>1312173512</v>
      </c>
      <c r="D56" s="1062"/>
      <c r="E56" s="1062">
        <f>+E53-E54</f>
        <v>3563823750</v>
      </c>
    </row>
    <row r="57" spans="1:7">
      <c r="A57" s="1063" t="s">
        <v>2128</v>
      </c>
      <c r="B57" s="1062"/>
      <c r="C57" s="1062">
        <f>+B59+B61</f>
        <v>-2815014</v>
      </c>
      <c r="D57" s="1062"/>
      <c r="E57" s="1062">
        <f>+D59+D61</f>
        <v>-11638165</v>
      </c>
    </row>
    <row r="58" spans="1:7" ht="31.5">
      <c r="A58" s="1086" t="s">
        <v>2129</v>
      </c>
      <c r="B58" s="1082"/>
      <c r="C58" s="1082"/>
      <c r="D58" s="1082"/>
      <c r="E58" s="1082"/>
    </row>
    <row r="59" spans="1:7">
      <c r="A59" s="1063" t="s">
        <v>2130</v>
      </c>
      <c r="B59" s="1062">
        <f>+[12]월별PL!B57</f>
        <v>-2815014</v>
      </c>
      <c r="C59" s="1062"/>
      <c r="D59" s="1062">
        <v>-11638165</v>
      </c>
      <c r="E59" s="1062"/>
    </row>
    <row r="60" spans="1:7" ht="31.5">
      <c r="A60" s="1086" t="s">
        <v>2131</v>
      </c>
      <c r="B60" s="1082"/>
      <c r="C60" s="1082"/>
      <c r="D60" s="1082"/>
      <c r="E60" s="1082"/>
    </row>
    <row r="61" spans="1:7">
      <c r="A61" s="1063" t="s">
        <v>2132</v>
      </c>
      <c r="B61" s="1062">
        <f>+[12]월별PL!B59</f>
        <v>0</v>
      </c>
      <c r="C61" s="1062"/>
      <c r="D61" s="1062">
        <v>0</v>
      </c>
      <c r="E61" s="1062"/>
    </row>
    <row r="62" spans="1:7">
      <c r="A62" s="1063" t="s">
        <v>2133</v>
      </c>
      <c r="B62" s="1062"/>
      <c r="C62" s="1062">
        <f>+C56+C57</f>
        <v>1309358498</v>
      </c>
      <c r="D62" s="1062"/>
      <c r="E62" s="1062">
        <f>+E56+E57</f>
        <v>3552185585</v>
      </c>
    </row>
    <row r="63" spans="1:7">
      <c r="A63" s="1081" t="s">
        <v>2134</v>
      </c>
      <c r="B63" s="1082"/>
      <c r="C63" s="1082"/>
      <c r="D63" s="1082"/>
      <c r="E63" s="1082"/>
    </row>
    <row r="64" spans="1:7">
      <c r="A64" s="1063" t="s">
        <v>2135</v>
      </c>
      <c r="B64" s="1062"/>
      <c r="C64" s="1062">
        <f>ROUNDDOWN(C56/6000000,0)</f>
        <v>218</v>
      </c>
      <c r="D64" s="1062"/>
      <c r="E64" s="1062">
        <f>ROUNDDOWN(E56/6000000,0)</f>
        <v>593</v>
      </c>
    </row>
  </sheetData>
  <mergeCells count="5">
    <mergeCell ref="A2:E2"/>
    <mergeCell ref="A4:E4"/>
    <mergeCell ref="A5:E5"/>
    <mergeCell ref="B7:C7"/>
    <mergeCell ref="D7:E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86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X76"/>
  <sheetViews>
    <sheetView view="pageBreakPreview" zoomScale="85" zoomScaleNormal="100" zoomScaleSheetLayoutView="85" workbookViewId="0">
      <selection activeCell="E11" sqref="E11"/>
    </sheetView>
  </sheetViews>
  <sheetFormatPr defaultRowHeight="18" customHeight="1"/>
  <cols>
    <col min="1" max="1" width="1.25" style="131" customWidth="1"/>
    <col min="2" max="2" width="3.125" style="771" customWidth="1"/>
    <col min="3" max="3" width="4.375" style="771" customWidth="1"/>
    <col min="4" max="4" width="42.375" style="771" customWidth="1"/>
    <col min="5" max="5" width="1.5" style="771" customWidth="1"/>
    <col min="6" max="9" width="11.875" style="771" customWidth="1"/>
    <col min="10" max="10" width="1.5" style="131" customWidth="1"/>
    <col min="11" max="11" width="15" style="131" customWidth="1"/>
    <col min="12" max="16384" width="9" style="131"/>
  </cols>
  <sheetData>
    <row r="1" spans="2:24" s="129" customFormat="1" ht="29.25" customHeight="1">
      <c r="B1" s="1217" t="s">
        <v>1133</v>
      </c>
      <c r="C1" s="1217"/>
      <c r="D1" s="1217"/>
      <c r="E1" s="1217"/>
      <c r="F1" s="1217"/>
      <c r="G1" s="1217"/>
      <c r="H1" s="1217"/>
      <c r="I1" s="1217"/>
    </row>
    <row r="2" spans="2:24" s="17" customFormat="1" ht="9.9499999999999993" customHeight="1">
      <c r="B2" s="1149" t="s">
        <v>1134</v>
      </c>
      <c r="C2" s="1149"/>
      <c r="D2" s="1149"/>
      <c r="E2" s="1149"/>
      <c r="F2" s="1149"/>
      <c r="G2" s="1149"/>
      <c r="H2" s="1149"/>
      <c r="I2" s="1149"/>
    </row>
    <row r="3" spans="2:24" ht="9.9499999999999993" customHeight="1">
      <c r="B3" s="130"/>
      <c r="C3" s="130"/>
      <c r="D3" s="130"/>
      <c r="E3" s="130"/>
    </row>
    <row r="4" spans="2:24" ht="18" customHeight="1">
      <c r="B4" s="1218" t="s">
        <v>1135</v>
      </c>
      <c r="C4" s="1218"/>
      <c r="D4" s="1218"/>
      <c r="E4" s="1218"/>
      <c r="F4" s="1218"/>
      <c r="G4" s="1218"/>
      <c r="H4" s="1218"/>
      <c r="I4" s="1218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18" customHeight="1">
      <c r="B5" s="1218" t="s">
        <v>1136</v>
      </c>
      <c r="C5" s="1218"/>
      <c r="D5" s="1218"/>
      <c r="E5" s="1218"/>
      <c r="F5" s="1218"/>
      <c r="G5" s="1218"/>
      <c r="H5" s="1218"/>
      <c r="I5" s="1218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2:24" ht="9.9499999999999993" customHeight="1"/>
    <row r="7" spans="2:24" s="132" customFormat="1" ht="18" customHeight="1">
      <c r="B7" s="342" t="s">
        <v>1128</v>
      </c>
      <c r="C7" s="342"/>
      <c r="D7" s="769"/>
      <c r="E7" s="769"/>
      <c r="F7" s="769"/>
      <c r="G7" s="769"/>
      <c r="H7" s="769"/>
      <c r="I7" s="429" t="s">
        <v>24</v>
      </c>
    </row>
    <row r="8" spans="2:24" ht="39.950000000000003" customHeight="1">
      <c r="B8" s="1212" t="s">
        <v>1137</v>
      </c>
      <c r="C8" s="1212"/>
      <c r="D8" s="1212"/>
      <c r="E8" s="1212"/>
      <c r="F8" s="1206" t="s">
        <v>1138</v>
      </c>
      <c r="G8" s="1207"/>
      <c r="H8" s="1215" t="s">
        <v>1139</v>
      </c>
      <c r="I8" s="1207"/>
    </row>
    <row r="9" spans="2:24" ht="6.95" customHeight="1">
      <c r="B9" s="16"/>
      <c r="F9" s="987"/>
      <c r="G9" s="987"/>
      <c r="H9" s="987"/>
      <c r="I9" s="987"/>
    </row>
    <row r="10" spans="2:24" ht="18" customHeight="1">
      <c r="B10" s="524" t="s">
        <v>1140</v>
      </c>
      <c r="C10" s="1213" t="s">
        <v>1141</v>
      </c>
      <c r="D10" s="1213"/>
      <c r="E10" s="525"/>
      <c r="F10" s="526"/>
      <c r="G10" s="527">
        <v>1248697</v>
      </c>
      <c r="H10" s="526"/>
      <c r="I10" s="527">
        <v>1365990</v>
      </c>
    </row>
    <row r="11" spans="2:24" ht="16.5" customHeight="1">
      <c r="B11" s="16"/>
      <c r="C11" s="1219" t="s">
        <v>144</v>
      </c>
      <c r="D11" s="1219"/>
      <c r="E11" s="525"/>
      <c r="F11" s="526"/>
      <c r="G11" s="528"/>
      <c r="H11" s="526"/>
      <c r="I11" s="528"/>
    </row>
    <row r="12" spans="2:24" ht="4.5" customHeight="1">
      <c r="B12" s="16"/>
      <c r="C12" s="770"/>
      <c r="D12" s="770"/>
      <c r="E12" s="525"/>
      <c r="F12" s="526"/>
      <c r="G12" s="528"/>
      <c r="H12" s="526"/>
      <c r="I12" s="528"/>
    </row>
    <row r="13" spans="2:24" s="10" customFormat="1" ht="18" customHeight="1">
      <c r="B13" s="16"/>
      <c r="C13" s="771" t="s">
        <v>25</v>
      </c>
      <c r="D13" s="525" t="s">
        <v>1142</v>
      </c>
      <c r="E13" s="525"/>
      <c r="F13" s="526"/>
      <c r="G13" s="529">
        <v>-38226</v>
      </c>
      <c r="H13" s="526"/>
      <c r="I13" s="529">
        <v>-37412</v>
      </c>
    </row>
    <row r="14" spans="2:24" ht="18" customHeight="1">
      <c r="B14" s="360"/>
      <c r="C14" s="393"/>
      <c r="D14" s="361" t="s">
        <v>145</v>
      </c>
      <c r="E14" s="361"/>
      <c r="F14" s="526"/>
      <c r="G14" s="529"/>
      <c r="H14" s="526"/>
      <c r="I14" s="529"/>
    </row>
    <row r="15" spans="2:24" ht="18" customHeight="1">
      <c r="B15" s="16"/>
      <c r="C15" s="525">
        <v>1</v>
      </c>
      <c r="D15" s="771" t="s">
        <v>1143</v>
      </c>
      <c r="F15" s="528">
        <v>11962</v>
      </c>
      <c r="G15" s="528"/>
      <c r="H15" s="528">
        <v>7338</v>
      </c>
      <c r="I15" s="528"/>
    </row>
    <row r="16" spans="2:24" ht="18" customHeight="1">
      <c r="B16" s="16"/>
      <c r="C16" s="525"/>
      <c r="D16" s="771" t="s">
        <v>26</v>
      </c>
      <c r="F16" s="528"/>
      <c r="G16" s="528"/>
      <c r="H16" s="528"/>
      <c r="I16" s="528"/>
    </row>
    <row r="17" spans="2:10" ht="18" customHeight="1">
      <c r="B17" s="16"/>
      <c r="C17" s="525">
        <v>2</v>
      </c>
      <c r="D17" s="771" t="s">
        <v>1144</v>
      </c>
      <c r="F17" s="528">
        <v>-50188</v>
      </c>
      <c r="G17" s="528"/>
      <c r="H17" s="528">
        <v>-44750</v>
      </c>
      <c r="I17" s="528"/>
    </row>
    <row r="18" spans="2:10" ht="18" customHeight="1">
      <c r="B18" s="16"/>
      <c r="C18" s="525"/>
      <c r="D18" s="771" t="s">
        <v>146</v>
      </c>
      <c r="F18" s="528"/>
      <c r="G18" s="528"/>
      <c r="H18" s="528"/>
      <c r="I18" s="528"/>
    </row>
    <row r="19" spans="2:10" s="10" customFormat="1" ht="18" customHeight="1">
      <c r="B19" s="16"/>
      <c r="C19" s="771" t="s">
        <v>27</v>
      </c>
      <c r="D19" s="525" t="s">
        <v>1145</v>
      </c>
      <c r="E19" s="525"/>
      <c r="F19" s="529"/>
      <c r="G19" s="529">
        <v>12358</v>
      </c>
      <c r="H19" s="529"/>
      <c r="I19" s="529">
        <v>11673</v>
      </c>
    </row>
    <row r="20" spans="2:10" ht="18" customHeight="1">
      <c r="B20" s="360"/>
      <c r="C20" s="393"/>
      <c r="D20" s="361" t="s">
        <v>147</v>
      </c>
      <c r="E20" s="361"/>
      <c r="F20" s="529"/>
      <c r="G20" s="529"/>
      <c r="H20" s="529"/>
      <c r="I20" s="529"/>
    </row>
    <row r="21" spans="2:10" ht="18" customHeight="1">
      <c r="B21" s="16"/>
      <c r="C21" s="525">
        <v>1</v>
      </c>
      <c r="D21" s="771" t="s">
        <v>1146</v>
      </c>
      <c r="F21" s="528">
        <v>12441</v>
      </c>
      <c r="G21" s="528"/>
      <c r="H21" s="528">
        <v>11681</v>
      </c>
      <c r="I21" s="528"/>
    </row>
    <row r="22" spans="2:10" ht="18" customHeight="1">
      <c r="B22" s="16"/>
      <c r="C22" s="525"/>
      <c r="D22" s="771" t="s">
        <v>148</v>
      </c>
      <c r="F22" s="528"/>
      <c r="G22" s="528"/>
      <c r="H22" s="528"/>
      <c r="I22" s="528"/>
    </row>
    <row r="23" spans="2:10" ht="18" customHeight="1">
      <c r="B23" s="16"/>
      <c r="C23" s="525">
        <v>2</v>
      </c>
      <c r="D23" s="771" t="s">
        <v>1147</v>
      </c>
      <c r="F23" s="528">
        <v>-83</v>
      </c>
      <c r="G23" s="528"/>
      <c r="H23" s="528">
        <v>-8</v>
      </c>
      <c r="I23" s="528"/>
    </row>
    <row r="24" spans="2:10" ht="18" customHeight="1">
      <c r="B24" s="16"/>
      <c r="C24" s="525"/>
      <c r="D24" s="771" t="s">
        <v>149</v>
      </c>
      <c r="F24" s="528"/>
      <c r="G24" s="528"/>
      <c r="H24" s="528"/>
      <c r="I24" s="528"/>
    </row>
    <row r="25" spans="2:10" ht="18" customHeight="1">
      <c r="B25" s="16"/>
      <c r="C25" s="771" t="s">
        <v>28</v>
      </c>
      <c r="D25" s="771" t="s">
        <v>1148</v>
      </c>
      <c r="F25" s="528"/>
      <c r="G25" s="528">
        <v>1282144</v>
      </c>
      <c r="H25" s="528"/>
      <c r="I25" s="528">
        <v>1407674</v>
      </c>
    </row>
    <row r="26" spans="2:10" ht="18" customHeight="1">
      <c r="B26" s="16"/>
      <c r="D26" s="771" t="s">
        <v>150</v>
      </c>
      <c r="F26" s="528"/>
      <c r="G26" s="528"/>
      <c r="H26" s="528"/>
      <c r="I26" s="528"/>
    </row>
    <row r="27" spans="2:10" ht="18" customHeight="1">
      <c r="B27" s="16"/>
      <c r="C27" s="771" t="s">
        <v>29</v>
      </c>
      <c r="D27" s="771" t="s">
        <v>454</v>
      </c>
      <c r="F27" s="528"/>
      <c r="G27" s="528">
        <v>4577</v>
      </c>
      <c r="H27" s="528"/>
      <c r="I27" s="528">
        <v>1555</v>
      </c>
    </row>
    <row r="28" spans="2:10" ht="18" customHeight="1">
      <c r="B28" s="16"/>
      <c r="D28" s="125" t="s">
        <v>1149</v>
      </c>
      <c r="F28" s="528"/>
      <c r="G28" s="528"/>
      <c r="H28" s="528"/>
      <c r="I28" s="528"/>
    </row>
    <row r="29" spans="2:10" s="10" customFormat="1" ht="18" customHeight="1">
      <c r="B29" s="16"/>
      <c r="C29" s="530" t="s">
        <v>1150</v>
      </c>
      <c r="D29" s="771" t="s">
        <v>1151</v>
      </c>
      <c r="E29" s="771"/>
      <c r="F29" s="528"/>
      <c r="G29" s="528">
        <v>8613</v>
      </c>
      <c r="H29" s="528"/>
      <c r="I29" s="528">
        <v>0</v>
      </c>
    </row>
    <row r="30" spans="2:10" ht="15" customHeight="1">
      <c r="B30" s="16"/>
      <c r="D30" s="771" t="s">
        <v>1152</v>
      </c>
      <c r="F30" s="528"/>
      <c r="G30" s="528"/>
      <c r="H30" s="528"/>
      <c r="I30" s="528"/>
    </row>
    <row r="31" spans="2:10" s="10" customFormat="1" ht="15" customHeight="1">
      <c r="B31" s="16"/>
      <c r="C31" s="530" t="s">
        <v>1153</v>
      </c>
      <c r="D31" s="771" t="s">
        <v>1154</v>
      </c>
      <c r="E31" s="771"/>
      <c r="F31" s="528"/>
      <c r="G31" s="528">
        <v>190</v>
      </c>
      <c r="H31" s="528"/>
      <c r="I31" s="528">
        <v>-32</v>
      </c>
    </row>
    <row r="32" spans="2:10" ht="18" customHeight="1">
      <c r="B32" s="16"/>
      <c r="C32" s="363"/>
      <c r="D32" s="771" t="s">
        <v>1155</v>
      </c>
      <c r="F32" s="528"/>
      <c r="G32" s="528"/>
      <c r="H32" s="528"/>
      <c r="I32" s="528"/>
      <c r="J32" s="133"/>
    </row>
    <row r="33" spans="2:10" ht="18" customHeight="1">
      <c r="B33" s="16"/>
      <c r="C33" s="530" t="s">
        <v>1156</v>
      </c>
      <c r="D33" s="771" t="s">
        <v>1157</v>
      </c>
      <c r="F33" s="529"/>
      <c r="G33" s="529">
        <v>-23293</v>
      </c>
      <c r="H33" s="529"/>
      <c r="I33" s="529">
        <v>-17468</v>
      </c>
      <c r="J33" s="133"/>
    </row>
    <row r="34" spans="2:10" ht="19.5" customHeight="1">
      <c r="B34" s="360"/>
      <c r="C34" s="363"/>
      <c r="D34" s="393" t="s">
        <v>151</v>
      </c>
      <c r="E34" s="393"/>
      <c r="F34" s="529"/>
      <c r="G34" s="529"/>
      <c r="H34" s="529"/>
      <c r="I34" s="529"/>
      <c r="J34" s="133"/>
    </row>
    <row r="35" spans="2:10" ht="14.25" customHeight="1">
      <c r="B35" s="16"/>
      <c r="C35" s="530" t="s">
        <v>1158</v>
      </c>
      <c r="D35" s="771" t="s">
        <v>1159</v>
      </c>
      <c r="F35" s="528"/>
      <c r="G35" s="529">
        <v>2334</v>
      </c>
      <c r="H35" s="528"/>
      <c r="I35" s="528">
        <v>0</v>
      </c>
      <c r="J35" s="133"/>
    </row>
    <row r="36" spans="2:10" ht="13.5" customHeight="1">
      <c r="B36" s="16"/>
      <c r="C36" s="525"/>
      <c r="D36" s="771" t="s">
        <v>1160</v>
      </c>
      <c r="F36" s="528"/>
      <c r="G36" s="528"/>
      <c r="H36" s="528"/>
      <c r="I36" s="528"/>
      <c r="J36" s="133"/>
    </row>
    <row r="37" spans="2:10" s="10" customFormat="1" ht="18.75" customHeight="1">
      <c r="B37" s="16"/>
      <c r="C37" s="525"/>
      <c r="D37" s="771"/>
      <c r="E37" s="771"/>
      <c r="F37" s="528"/>
      <c r="G37" s="528"/>
      <c r="H37" s="528"/>
      <c r="I37" s="528"/>
      <c r="J37" s="135"/>
    </row>
    <row r="38" spans="2:10" ht="6.95" customHeight="1">
      <c r="B38" s="531" t="s">
        <v>1161</v>
      </c>
      <c r="C38" s="1213" t="s">
        <v>1162</v>
      </c>
      <c r="D38" s="1213"/>
      <c r="F38" s="528"/>
      <c r="G38" s="527">
        <v>-258</v>
      </c>
      <c r="H38" s="528"/>
      <c r="I38" s="527">
        <v>-196</v>
      </c>
      <c r="J38" s="133"/>
    </row>
    <row r="39" spans="2:10" ht="18" customHeight="1">
      <c r="B39" s="524"/>
      <c r="C39" s="1214" t="s">
        <v>1163</v>
      </c>
      <c r="D39" s="1214"/>
      <c r="E39" s="134"/>
      <c r="F39" s="528"/>
      <c r="G39" s="527"/>
      <c r="H39" s="528"/>
      <c r="I39" s="527"/>
      <c r="J39" s="133"/>
    </row>
    <row r="40" spans="2:10" ht="18" customHeight="1">
      <c r="B40" s="16"/>
      <c r="C40" s="525"/>
      <c r="D40" s="277"/>
      <c r="E40" s="134"/>
      <c r="F40" s="528"/>
      <c r="G40" s="527"/>
      <c r="H40" s="528"/>
      <c r="I40" s="527"/>
      <c r="J40" s="133"/>
    </row>
    <row r="41" spans="2:10" ht="18" customHeight="1">
      <c r="B41" s="524" t="s">
        <v>35</v>
      </c>
      <c r="C41" s="1213" t="s">
        <v>1164</v>
      </c>
      <c r="D41" s="1213"/>
      <c r="E41" s="134"/>
      <c r="F41" s="528"/>
      <c r="G41" s="527">
        <v>1248439</v>
      </c>
      <c r="H41" s="528"/>
      <c r="I41" s="527">
        <v>1365794</v>
      </c>
      <c r="J41" s="133"/>
    </row>
    <row r="42" spans="2:10" ht="18" customHeight="1">
      <c r="B42" s="278"/>
      <c r="C42" s="1214" t="s">
        <v>1165</v>
      </c>
      <c r="D42" s="1214"/>
      <c r="E42" s="134"/>
      <c r="F42" s="528"/>
      <c r="G42" s="527"/>
      <c r="H42" s="528"/>
      <c r="I42" s="527"/>
      <c r="J42" s="133"/>
    </row>
    <row r="43" spans="2:10" s="10" customFormat="1" ht="18" customHeight="1">
      <c r="B43" s="16"/>
      <c r="C43" s="525"/>
      <c r="D43" s="277"/>
      <c r="E43" s="134"/>
      <c r="F43" s="528"/>
      <c r="G43" s="527"/>
      <c r="H43" s="528"/>
      <c r="I43" s="527"/>
      <c r="J43" s="135"/>
    </row>
    <row r="44" spans="2:10" ht="15.75" customHeight="1">
      <c r="B44" s="349" t="s">
        <v>1166</v>
      </c>
      <c r="C44" s="1213" t="s">
        <v>1167</v>
      </c>
      <c r="D44" s="1213"/>
      <c r="E44" s="525"/>
      <c r="F44" s="528"/>
      <c r="G44" s="527">
        <v>-537</v>
      </c>
      <c r="H44" s="528"/>
      <c r="I44" s="527">
        <v>921</v>
      </c>
    </row>
    <row r="45" spans="2:10" ht="18" customHeight="1">
      <c r="B45" s="349"/>
      <c r="C45" s="1214" t="s">
        <v>1168</v>
      </c>
      <c r="D45" s="1214"/>
      <c r="E45" s="525"/>
      <c r="F45" s="528"/>
      <c r="G45" s="527"/>
      <c r="H45" s="528"/>
      <c r="I45" s="527"/>
    </row>
    <row r="46" spans="2:10" ht="18" customHeight="1">
      <c r="B46" s="524"/>
      <c r="C46" s="532"/>
      <c r="D46" s="769"/>
      <c r="F46" s="528"/>
      <c r="G46" s="527"/>
      <c r="H46" s="528"/>
      <c r="I46" s="527"/>
    </row>
    <row r="47" spans="2:10" ht="18" customHeight="1">
      <c r="B47" s="524"/>
      <c r="C47" s="1220" t="s">
        <v>1169</v>
      </c>
      <c r="D47" s="1220"/>
      <c r="E47" s="525"/>
      <c r="F47" s="528"/>
      <c r="G47" s="528">
        <v>1248976</v>
      </c>
      <c r="H47" s="528"/>
      <c r="I47" s="528">
        <v>1364873</v>
      </c>
    </row>
    <row r="48" spans="2:10" ht="14.25" customHeight="1">
      <c r="B48" s="278"/>
      <c r="C48" s="1221" t="s">
        <v>1170</v>
      </c>
      <c r="D48" s="1221"/>
      <c r="E48" s="361"/>
      <c r="F48" s="528"/>
      <c r="G48" s="528"/>
      <c r="H48" s="528"/>
      <c r="I48" s="528"/>
    </row>
    <row r="49" spans="2:9" s="10" customFormat="1" ht="18" customHeight="1">
      <c r="B49" s="524"/>
      <c r="C49" s="771"/>
      <c r="D49" s="525"/>
      <c r="E49" s="525"/>
      <c r="F49" s="528"/>
      <c r="G49" s="528"/>
      <c r="H49" s="528"/>
      <c r="I49" s="528"/>
    </row>
    <row r="50" spans="2:9" s="10" customFormat="1" ht="18" customHeight="1">
      <c r="B50" s="349"/>
      <c r="C50" s="1220" t="s">
        <v>1171</v>
      </c>
      <c r="D50" s="1220"/>
      <c r="E50" s="525"/>
      <c r="F50" s="528"/>
      <c r="G50" s="528">
        <v>0</v>
      </c>
      <c r="H50" s="528"/>
      <c r="I50" s="528">
        <v>0</v>
      </c>
    </row>
    <row r="51" spans="2:9" s="10" customFormat="1" ht="16.5" customHeight="1">
      <c r="B51" s="349"/>
      <c r="C51" s="1221" t="s">
        <v>1172</v>
      </c>
      <c r="D51" s="1221"/>
      <c r="E51" s="525"/>
      <c r="F51" s="528"/>
      <c r="G51" s="528"/>
      <c r="H51" s="528"/>
      <c r="I51" s="528"/>
    </row>
    <row r="52" spans="2:9" s="10" customFormat="1" ht="18.75" customHeight="1">
      <c r="B52" s="524"/>
      <c r="C52" s="532"/>
      <c r="D52" s="769"/>
      <c r="E52" s="771"/>
      <c r="F52" s="528"/>
      <c r="G52" s="527"/>
      <c r="H52" s="528"/>
      <c r="I52" s="527"/>
    </row>
    <row r="53" spans="2:9" s="10" customFormat="1" ht="18.75" customHeight="1">
      <c r="B53" s="524" t="s">
        <v>37</v>
      </c>
      <c r="C53" s="1213" t="s">
        <v>1173</v>
      </c>
      <c r="D53" s="1213"/>
      <c r="E53" s="525"/>
      <c r="F53" s="528"/>
      <c r="G53" s="527">
        <v>1248976</v>
      </c>
      <c r="H53" s="528"/>
      <c r="I53" s="527">
        <v>1364873</v>
      </c>
    </row>
    <row r="54" spans="2:9" s="10" customFormat="1" ht="18" customHeight="1">
      <c r="B54" s="524"/>
      <c r="C54" s="1214" t="s">
        <v>1174</v>
      </c>
      <c r="D54" s="1214"/>
      <c r="E54" s="525"/>
      <c r="F54" s="528"/>
      <c r="G54" s="527"/>
      <c r="H54" s="528"/>
      <c r="I54" s="527"/>
    </row>
    <row r="55" spans="2:9" s="10" customFormat="1" ht="18" customHeight="1">
      <c r="B55" s="524"/>
      <c r="C55" s="769"/>
      <c r="D55" s="532"/>
      <c r="E55" s="525"/>
      <c r="F55" s="528"/>
      <c r="G55" s="527"/>
      <c r="H55" s="528"/>
      <c r="I55" s="527"/>
    </row>
    <row r="56" spans="2:9" s="10" customFormat="1" ht="18" customHeight="1">
      <c r="B56" s="278" t="s">
        <v>38</v>
      </c>
      <c r="C56" s="1216" t="s">
        <v>1175</v>
      </c>
      <c r="D56" s="1216"/>
      <c r="E56" s="393"/>
      <c r="F56" s="528"/>
      <c r="G56" s="527">
        <v>0</v>
      </c>
      <c r="H56" s="528"/>
      <c r="I56" s="527">
        <v>0</v>
      </c>
    </row>
    <row r="57" spans="2:9" s="10" customFormat="1" ht="18" customHeight="1">
      <c r="B57" s="278"/>
      <c r="C57" s="1214" t="s">
        <v>1176</v>
      </c>
      <c r="D57" s="1214"/>
      <c r="E57" s="393"/>
      <c r="F57" s="528"/>
      <c r="G57" s="528"/>
      <c r="H57" s="528"/>
      <c r="I57" s="528"/>
    </row>
    <row r="58" spans="2:9" s="10" customFormat="1" ht="18" customHeight="1">
      <c r="B58" s="360" t="s">
        <v>1177</v>
      </c>
      <c r="C58" s="361"/>
      <c r="D58" s="393"/>
      <c r="E58" s="393"/>
      <c r="F58" s="528"/>
      <c r="G58" s="528"/>
      <c r="H58" s="528"/>
      <c r="I58" s="528"/>
    </row>
    <row r="59" spans="2:9" ht="18" customHeight="1">
      <c r="B59" s="360"/>
      <c r="C59" s="361" t="s">
        <v>1178</v>
      </c>
      <c r="D59" s="393"/>
      <c r="E59" s="393"/>
      <c r="F59" s="528"/>
      <c r="G59" s="528"/>
      <c r="H59" s="528"/>
      <c r="I59" s="528"/>
    </row>
    <row r="60" spans="2:9" ht="18" customHeight="1">
      <c r="B60" s="360"/>
      <c r="C60" s="361">
        <v>1</v>
      </c>
      <c r="D60" s="393" t="s">
        <v>153</v>
      </c>
      <c r="E60" s="393"/>
      <c r="F60" s="528">
        <v>0</v>
      </c>
      <c r="G60" s="528"/>
      <c r="H60" s="528">
        <v>0</v>
      </c>
      <c r="I60" s="528"/>
    </row>
    <row r="61" spans="2:9" ht="18" customHeight="1">
      <c r="B61" s="360"/>
      <c r="C61" s="361"/>
      <c r="D61" s="393" t="s">
        <v>1179</v>
      </c>
      <c r="E61" s="393"/>
      <c r="F61" s="528"/>
      <c r="G61" s="528"/>
      <c r="H61" s="528"/>
      <c r="I61" s="528"/>
    </row>
    <row r="62" spans="2:9" ht="18" customHeight="1">
      <c r="B62" s="360"/>
      <c r="C62" s="361"/>
      <c r="D62" s="393"/>
      <c r="E62" s="393"/>
      <c r="F62" s="528"/>
      <c r="G62" s="528"/>
      <c r="H62" s="528"/>
      <c r="I62" s="528"/>
    </row>
    <row r="63" spans="2:9" ht="18" customHeight="1">
      <c r="B63" s="278" t="s">
        <v>39</v>
      </c>
      <c r="C63" s="1210" t="s">
        <v>1180</v>
      </c>
      <c r="D63" s="1210"/>
      <c r="E63" s="361"/>
      <c r="F63" s="526"/>
      <c r="G63" s="527">
        <v>1248976</v>
      </c>
      <c r="H63" s="526"/>
      <c r="I63" s="527">
        <v>1364873</v>
      </c>
    </row>
    <row r="64" spans="2:9" ht="18" customHeight="1">
      <c r="B64" s="988"/>
      <c r="C64" s="1211" t="s">
        <v>1181</v>
      </c>
      <c r="D64" s="1211"/>
      <c r="E64" s="989"/>
      <c r="F64" s="990"/>
      <c r="G64" s="990"/>
      <c r="H64" s="990"/>
      <c r="I64" s="990"/>
    </row>
    <row r="65" spans="2:9" ht="18" customHeight="1">
      <c r="B65" s="991"/>
      <c r="C65" s="992"/>
      <c r="D65" s="993"/>
      <c r="E65" s="993"/>
      <c r="F65" s="994"/>
      <c r="G65" s="994"/>
      <c r="H65" s="994"/>
      <c r="I65" s="994"/>
    </row>
    <row r="66" spans="2:9" ht="18" customHeight="1">
      <c r="I66" s="393"/>
    </row>
    <row r="67" spans="2:9" ht="18" customHeight="1">
      <c r="I67" s="393"/>
    </row>
    <row r="68" spans="2:9" ht="18" customHeight="1">
      <c r="I68" s="393"/>
    </row>
    <row r="69" spans="2:9" ht="18" customHeight="1">
      <c r="I69" s="393"/>
    </row>
    <row r="70" spans="2:9" ht="18" customHeight="1">
      <c r="I70" s="124"/>
    </row>
    <row r="71" spans="2:9" ht="18" customHeight="1">
      <c r="I71" s="124"/>
    </row>
    <row r="72" spans="2:9" ht="18" customHeight="1">
      <c r="I72" s="124"/>
    </row>
    <row r="73" spans="2:9" ht="18" customHeight="1">
      <c r="I73" s="124"/>
    </row>
    <row r="74" spans="2:9" ht="18" customHeight="1">
      <c r="I74" s="995"/>
    </row>
    <row r="75" spans="2:9" ht="18" customHeight="1">
      <c r="I75" s="995"/>
    </row>
    <row r="76" spans="2:9" ht="18" customHeight="1">
      <c r="I76" s="995"/>
    </row>
  </sheetData>
  <mergeCells count="25">
    <mergeCell ref="H8:I8"/>
    <mergeCell ref="C10:D10"/>
    <mergeCell ref="C56:D56"/>
    <mergeCell ref="B1:I1"/>
    <mergeCell ref="B2:I2"/>
    <mergeCell ref="B4:I4"/>
    <mergeCell ref="B5:I5"/>
    <mergeCell ref="F8:G8"/>
    <mergeCell ref="C11:D11"/>
    <mergeCell ref="C50:D50"/>
    <mergeCell ref="C48:D48"/>
    <mergeCell ref="C41:D41"/>
    <mergeCell ref="C44:D44"/>
    <mergeCell ref="C47:D47"/>
    <mergeCell ref="C51:D51"/>
    <mergeCell ref="C53:D53"/>
    <mergeCell ref="C63:D63"/>
    <mergeCell ref="C64:D64"/>
    <mergeCell ref="B8:E8"/>
    <mergeCell ref="C38:D38"/>
    <mergeCell ref="C39:D39"/>
    <mergeCell ref="C42:D42"/>
    <mergeCell ref="C45:D45"/>
    <mergeCell ref="C54:D54"/>
    <mergeCell ref="C57:D57"/>
  </mergeCells>
  <phoneticPr fontId="4" type="noConversion"/>
  <pageMargins left="0.70866141732283472" right="0.70866141732283472" top="0.15748031496062992" bottom="0.15748031496062992" header="0.31496062992125984" footer="0.31496062992125984"/>
  <pageSetup paperSize="9" scale="81" fitToHeight="0" orientation="portrait" r:id="rId1"/>
  <rowBreaks count="1" manualBreakCount="1">
    <brk id="54" min="1" max="8" man="1"/>
  </rowBreaks>
  <ignoredErrors>
    <ignoredError sqref="C13:C3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110"/>
  <sheetViews>
    <sheetView view="pageBreakPreview" zoomScale="85" zoomScaleNormal="100" zoomScaleSheetLayoutView="85" workbookViewId="0">
      <selection activeCell="E11" sqref="E11"/>
    </sheetView>
  </sheetViews>
  <sheetFormatPr defaultRowHeight="16.5"/>
  <cols>
    <col min="1" max="1" width="2.625" style="25" customWidth="1"/>
    <col min="2" max="3" width="4.125" style="421" customWidth="1"/>
    <col min="4" max="4" width="39.125" style="421" customWidth="1"/>
    <col min="5" max="5" width="2.625" style="421" customWidth="1"/>
    <col min="6" max="9" width="18.625" style="422" customWidth="1"/>
    <col min="10" max="10" width="2.625" style="25" customWidth="1"/>
    <col min="11" max="11" width="3.5" style="267" customWidth="1"/>
    <col min="12" max="12" width="3.5" style="268" customWidth="1"/>
    <col min="13" max="19" width="9" style="268"/>
    <col min="20" max="20" width="12.125" style="25" customWidth="1"/>
    <col min="21" max="21" width="19.375" style="25" bestFit="1" customWidth="1"/>
    <col min="22" max="23" width="12.125" style="25" customWidth="1"/>
    <col min="24" max="16384" width="9" style="25"/>
  </cols>
  <sheetData>
    <row r="1" spans="1:26" s="19" customFormat="1" ht="25.5" customHeight="1">
      <c r="B1" s="421"/>
      <c r="C1" s="421"/>
      <c r="D1" s="421"/>
      <c r="E1" s="421"/>
      <c r="F1" s="422"/>
      <c r="G1" s="422"/>
      <c r="H1" s="422"/>
      <c r="I1" s="422"/>
      <c r="J1" s="20"/>
      <c r="K1" s="20"/>
      <c r="L1" s="20"/>
    </row>
    <row r="2" spans="1:26" s="24" customFormat="1" ht="25.5" customHeight="1">
      <c r="A2" s="21"/>
      <c r="B2" s="1227" t="s">
        <v>334</v>
      </c>
      <c r="C2" s="1227"/>
      <c r="D2" s="1227"/>
      <c r="E2" s="1227"/>
      <c r="F2" s="1227"/>
      <c r="G2" s="1227"/>
      <c r="H2" s="1227"/>
      <c r="I2" s="1227"/>
      <c r="J2" s="22"/>
      <c r="K2" s="23"/>
      <c r="L2" s="23"/>
    </row>
    <row r="3" spans="1:26" ht="25.5" customHeight="1">
      <c r="A3" s="24"/>
      <c r="B3" s="1228" t="s">
        <v>335</v>
      </c>
      <c r="C3" s="1228"/>
      <c r="D3" s="1228"/>
      <c r="E3" s="1228"/>
      <c r="F3" s="1228"/>
      <c r="G3" s="1228"/>
      <c r="H3" s="1228"/>
      <c r="I3" s="1228"/>
      <c r="J3" s="23"/>
      <c r="L3" s="267"/>
    </row>
    <row r="4" spans="1:26" ht="11.25" customHeight="1">
      <c r="A4" s="24"/>
      <c r="B4" s="1231" t="s">
        <v>336</v>
      </c>
      <c r="C4" s="1231"/>
      <c r="D4" s="1231"/>
      <c r="E4" s="1231"/>
      <c r="F4" s="1231"/>
      <c r="G4" s="1231"/>
      <c r="H4" s="1231"/>
      <c r="I4" s="1231"/>
      <c r="J4" s="23"/>
      <c r="L4" s="267"/>
    </row>
    <row r="5" spans="1:26" ht="18" customHeight="1">
      <c r="B5" s="1226" t="s">
        <v>563</v>
      </c>
      <c r="C5" s="1226"/>
      <c r="D5" s="1226"/>
      <c r="E5" s="1226"/>
      <c r="F5" s="1226"/>
      <c r="G5" s="1226"/>
      <c r="H5" s="1226"/>
      <c r="I5" s="1226"/>
      <c r="J5" s="26"/>
      <c r="L5" s="267"/>
    </row>
    <row r="6" spans="1:26" s="28" customFormat="1" ht="18" customHeight="1">
      <c r="A6" s="25"/>
      <c r="B6" s="1226" t="s">
        <v>564</v>
      </c>
      <c r="C6" s="1226"/>
      <c r="D6" s="1226"/>
      <c r="E6" s="1226"/>
      <c r="F6" s="1226"/>
      <c r="G6" s="1226"/>
      <c r="H6" s="1226"/>
      <c r="I6" s="1226"/>
      <c r="J6" s="26"/>
      <c r="K6" s="27"/>
      <c r="L6" s="27"/>
    </row>
    <row r="7" spans="1:26" s="28" customFormat="1" ht="12" customHeight="1">
      <c r="A7" s="25"/>
      <c r="B7" s="423"/>
      <c r="C7" s="423"/>
      <c r="D7" s="423"/>
      <c r="E7" s="423"/>
      <c r="F7" s="424"/>
      <c r="G7" s="425"/>
      <c r="H7" s="773"/>
      <c r="I7" s="773"/>
      <c r="J7" s="26"/>
      <c r="K7" s="27"/>
      <c r="L7" s="27"/>
    </row>
    <row r="8" spans="1:26" ht="25.5" customHeight="1">
      <c r="A8" s="28"/>
      <c r="B8" s="777" t="s">
        <v>59</v>
      </c>
      <c r="C8" s="426"/>
      <c r="D8" s="427"/>
      <c r="E8" s="427"/>
      <c r="F8" s="428"/>
      <c r="G8" s="428"/>
      <c r="H8" s="429"/>
      <c r="I8" s="429" t="s">
        <v>24</v>
      </c>
      <c r="J8" s="27"/>
      <c r="L8" s="267"/>
    </row>
    <row r="9" spans="1:26" ht="25.5" customHeight="1">
      <c r="B9" s="1232" t="s">
        <v>337</v>
      </c>
      <c r="C9" s="1233"/>
      <c r="D9" s="1233"/>
      <c r="E9" s="1234"/>
      <c r="F9" s="1229" t="s">
        <v>1129</v>
      </c>
      <c r="G9" s="1230"/>
      <c r="H9" s="1229" t="s">
        <v>565</v>
      </c>
      <c r="I9" s="1230"/>
    </row>
    <row r="10" spans="1:26" ht="25.5" customHeight="1">
      <c r="B10" s="430" t="s">
        <v>566</v>
      </c>
      <c r="C10" s="431"/>
      <c r="E10" s="432"/>
      <c r="F10" s="433"/>
      <c r="G10" s="433"/>
      <c r="H10" s="433"/>
      <c r="I10" s="433"/>
    </row>
    <row r="11" spans="1:26" ht="25.5" customHeight="1">
      <c r="B11" s="430" t="s">
        <v>567</v>
      </c>
      <c r="C11" s="774"/>
      <c r="D11" s="774"/>
      <c r="E11" s="434"/>
      <c r="F11" s="433"/>
      <c r="G11" s="433"/>
      <c r="H11" s="433"/>
      <c r="I11" s="433"/>
      <c r="U11" s="269"/>
    </row>
    <row r="12" spans="1:26" ht="25.5" customHeight="1">
      <c r="B12" s="435">
        <v>1</v>
      </c>
      <c r="C12" s="1223" t="s">
        <v>0</v>
      </c>
      <c r="D12" s="1223"/>
      <c r="E12" s="434"/>
      <c r="F12" s="433">
        <v>17192978</v>
      </c>
      <c r="G12" s="433"/>
      <c r="H12" s="433">
        <v>13150277</v>
      </c>
      <c r="I12" s="433"/>
      <c r="L12" s="267"/>
      <c r="N12" s="267"/>
      <c r="O12" s="267"/>
      <c r="P12" s="267"/>
      <c r="Q12" s="267"/>
      <c r="U12" s="269"/>
    </row>
    <row r="13" spans="1:26" ht="25.5" customHeight="1">
      <c r="B13" s="435"/>
      <c r="C13" s="1222" t="s">
        <v>259</v>
      </c>
      <c r="D13" s="1222"/>
      <c r="E13" s="434"/>
      <c r="F13" s="433"/>
      <c r="G13" s="433"/>
      <c r="H13" s="433"/>
      <c r="I13" s="433"/>
      <c r="L13" s="267"/>
      <c r="N13" s="267"/>
      <c r="O13" s="267"/>
      <c r="P13" s="267"/>
      <c r="Q13" s="267"/>
      <c r="T13" s="31"/>
      <c r="U13" s="269"/>
      <c r="V13" s="32"/>
      <c r="W13" s="32"/>
      <c r="X13" s="32"/>
      <c r="Y13" s="32"/>
      <c r="Z13" s="32"/>
    </row>
    <row r="14" spans="1:26" ht="25.5" customHeight="1">
      <c r="B14" s="435">
        <v>2</v>
      </c>
      <c r="C14" s="1223" t="s">
        <v>338</v>
      </c>
      <c r="D14" s="1223"/>
      <c r="E14" s="434"/>
      <c r="F14" s="433">
        <v>17297153</v>
      </c>
      <c r="G14" s="433"/>
      <c r="H14" s="433">
        <v>15612433</v>
      </c>
      <c r="I14" s="433"/>
      <c r="L14" s="267"/>
      <c r="N14" s="267"/>
      <c r="O14" s="267"/>
      <c r="P14" s="267"/>
      <c r="Q14" s="267"/>
      <c r="T14" s="31"/>
      <c r="U14" s="269"/>
      <c r="V14" s="32"/>
      <c r="W14" s="32"/>
      <c r="X14" s="32"/>
      <c r="Y14" s="32"/>
      <c r="Z14" s="32"/>
    </row>
    <row r="15" spans="1:26" ht="25.5" customHeight="1">
      <c r="B15" s="435"/>
      <c r="C15" s="1222" t="s">
        <v>568</v>
      </c>
      <c r="D15" s="1222"/>
      <c r="E15" s="434"/>
      <c r="F15" s="433"/>
      <c r="G15" s="433"/>
      <c r="H15" s="433"/>
      <c r="I15" s="433"/>
      <c r="L15" s="267"/>
      <c r="N15" s="267"/>
      <c r="O15" s="267"/>
      <c r="P15" s="267"/>
      <c r="Q15" s="267"/>
      <c r="T15" s="31"/>
      <c r="U15" s="269"/>
      <c r="V15" s="32"/>
      <c r="W15" s="32"/>
      <c r="X15" s="32"/>
      <c r="Y15" s="32"/>
      <c r="Z15" s="32"/>
    </row>
    <row r="16" spans="1:26" ht="25.5" customHeight="1">
      <c r="B16" s="435">
        <v>3</v>
      </c>
      <c r="C16" s="1223" t="s">
        <v>2</v>
      </c>
      <c r="D16" s="1223"/>
      <c r="E16" s="434"/>
      <c r="F16" s="433">
        <v>1806578</v>
      </c>
      <c r="G16" s="433"/>
      <c r="H16" s="433">
        <v>1484458</v>
      </c>
      <c r="I16" s="433"/>
      <c r="L16" s="267"/>
      <c r="N16" s="267"/>
      <c r="O16" s="267"/>
      <c r="P16" s="267"/>
      <c r="Q16" s="267"/>
      <c r="T16" s="31"/>
      <c r="U16" s="269"/>
      <c r="V16" s="32"/>
      <c r="W16" s="32"/>
      <c r="X16" s="32"/>
      <c r="Y16" s="32"/>
      <c r="Z16" s="32"/>
    </row>
    <row r="17" spans="2:26">
      <c r="B17" s="435"/>
      <c r="C17" s="1222" t="s">
        <v>61</v>
      </c>
      <c r="D17" s="1222"/>
      <c r="E17" s="434"/>
      <c r="F17" s="433"/>
      <c r="G17" s="433"/>
      <c r="H17" s="433"/>
      <c r="I17" s="433"/>
      <c r="L17" s="267"/>
      <c r="N17" s="267"/>
      <c r="O17" s="267"/>
      <c r="P17" s="267"/>
      <c r="Q17" s="267"/>
      <c r="T17" s="31"/>
      <c r="U17" s="269"/>
      <c r="V17" s="32"/>
      <c r="W17" s="32"/>
      <c r="X17" s="32"/>
      <c r="Y17" s="32"/>
      <c r="Z17" s="32"/>
    </row>
    <row r="18" spans="2:26" ht="16.5" customHeight="1">
      <c r="B18" s="435">
        <v>4</v>
      </c>
      <c r="C18" s="1223" t="s">
        <v>569</v>
      </c>
      <c r="D18" s="1223"/>
      <c r="E18" s="436"/>
      <c r="F18" s="433">
        <v>256837072</v>
      </c>
      <c r="G18" s="433"/>
      <c r="H18" s="433">
        <v>251233806</v>
      </c>
      <c r="I18" s="433"/>
      <c r="L18" s="267"/>
      <c r="N18" s="267"/>
      <c r="O18" s="267"/>
      <c r="P18" s="267"/>
      <c r="Q18" s="267"/>
      <c r="T18" s="31"/>
      <c r="U18" s="269"/>
      <c r="V18" s="32"/>
      <c r="W18" s="32"/>
      <c r="X18" s="32"/>
      <c r="Y18" s="32"/>
      <c r="Z18" s="32"/>
    </row>
    <row r="19" spans="2:26">
      <c r="B19" s="435"/>
      <c r="C19" s="1222" t="s">
        <v>570</v>
      </c>
      <c r="D19" s="1222"/>
      <c r="E19" s="436"/>
      <c r="F19" s="433"/>
      <c r="G19" s="433"/>
      <c r="H19" s="433"/>
      <c r="I19" s="433"/>
      <c r="L19" s="267"/>
      <c r="N19" s="267"/>
      <c r="O19" s="267"/>
      <c r="P19" s="267"/>
      <c r="Q19" s="267"/>
      <c r="T19" s="31"/>
      <c r="U19" s="269"/>
      <c r="V19" s="32"/>
      <c r="W19" s="32"/>
      <c r="X19" s="32"/>
      <c r="Y19" s="32"/>
      <c r="Z19" s="32"/>
    </row>
    <row r="20" spans="2:26" ht="16.5" customHeight="1">
      <c r="B20" s="435">
        <v>5</v>
      </c>
      <c r="C20" s="1223" t="s">
        <v>571</v>
      </c>
      <c r="D20" s="1223"/>
      <c r="E20" s="436"/>
      <c r="F20" s="433">
        <v>674867</v>
      </c>
      <c r="G20" s="433"/>
      <c r="H20" s="433">
        <v>645237</v>
      </c>
      <c r="I20" s="433"/>
      <c r="L20" s="267"/>
      <c r="N20" s="267"/>
      <c r="O20" s="267"/>
      <c r="P20" s="267"/>
      <c r="Q20" s="267"/>
      <c r="T20" s="31"/>
      <c r="U20" s="269"/>
      <c r="V20" s="32"/>
      <c r="W20" s="32"/>
      <c r="X20" s="32"/>
      <c r="Y20" s="32"/>
      <c r="Z20" s="32"/>
    </row>
    <row r="21" spans="2:26">
      <c r="B21" s="435"/>
      <c r="C21" s="1222" t="s">
        <v>572</v>
      </c>
      <c r="D21" s="1222"/>
      <c r="E21" s="436"/>
      <c r="F21" s="433"/>
      <c r="G21" s="433"/>
      <c r="H21" s="433"/>
      <c r="I21" s="433"/>
      <c r="L21" s="267"/>
      <c r="N21" s="267"/>
      <c r="O21" s="267"/>
      <c r="P21" s="267"/>
      <c r="Q21" s="267"/>
      <c r="T21" s="31"/>
      <c r="U21" s="269"/>
      <c r="V21" s="32"/>
      <c r="W21" s="32"/>
      <c r="X21" s="32"/>
      <c r="Y21" s="32"/>
      <c r="Z21" s="32"/>
    </row>
    <row r="22" spans="2:26" ht="16.5" customHeight="1">
      <c r="B22" s="435">
        <v>6</v>
      </c>
      <c r="C22" s="1223" t="s">
        <v>573</v>
      </c>
      <c r="D22" s="1223"/>
      <c r="E22" s="434"/>
      <c r="F22" s="433">
        <v>33502394</v>
      </c>
      <c r="G22" s="433"/>
      <c r="H22" s="433">
        <v>31878348</v>
      </c>
      <c r="I22" s="433"/>
      <c r="L22" s="267"/>
      <c r="N22" s="267"/>
      <c r="O22" s="267"/>
      <c r="P22" s="267"/>
      <c r="Q22" s="267"/>
      <c r="T22" s="31"/>
      <c r="U22" s="269"/>
      <c r="V22" s="32"/>
      <c r="W22" s="32"/>
      <c r="X22" s="32"/>
      <c r="Y22" s="32"/>
      <c r="Z22" s="32"/>
    </row>
    <row r="23" spans="2:26">
      <c r="B23" s="435"/>
      <c r="C23" s="1225" t="s">
        <v>574</v>
      </c>
      <c r="D23" s="1222"/>
      <c r="E23" s="434"/>
      <c r="F23" s="433"/>
      <c r="G23" s="433"/>
      <c r="H23" s="433"/>
      <c r="I23" s="433"/>
      <c r="L23" s="267"/>
      <c r="N23" s="267"/>
      <c r="O23" s="267"/>
      <c r="P23" s="267"/>
      <c r="Q23" s="267"/>
      <c r="T23" s="31"/>
      <c r="U23" s="32"/>
      <c r="V23" s="32"/>
      <c r="W23" s="32"/>
      <c r="X23" s="32"/>
      <c r="Y23" s="32"/>
      <c r="Z23" s="32"/>
    </row>
    <row r="24" spans="2:26" ht="16.5" customHeight="1">
      <c r="B24" s="435">
        <v>7</v>
      </c>
      <c r="C24" s="1223" t="s">
        <v>575</v>
      </c>
      <c r="D24" s="1223"/>
      <c r="E24" s="434"/>
      <c r="F24" s="433">
        <v>18698499</v>
      </c>
      <c r="G24" s="433"/>
      <c r="H24" s="433">
        <v>16824400</v>
      </c>
      <c r="I24" s="433"/>
      <c r="L24" s="267"/>
      <c r="N24" s="267"/>
      <c r="O24" s="267"/>
      <c r="P24" s="267"/>
      <c r="Q24" s="267"/>
      <c r="T24" s="31"/>
      <c r="U24" s="32"/>
      <c r="V24" s="32"/>
      <c r="W24" s="32"/>
      <c r="X24" s="32"/>
      <c r="Y24" s="32"/>
      <c r="Z24" s="32"/>
    </row>
    <row r="25" spans="2:26">
      <c r="B25" s="435"/>
      <c r="C25" s="1222" t="s">
        <v>576</v>
      </c>
      <c r="D25" s="1222"/>
      <c r="E25" s="434"/>
      <c r="F25" s="433"/>
      <c r="G25" s="433"/>
      <c r="H25" s="433"/>
      <c r="I25" s="433"/>
      <c r="L25" s="267"/>
      <c r="N25" s="267"/>
      <c r="O25" s="267"/>
      <c r="P25" s="267"/>
      <c r="Q25" s="267"/>
      <c r="U25" s="32"/>
      <c r="V25" s="32"/>
      <c r="W25" s="32"/>
      <c r="X25" s="32"/>
      <c r="Y25" s="32"/>
      <c r="Z25" s="32"/>
    </row>
    <row r="26" spans="2:26" ht="16.5" customHeight="1">
      <c r="B26" s="435">
        <v>8</v>
      </c>
      <c r="C26" s="1223" t="s">
        <v>3</v>
      </c>
      <c r="D26" s="1223"/>
      <c r="E26" s="434"/>
      <c r="F26" s="433">
        <v>2521950</v>
      </c>
      <c r="G26" s="433"/>
      <c r="H26" s="433">
        <v>2014412</v>
      </c>
      <c r="I26" s="433"/>
      <c r="L26" s="267"/>
      <c r="N26" s="267"/>
      <c r="O26" s="267"/>
      <c r="P26" s="267"/>
      <c r="Q26" s="267"/>
      <c r="T26" s="31"/>
      <c r="U26" s="32"/>
      <c r="V26" s="32"/>
      <c r="W26" s="32"/>
      <c r="X26" s="32"/>
      <c r="Y26" s="32"/>
      <c r="Z26" s="32"/>
    </row>
    <row r="27" spans="2:26" ht="30" customHeight="1">
      <c r="B27" s="435"/>
      <c r="C27" s="1222" t="s">
        <v>63</v>
      </c>
      <c r="D27" s="1222"/>
      <c r="E27" s="434"/>
      <c r="F27" s="433"/>
      <c r="G27" s="433"/>
      <c r="H27" s="433"/>
      <c r="I27" s="433"/>
      <c r="L27" s="267"/>
      <c r="N27" s="267"/>
      <c r="O27" s="267"/>
      <c r="P27" s="267"/>
      <c r="Q27" s="267"/>
      <c r="T27" s="31"/>
      <c r="U27" s="32"/>
      <c r="V27" s="32"/>
      <c r="W27" s="32"/>
      <c r="X27" s="32"/>
      <c r="Y27" s="32"/>
      <c r="Z27" s="32"/>
    </row>
    <row r="28" spans="2:26" ht="16.5" customHeight="1">
      <c r="B28" s="435">
        <v>9</v>
      </c>
      <c r="C28" s="1223" t="s">
        <v>4</v>
      </c>
      <c r="D28" s="1223"/>
      <c r="E28" s="434"/>
      <c r="F28" s="433">
        <v>861468</v>
      </c>
      <c r="G28" s="433"/>
      <c r="H28" s="433">
        <v>316229</v>
      </c>
      <c r="I28" s="433"/>
      <c r="L28" s="267"/>
      <c r="N28" s="267"/>
      <c r="O28" s="267"/>
      <c r="P28" s="267"/>
      <c r="Q28" s="267"/>
      <c r="T28" s="31"/>
      <c r="U28" s="32"/>
      <c r="V28" s="32"/>
      <c r="W28" s="32"/>
      <c r="X28" s="32"/>
      <c r="Y28" s="32"/>
      <c r="Z28" s="32"/>
    </row>
    <row r="29" spans="2:26">
      <c r="B29" s="435"/>
      <c r="C29" s="1222" t="s">
        <v>64</v>
      </c>
      <c r="D29" s="1222"/>
      <c r="E29" s="434"/>
      <c r="F29" s="433"/>
      <c r="G29" s="433"/>
      <c r="H29" s="433"/>
      <c r="I29" s="433"/>
      <c r="L29" s="267"/>
      <c r="N29" s="267"/>
      <c r="O29" s="267"/>
      <c r="P29" s="267"/>
      <c r="Q29" s="267"/>
      <c r="T29" s="31"/>
      <c r="U29" s="32"/>
      <c r="V29" s="32"/>
      <c r="W29" s="32"/>
      <c r="X29" s="32"/>
      <c r="Y29" s="32"/>
      <c r="Z29" s="32"/>
    </row>
    <row r="30" spans="2:26" ht="16.5" customHeight="1">
      <c r="B30" s="435">
        <v>10</v>
      </c>
      <c r="C30" s="1223" t="s">
        <v>340</v>
      </c>
      <c r="D30" s="1223"/>
      <c r="E30" s="434"/>
      <c r="F30" s="433">
        <v>113207</v>
      </c>
      <c r="G30" s="433"/>
      <c r="H30" s="433">
        <v>109742</v>
      </c>
      <c r="I30" s="433"/>
      <c r="L30" s="267"/>
      <c r="N30" s="267"/>
      <c r="O30" s="267"/>
      <c r="P30" s="267"/>
      <c r="Q30" s="267"/>
      <c r="T30" s="31"/>
      <c r="U30" s="32"/>
      <c r="V30" s="32"/>
      <c r="W30" s="32"/>
      <c r="X30" s="32"/>
      <c r="Y30" s="32"/>
      <c r="Z30" s="32"/>
    </row>
    <row r="31" spans="2:26">
      <c r="B31" s="435"/>
      <c r="C31" s="1222" t="s">
        <v>341</v>
      </c>
      <c r="D31" s="1222"/>
      <c r="E31" s="434"/>
      <c r="F31" s="433"/>
      <c r="G31" s="433"/>
      <c r="H31" s="433"/>
      <c r="I31" s="433"/>
      <c r="L31" s="267"/>
      <c r="N31" s="267"/>
      <c r="O31" s="267"/>
      <c r="P31" s="267"/>
      <c r="Q31" s="267"/>
      <c r="T31" s="31"/>
      <c r="U31" s="32"/>
      <c r="V31" s="32"/>
      <c r="W31" s="32"/>
      <c r="X31" s="32"/>
      <c r="Y31" s="32"/>
      <c r="Z31" s="32"/>
    </row>
    <row r="32" spans="2:26" ht="16.5" customHeight="1">
      <c r="B32" s="435">
        <v>11</v>
      </c>
      <c r="C32" s="1223" t="s">
        <v>7</v>
      </c>
      <c r="D32" s="1223"/>
      <c r="E32" s="434"/>
      <c r="F32" s="433">
        <v>568871</v>
      </c>
      <c r="G32" s="433"/>
      <c r="H32" s="433">
        <v>571293</v>
      </c>
      <c r="I32" s="433"/>
      <c r="L32" s="267"/>
      <c r="N32" s="267"/>
      <c r="O32" s="267"/>
      <c r="P32" s="267"/>
      <c r="Q32" s="267"/>
      <c r="T32" s="31"/>
      <c r="U32" s="32"/>
      <c r="V32" s="32"/>
      <c r="W32" s="32"/>
      <c r="X32" s="32"/>
      <c r="Y32" s="32"/>
      <c r="Z32" s="32"/>
    </row>
    <row r="33" spans="2:26">
      <c r="B33" s="435"/>
      <c r="C33" s="1222" t="s">
        <v>65</v>
      </c>
      <c r="D33" s="1222"/>
      <c r="E33" s="434"/>
      <c r="F33" s="433"/>
      <c r="G33" s="433"/>
      <c r="H33" s="433"/>
      <c r="I33" s="433"/>
      <c r="L33" s="267"/>
      <c r="N33" s="267"/>
      <c r="O33" s="267"/>
      <c r="P33" s="267"/>
      <c r="Q33" s="267"/>
      <c r="T33" s="31"/>
      <c r="U33" s="32"/>
      <c r="V33" s="32"/>
      <c r="W33" s="32"/>
      <c r="X33" s="32"/>
      <c r="Y33" s="32"/>
      <c r="Z33" s="32"/>
    </row>
    <row r="34" spans="2:26" ht="16.5" customHeight="1">
      <c r="B34" s="435">
        <v>12</v>
      </c>
      <c r="C34" s="1223" t="s">
        <v>66</v>
      </c>
      <c r="D34" s="1223"/>
      <c r="E34" s="434"/>
      <c r="F34" s="433">
        <v>29656</v>
      </c>
      <c r="G34" s="433"/>
      <c r="H34" s="433">
        <v>43026</v>
      </c>
      <c r="I34" s="433"/>
      <c r="L34" s="267"/>
      <c r="N34" s="267"/>
      <c r="O34" s="267"/>
      <c r="P34" s="267"/>
      <c r="Q34" s="267"/>
      <c r="T34" s="31"/>
      <c r="U34" s="32"/>
      <c r="V34" s="32"/>
      <c r="W34" s="32"/>
      <c r="X34" s="32"/>
      <c r="Y34" s="32"/>
      <c r="Z34" s="32"/>
    </row>
    <row r="35" spans="2:26">
      <c r="B35" s="435"/>
      <c r="C35" s="1222" t="s">
        <v>67</v>
      </c>
      <c r="D35" s="1222"/>
      <c r="E35" s="434"/>
      <c r="F35" s="433"/>
      <c r="G35" s="433"/>
      <c r="H35" s="433"/>
      <c r="I35" s="433"/>
      <c r="L35" s="267"/>
      <c r="N35" s="267"/>
      <c r="O35" s="267"/>
      <c r="P35" s="267"/>
      <c r="Q35" s="267"/>
      <c r="T35" s="31"/>
      <c r="U35" s="32"/>
      <c r="V35" s="32"/>
      <c r="W35" s="32"/>
      <c r="X35" s="32"/>
      <c r="Y35" s="32"/>
      <c r="Z35" s="32"/>
    </row>
    <row r="36" spans="2:26" ht="16.5" customHeight="1">
      <c r="B36" s="435">
        <v>13</v>
      </c>
      <c r="C36" s="1223" t="s">
        <v>6</v>
      </c>
      <c r="D36" s="1223"/>
      <c r="E36" s="434"/>
      <c r="F36" s="433">
        <v>92331</v>
      </c>
      <c r="G36" s="433"/>
      <c r="H36" s="433">
        <v>222766</v>
      </c>
      <c r="I36" s="433"/>
      <c r="K36" s="270"/>
      <c r="L36" s="270"/>
      <c r="M36" s="271"/>
      <c r="N36" s="270"/>
      <c r="O36" s="270"/>
      <c r="P36" s="270"/>
      <c r="Q36" s="270"/>
      <c r="R36" s="271"/>
      <c r="S36" s="271"/>
      <c r="T36" s="266"/>
      <c r="U36" s="32"/>
      <c r="V36" s="32"/>
      <c r="W36" s="32"/>
      <c r="X36" s="32"/>
      <c r="Y36" s="32"/>
      <c r="Z36" s="32"/>
    </row>
    <row r="37" spans="2:26">
      <c r="B37" s="435"/>
      <c r="C37" s="772" t="s">
        <v>68</v>
      </c>
      <c r="D37" s="772"/>
      <c r="E37" s="434"/>
      <c r="F37" s="433"/>
      <c r="G37" s="433"/>
      <c r="H37" s="433"/>
      <c r="I37" s="433"/>
      <c r="K37" s="270"/>
      <c r="L37" s="270"/>
      <c r="M37" s="271"/>
      <c r="N37" s="270"/>
      <c r="O37" s="270"/>
      <c r="P37" s="270"/>
      <c r="Q37" s="270"/>
      <c r="R37" s="271"/>
      <c r="S37" s="271"/>
      <c r="T37" s="266"/>
      <c r="U37" s="32"/>
      <c r="V37" s="32"/>
      <c r="W37" s="32"/>
      <c r="X37" s="32"/>
      <c r="Y37" s="32"/>
      <c r="Z37" s="32"/>
    </row>
    <row r="38" spans="2:26" ht="16.5" customHeight="1">
      <c r="B38" s="435">
        <v>14</v>
      </c>
      <c r="C38" s="1223" t="s">
        <v>8</v>
      </c>
      <c r="D38" s="1223"/>
      <c r="E38" s="434"/>
      <c r="F38" s="433">
        <v>17645245</v>
      </c>
      <c r="G38" s="433"/>
      <c r="H38" s="433">
        <v>14409627</v>
      </c>
      <c r="I38" s="433"/>
      <c r="K38" s="270"/>
      <c r="L38" s="270"/>
      <c r="M38" s="271"/>
      <c r="N38" s="270"/>
      <c r="O38" s="270"/>
      <c r="P38" s="270"/>
      <c r="Q38" s="270"/>
      <c r="R38" s="271"/>
      <c r="S38" s="271"/>
      <c r="T38" s="266"/>
      <c r="U38" s="32"/>
      <c r="V38" s="32"/>
      <c r="W38" s="32"/>
      <c r="X38" s="32"/>
      <c r="Y38" s="32"/>
      <c r="Z38" s="32"/>
    </row>
    <row r="39" spans="2:26">
      <c r="B39" s="435"/>
      <c r="C39" s="1222" t="s">
        <v>69</v>
      </c>
      <c r="D39" s="1222"/>
      <c r="E39" s="434"/>
      <c r="F39" s="433"/>
      <c r="G39" s="433"/>
      <c r="H39" s="433"/>
      <c r="I39" s="433"/>
      <c r="K39" s="270"/>
      <c r="L39" s="270"/>
      <c r="M39" s="271"/>
      <c r="N39" s="270"/>
      <c r="O39" s="270"/>
      <c r="P39" s="270"/>
      <c r="Q39" s="270"/>
      <c r="R39" s="271"/>
      <c r="S39" s="271"/>
      <c r="T39" s="266"/>
      <c r="U39" s="32"/>
      <c r="V39" s="32"/>
      <c r="W39" s="32"/>
      <c r="X39" s="32"/>
      <c r="Y39" s="32"/>
      <c r="Z39" s="32"/>
    </row>
    <row r="40" spans="2:26" ht="16.5" customHeight="1">
      <c r="B40" s="435">
        <v>15</v>
      </c>
      <c r="C40" s="1223" t="s">
        <v>9</v>
      </c>
      <c r="D40" s="1223"/>
      <c r="E40" s="434"/>
      <c r="F40" s="433">
        <v>7916</v>
      </c>
      <c r="G40" s="433"/>
      <c r="H40" s="433">
        <v>7561</v>
      </c>
      <c r="I40" s="433"/>
      <c r="K40" s="270"/>
      <c r="L40" s="270"/>
      <c r="M40" s="271"/>
      <c r="N40" s="270"/>
      <c r="O40" s="270"/>
      <c r="P40" s="270"/>
      <c r="Q40" s="270"/>
      <c r="R40" s="271"/>
      <c r="S40" s="271"/>
      <c r="T40" s="266"/>
      <c r="U40" s="32"/>
      <c r="V40" s="32"/>
      <c r="W40" s="32"/>
      <c r="X40" s="32"/>
      <c r="Y40" s="32"/>
      <c r="Z40" s="32"/>
    </row>
    <row r="41" spans="2:26">
      <c r="B41" s="435"/>
      <c r="C41" s="1222" t="s">
        <v>70</v>
      </c>
      <c r="D41" s="1222"/>
      <c r="E41" s="434"/>
      <c r="F41" s="437"/>
      <c r="G41" s="438"/>
      <c r="H41" s="438"/>
      <c r="I41" s="438"/>
      <c r="K41" s="270"/>
      <c r="L41" s="270"/>
      <c r="M41" s="271"/>
      <c r="N41" s="270"/>
      <c r="O41" s="270"/>
      <c r="P41" s="270"/>
      <c r="Q41" s="270"/>
      <c r="R41" s="271"/>
      <c r="S41" s="271"/>
      <c r="T41" s="266"/>
      <c r="U41" s="32"/>
      <c r="V41" s="32"/>
      <c r="W41" s="32"/>
      <c r="X41" s="32"/>
      <c r="Y41" s="32"/>
      <c r="Z41" s="32"/>
    </row>
    <row r="42" spans="2:26" ht="16.5" customHeight="1">
      <c r="B42" s="439" t="s">
        <v>71</v>
      </c>
      <c r="C42" s="440"/>
      <c r="D42" s="441"/>
      <c r="E42" s="434"/>
      <c r="F42" s="437"/>
      <c r="G42" s="803">
        <v>367850185</v>
      </c>
      <c r="H42" s="437"/>
      <c r="I42" s="803">
        <v>348523615</v>
      </c>
      <c r="K42" s="270"/>
      <c r="L42" s="270"/>
      <c r="M42" s="271"/>
      <c r="N42" s="270"/>
      <c r="O42" s="270"/>
      <c r="P42" s="270"/>
      <c r="Q42" s="270"/>
      <c r="R42" s="271"/>
      <c r="S42" s="271"/>
      <c r="T42" s="266"/>
      <c r="U42" s="32"/>
      <c r="V42" s="32"/>
      <c r="W42" s="32"/>
      <c r="X42" s="32"/>
      <c r="Y42" s="32"/>
      <c r="Z42" s="32"/>
    </row>
    <row r="43" spans="2:26">
      <c r="B43" s="439"/>
      <c r="C43" s="440"/>
      <c r="D43" s="441"/>
      <c r="E43" s="434"/>
      <c r="F43" s="437"/>
      <c r="G43" s="433"/>
      <c r="H43" s="437"/>
      <c r="I43" s="433"/>
      <c r="K43" s="270"/>
      <c r="L43" s="270"/>
      <c r="M43" s="271"/>
      <c r="N43" s="270"/>
      <c r="O43" s="270"/>
      <c r="P43" s="270"/>
      <c r="Q43" s="270"/>
      <c r="R43" s="271"/>
      <c r="S43" s="271"/>
      <c r="T43" s="266"/>
      <c r="U43" s="32"/>
      <c r="V43" s="32"/>
      <c r="W43" s="32"/>
      <c r="X43" s="32"/>
      <c r="Y43" s="32"/>
      <c r="Z43" s="32"/>
    </row>
    <row r="44" spans="2:26" ht="16.5" customHeight="1">
      <c r="B44" s="439" t="s">
        <v>342</v>
      </c>
      <c r="C44" s="440"/>
      <c r="D44" s="442"/>
      <c r="E44" s="434"/>
      <c r="F44" s="433"/>
      <c r="G44" s="433"/>
      <c r="H44" s="433"/>
      <c r="I44" s="433"/>
      <c r="K44" s="270"/>
      <c r="L44" s="270"/>
      <c r="M44" s="271"/>
      <c r="N44" s="270"/>
      <c r="O44" s="270"/>
      <c r="P44" s="270"/>
      <c r="Q44" s="270"/>
      <c r="R44" s="271"/>
      <c r="S44" s="271"/>
      <c r="T44" s="266"/>
      <c r="U44" s="32"/>
      <c r="V44" s="32"/>
      <c r="W44" s="32"/>
      <c r="X44" s="32"/>
      <c r="Y44" s="32"/>
      <c r="Z44" s="32"/>
    </row>
    <row r="45" spans="2:26" ht="16.5" customHeight="1">
      <c r="B45" s="439" t="s">
        <v>72</v>
      </c>
      <c r="C45" s="440"/>
      <c r="D45" s="442"/>
      <c r="E45" s="434"/>
      <c r="F45" s="433"/>
      <c r="G45" s="433"/>
      <c r="H45" s="433"/>
      <c r="I45" s="433"/>
      <c r="L45" s="267"/>
      <c r="N45" s="267"/>
      <c r="O45" s="267"/>
      <c r="P45" s="267"/>
      <c r="Q45" s="267"/>
      <c r="T45" s="31"/>
      <c r="U45" s="32"/>
      <c r="V45" s="32"/>
      <c r="W45" s="32"/>
      <c r="X45" s="32"/>
      <c r="Y45" s="32"/>
      <c r="Z45" s="32"/>
    </row>
    <row r="46" spans="2:26" ht="16.5" customHeight="1">
      <c r="B46" s="443">
        <v>1</v>
      </c>
      <c r="C46" s="1223" t="s">
        <v>325</v>
      </c>
      <c r="D46" s="1223"/>
      <c r="E46" s="434" t="s">
        <v>10</v>
      </c>
      <c r="F46" s="433">
        <v>266265073</v>
      </c>
      <c r="G46" s="433"/>
      <c r="H46" s="433">
        <v>257892724</v>
      </c>
      <c r="I46" s="433"/>
      <c r="L46" s="267"/>
      <c r="N46" s="267"/>
      <c r="O46" s="267"/>
      <c r="P46" s="267"/>
      <c r="Q46" s="267"/>
      <c r="T46" s="31"/>
      <c r="U46" s="32"/>
      <c r="V46" s="32"/>
      <c r="W46" s="32"/>
      <c r="X46" s="32"/>
      <c r="Y46" s="32"/>
      <c r="Z46" s="32"/>
    </row>
    <row r="47" spans="2:26" ht="16.5" customHeight="1">
      <c r="B47" s="443"/>
      <c r="C47" s="1222" t="s">
        <v>343</v>
      </c>
      <c r="D47" s="1222"/>
      <c r="E47" s="434"/>
      <c r="F47" s="433"/>
      <c r="G47" s="433"/>
      <c r="H47" s="433"/>
      <c r="I47" s="433"/>
      <c r="L47" s="267"/>
      <c r="N47" s="267"/>
      <c r="O47" s="267"/>
      <c r="P47" s="267"/>
      <c r="Q47" s="267"/>
      <c r="T47" s="31"/>
      <c r="U47" s="32"/>
      <c r="V47" s="32"/>
      <c r="W47" s="32"/>
      <c r="X47" s="32"/>
      <c r="Y47" s="32"/>
      <c r="Z47" s="32"/>
    </row>
    <row r="48" spans="2:26" ht="16.5" customHeight="1">
      <c r="B48" s="443">
        <v>2</v>
      </c>
      <c r="C48" s="1223" t="s">
        <v>577</v>
      </c>
      <c r="D48" s="1223"/>
      <c r="E48" s="434"/>
      <c r="F48" s="433">
        <v>421566</v>
      </c>
      <c r="G48" s="433"/>
      <c r="H48" s="433">
        <v>479559</v>
      </c>
      <c r="I48" s="433"/>
      <c r="L48" s="267"/>
      <c r="N48" s="267"/>
      <c r="O48" s="267"/>
      <c r="P48" s="267"/>
      <c r="Q48" s="267"/>
      <c r="T48" s="31"/>
      <c r="U48" s="32"/>
      <c r="V48" s="32"/>
      <c r="W48" s="32"/>
      <c r="X48" s="32"/>
      <c r="Y48" s="32"/>
      <c r="Z48" s="32"/>
    </row>
    <row r="49" spans="2:26" ht="16.5" customHeight="1">
      <c r="B49" s="443"/>
      <c r="C49" s="1225" t="s">
        <v>578</v>
      </c>
      <c r="D49" s="1222"/>
      <c r="E49" s="434"/>
      <c r="F49" s="433"/>
      <c r="G49" s="433"/>
      <c r="H49" s="433"/>
      <c r="I49" s="433"/>
      <c r="L49" s="267"/>
      <c r="N49" s="267"/>
      <c r="O49" s="267"/>
      <c r="P49" s="267"/>
      <c r="Q49" s="267"/>
      <c r="T49" s="31"/>
      <c r="U49" s="32"/>
      <c r="V49" s="32"/>
      <c r="W49" s="32"/>
      <c r="X49" s="32"/>
      <c r="Y49" s="32"/>
      <c r="Z49" s="32"/>
    </row>
    <row r="50" spans="2:26" ht="16.5" customHeight="1">
      <c r="B50" s="443">
        <v>3</v>
      </c>
      <c r="C50" s="1223" t="s">
        <v>12</v>
      </c>
      <c r="D50" s="1223"/>
      <c r="E50" s="434"/>
      <c r="F50" s="433">
        <v>1820124</v>
      </c>
      <c r="G50" s="433"/>
      <c r="H50" s="433">
        <v>1771585</v>
      </c>
      <c r="I50" s="433"/>
      <c r="L50" s="267"/>
      <c r="N50" s="267"/>
      <c r="O50" s="267"/>
      <c r="P50" s="267"/>
      <c r="Q50" s="267"/>
      <c r="T50" s="31"/>
      <c r="U50" s="32"/>
      <c r="V50" s="32"/>
      <c r="W50" s="32"/>
      <c r="X50" s="32"/>
      <c r="Y50" s="32"/>
      <c r="Z50" s="32"/>
    </row>
    <row r="51" spans="2:26" ht="16.5" customHeight="1">
      <c r="B51" s="443"/>
      <c r="C51" s="1222" t="s">
        <v>344</v>
      </c>
      <c r="D51" s="1222"/>
      <c r="E51" s="434"/>
      <c r="F51" s="433"/>
      <c r="G51" s="433"/>
      <c r="H51" s="433"/>
      <c r="I51" s="433"/>
      <c r="L51" s="267"/>
      <c r="N51" s="267"/>
      <c r="O51" s="267"/>
      <c r="P51" s="267"/>
      <c r="Q51" s="267"/>
      <c r="T51" s="31"/>
      <c r="U51" s="32"/>
      <c r="V51" s="32"/>
      <c r="W51" s="32"/>
      <c r="X51" s="32"/>
      <c r="Y51" s="32"/>
      <c r="Z51" s="32"/>
    </row>
    <row r="52" spans="2:26">
      <c r="B52" s="443">
        <v>4</v>
      </c>
      <c r="C52" s="1223" t="s">
        <v>13</v>
      </c>
      <c r="D52" s="1223"/>
      <c r="E52" s="434"/>
      <c r="F52" s="433">
        <v>16402307</v>
      </c>
      <c r="G52" s="433"/>
      <c r="H52" s="433">
        <v>16154821</v>
      </c>
      <c r="I52" s="433"/>
      <c r="L52" s="267"/>
      <c r="N52" s="267"/>
      <c r="O52" s="267"/>
      <c r="P52" s="267"/>
      <c r="Q52" s="267"/>
      <c r="T52" s="31"/>
      <c r="U52" s="32"/>
      <c r="V52" s="32"/>
      <c r="W52" s="32"/>
      <c r="X52" s="32"/>
      <c r="Y52" s="32"/>
      <c r="Z52" s="32"/>
    </row>
    <row r="53" spans="2:26" ht="16.5" customHeight="1">
      <c r="B53" s="443"/>
      <c r="C53" s="1222" t="s">
        <v>296</v>
      </c>
      <c r="D53" s="1222"/>
      <c r="E53" s="434"/>
      <c r="F53" s="433"/>
      <c r="G53" s="433"/>
      <c r="H53" s="433"/>
      <c r="I53" s="433"/>
      <c r="L53" s="267"/>
      <c r="N53" s="267"/>
      <c r="O53" s="267"/>
      <c r="P53" s="267"/>
      <c r="Q53" s="267"/>
      <c r="T53" s="31"/>
      <c r="U53" s="32"/>
      <c r="V53" s="32"/>
      <c r="W53" s="32"/>
      <c r="X53" s="32"/>
      <c r="Y53" s="32"/>
      <c r="Z53" s="32"/>
    </row>
    <row r="54" spans="2:26">
      <c r="B54" s="443">
        <v>5</v>
      </c>
      <c r="C54" s="1223" t="s">
        <v>14</v>
      </c>
      <c r="D54" s="1223"/>
      <c r="E54" s="434"/>
      <c r="F54" s="433">
        <v>34635383</v>
      </c>
      <c r="G54" s="433"/>
      <c r="H54" s="433">
        <v>31899266</v>
      </c>
      <c r="I54" s="433"/>
      <c r="L54" s="267"/>
      <c r="N54" s="267"/>
      <c r="O54" s="267"/>
      <c r="P54" s="267"/>
      <c r="Q54" s="267"/>
      <c r="T54" s="31"/>
      <c r="U54" s="32"/>
      <c r="V54" s="32"/>
      <c r="W54" s="32"/>
      <c r="X54" s="32"/>
      <c r="Y54" s="32"/>
      <c r="Z54" s="32"/>
    </row>
    <row r="55" spans="2:26" ht="16.5" customHeight="1">
      <c r="B55" s="443"/>
      <c r="C55" s="1222" t="s">
        <v>345</v>
      </c>
      <c r="D55" s="1222"/>
      <c r="E55" s="434"/>
      <c r="F55" s="433"/>
      <c r="G55" s="433"/>
      <c r="H55" s="433"/>
      <c r="I55" s="433"/>
      <c r="L55" s="267"/>
      <c r="N55" s="267"/>
      <c r="O55" s="267"/>
      <c r="P55" s="267"/>
      <c r="Q55" s="267"/>
      <c r="T55" s="31"/>
      <c r="U55" s="32"/>
      <c r="V55" s="32"/>
      <c r="W55" s="32"/>
      <c r="X55" s="32"/>
      <c r="Y55" s="32"/>
      <c r="Z55" s="32"/>
    </row>
    <row r="56" spans="2:26" ht="16.5" customHeight="1">
      <c r="B56" s="443">
        <v>6</v>
      </c>
      <c r="C56" s="1223" t="s">
        <v>326</v>
      </c>
      <c r="D56" s="1223"/>
      <c r="E56" s="434"/>
      <c r="F56" s="433">
        <v>73397</v>
      </c>
      <c r="G56" s="433"/>
      <c r="H56" s="433">
        <v>70649</v>
      </c>
      <c r="I56" s="433"/>
      <c r="L56" s="267"/>
      <c r="N56" s="267"/>
      <c r="O56" s="267"/>
      <c r="P56" s="267"/>
      <c r="Q56" s="267"/>
      <c r="T56" s="31"/>
      <c r="U56" s="32"/>
      <c r="V56" s="32"/>
      <c r="W56" s="32"/>
      <c r="X56" s="32"/>
      <c r="Y56" s="32"/>
      <c r="Z56" s="32"/>
    </row>
    <row r="57" spans="2:26" ht="16.5" customHeight="1">
      <c r="B57" s="443"/>
      <c r="C57" s="1222" t="s">
        <v>166</v>
      </c>
      <c r="D57" s="1222"/>
      <c r="E57" s="434"/>
      <c r="F57" s="433"/>
      <c r="G57" s="433"/>
      <c r="H57" s="433"/>
      <c r="I57" s="433"/>
      <c r="L57" s="267"/>
      <c r="N57" s="267"/>
      <c r="O57" s="267"/>
      <c r="P57" s="267"/>
      <c r="Q57" s="267"/>
      <c r="T57" s="31"/>
      <c r="U57" s="32"/>
      <c r="V57" s="32"/>
      <c r="W57" s="32"/>
      <c r="X57" s="32"/>
      <c r="Y57" s="32"/>
      <c r="Z57" s="32"/>
    </row>
    <row r="58" spans="2:26" ht="16.5" customHeight="1">
      <c r="B58" s="443">
        <v>7</v>
      </c>
      <c r="C58" s="1223" t="s">
        <v>15</v>
      </c>
      <c r="D58" s="1223"/>
      <c r="E58" s="434"/>
      <c r="F58" s="433">
        <v>286646</v>
      </c>
      <c r="G58" s="433"/>
      <c r="H58" s="433">
        <v>284716</v>
      </c>
      <c r="I58" s="433"/>
      <c r="L58" s="267"/>
      <c r="N58" s="267"/>
      <c r="O58" s="267"/>
      <c r="P58" s="267"/>
      <c r="Q58" s="267"/>
      <c r="T58" s="31"/>
      <c r="U58" s="32"/>
      <c r="V58" s="32"/>
      <c r="W58" s="32"/>
      <c r="X58" s="32"/>
      <c r="Y58" s="32"/>
      <c r="Z58" s="32"/>
    </row>
    <row r="59" spans="2:26" ht="16.5" customHeight="1">
      <c r="B59" s="443"/>
      <c r="C59" s="1222" t="s">
        <v>297</v>
      </c>
      <c r="D59" s="1222"/>
      <c r="E59" s="434"/>
      <c r="F59" s="433"/>
      <c r="G59" s="433"/>
      <c r="H59" s="433"/>
      <c r="I59" s="433"/>
      <c r="L59" s="267"/>
      <c r="N59" s="267"/>
      <c r="O59" s="267"/>
      <c r="P59" s="267"/>
      <c r="Q59" s="267"/>
      <c r="T59" s="31"/>
      <c r="U59" s="32"/>
      <c r="V59" s="32"/>
      <c r="W59" s="32"/>
      <c r="X59" s="32"/>
      <c r="Y59" s="32"/>
      <c r="Z59" s="32"/>
    </row>
    <row r="60" spans="2:26" ht="16.5" customHeight="1">
      <c r="B60" s="443">
        <v>8</v>
      </c>
      <c r="C60" s="1223" t="s">
        <v>327</v>
      </c>
      <c r="D60" s="1223"/>
      <c r="E60" s="434"/>
      <c r="F60" s="433">
        <v>362547</v>
      </c>
      <c r="G60" s="433"/>
      <c r="H60" s="433">
        <v>319428</v>
      </c>
      <c r="I60" s="433"/>
      <c r="L60" s="267"/>
      <c r="N60" s="267"/>
      <c r="O60" s="267"/>
      <c r="P60" s="267"/>
      <c r="Q60" s="267"/>
      <c r="T60" s="31"/>
      <c r="U60" s="32"/>
      <c r="V60" s="32"/>
      <c r="W60" s="32"/>
      <c r="X60" s="32"/>
      <c r="Y60" s="32"/>
      <c r="Z60" s="32"/>
    </row>
    <row r="61" spans="2:26" ht="16.5" customHeight="1">
      <c r="B61" s="443"/>
      <c r="C61" s="1222" t="s">
        <v>220</v>
      </c>
      <c r="D61" s="1222"/>
      <c r="E61" s="434"/>
      <c r="F61" s="433"/>
      <c r="G61" s="433"/>
      <c r="H61" s="433"/>
      <c r="I61" s="433"/>
      <c r="L61" s="267"/>
      <c r="N61" s="267"/>
      <c r="O61" s="267"/>
      <c r="P61" s="267"/>
      <c r="Q61" s="267"/>
      <c r="T61" s="31"/>
      <c r="U61" s="32"/>
      <c r="V61" s="32"/>
      <c r="W61" s="32"/>
      <c r="X61" s="32"/>
      <c r="Y61" s="32"/>
      <c r="Z61" s="32"/>
    </row>
    <row r="62" spans="2:26" ht="16.5" customHeight="1">
      <c r="B62" s="443">
        <v>9</v>
      </c>
      <c r="C62" s="1223" t="s">
        <v>16</v>
      </c>
      <c r="D62" s="1223"/>
      <c r="E62" s="434"/>
      <c r="F62" s="433">
        <v>25606</v>
      </c>
      <c r="G62" s="433"/>
      <c r="H62" s="433">
        <v>23480</v>
      </c>
      <c r="I62" s="433"/>
      <c r="L62" s="267"/>
      <c r="N62" s="267"/>
      <c r="O62" s="267"/>
      <c r="P62" s="267"/>
      <c r="Q62" s="267"/>
      <c r="T62" s="31"/>
      <c r="U62" s="32"/>
      <c r="V62" s="32"/>
      <c r="W62" s="32"/>
      <c r="X62" s="32"/>
      <c r="Y62" s="32"/>
      <c r="Z62" s="32"/>
    </row>
    <row r="63" spans="2:26" ht="16.5" customHeight="1">
      <c r="B63" s="443"/>
      <c r="C63" s="1222" t="s">
        <v>73</v>
      </c>
      <c r="D63" s="1222"/>
      <c r="E63" s="434"/>
      <c r="F63" s="433"/>
      <c r="G63" s="433"/>
      <c r="H63" s="433"/>
      <c r="I63" s="433"/>
      <c r="L63" s="267"/>
      <c r="N63" s="267"/>
      <c r="O63" s="267"/>
      <c r="P63" s="267"/>
      <c r="Q63" s="267"/>
      <c r="T63" s="31"/>
      <c r="U63" s="32"/>
      <c r="V63" s="32"/>
      <c r="W63" s="32"/>
      <c r="X63" s="32"/>
      <c r="Y63" s="32"/>
      <c r="Z63" s="32"/>
    </row>
    <row r="64" spans="2:26" ht="16.5" customHeight="1">
      <c r="B64" s="435">
        <v>10</v>
      </c>
      <c r="C64" s="1223" t="s">
        <v>17</v>
      </c>
      <c r="D64" s="1223"/>
      <c r="E64" s="434"/>
      <c r="F64" s="433">
        <v>23184968</v>
      </c>
      <c r="G64" s="433"/>
      <c r="H64" s="433">
        <v>15434848</v>
      </c>
      <c r="I64" s="433"/>
      <c r="L64" s="267"/>
      <c r="N64" s="267"/>
      <c r="O64" s="267"/>
      <c r="P64" s="267"/>
      <c r="Q64" s="267"/>
      <c r="T64" s="31"/>
      <c r="U64" s="32"/>
      <c r="V64" s="32"/>
      <c r="W64" s="32"/>
      <c r="X64" s="32"/>
      <c r="Y64" s="32"/>
      <c r="Z64" s="32"/>
    </row>
    <row r="65" spans="2:20" ht="16.5" customHeight="1">
      <c r="B65" s="443"/>
      <c r="C65" s="1222" t="s">
        <v>74</v>
      </c>
      <c r="D65" s="1222"/>
      <c r="E65" s="434"/>
      <c r="F65" s="444"/>
      <c r="G65" s="433"/>
      <c r="H65" s="444"/>
      <c r="I65" s="433"/>
      <c r="L65" s="267"/>
      <c r="N65" s="267"/>
      <c r="O65" s="267"/>
      <c r="P65" s="267"/>
      <c r="Q65" s="267"/>
    </row>
    <row r="66" spans="2:20" ht="16.5" customHeight="1">
      <c r="B66" s="439" t="s">
        <v>328</v>
      </c>
      <c r="C66" s="440"/>
      <c r="D66" s="441"/>
      <c r="E66" s="434"/>
      <c r="F66" s="437"/>
      <c r="G66" s="803">
        <v>343477617</v>
      </c>
      <c r="H66" s="437"/>
      <c r="I66" s="803">
        <v>324331076</v>
      </c>
      <c r="L66" s="267"/>
      <c r="N66" s="267"/>
      <c r="O66" s="267"/>
      <c r="P66" s="267"/>
      <c r="Q66" s="267"/>
    </row>
    <row r="67" spans="2:20" ht="16.5" customHeight="1">
      <c r="B67" s="439" t="s">
        <v>75</v>
      </c>
      <c r="C67" s="440"/>
      <c r="D67" s="441"/>
      <c r="E67" s="434"/>
      <c r="F67" s="437"/>
      <c r="G67" s="433"/>
      <c r="H67" s="437"/>
      <c r="I67" s="433"/>
      <c r="L67" s="267"/>
      <c r="N67" s="267"/>
      <c r="O67" s="267"/>
      <c r="P67" s="267"/>
      <c r="Q67" s="267"/>
    </row>
    <row r="68" spans="2:20">
      <c r="B68" s="439" t="s">
        <v>346</v>
      </c>
      <c r="C68" s="440"/>
      <c r="D68" s="441"/>
      <c r="E68" s="434"/>
      <c r="F68" s="433"/>
      <c r="G68" s="433"/>
      <c r="H68" s="433"/>
      <c r="I68" s="433"/>
      <c r="L68" s="267"/>
      <c r="N68" s="267"/>
      <c r="O68" s="267"/>
      <c r="P68" s="267"/>
      <c r="Q68" s="267"/>
    </row>
    <row r="69" spans="2:20">
      <c r="B69" s="439" t="s">
        <v>76</v>
      </c>
      <c r="C69" s="440"/>
      <c r="D69" s="441"/>
      <c r="E69" s="434"/>
      <c r="F69" s="433"/>
      <c r="G69" s="433"/>
      <c r="H69" s="433"/>
      <c r="I69" s="433"/>
      <c r="L69" s="267"/>
      <c r="N69" s="267"/>
      <c r="O69" s="267"/>
      <c r="P69" s="267"/>
      <c r="Q69" s="267"/>
    </row>
    <row r="70" spans="2:20" ht="16.5" customHeight="1">
      <c r="B70" s="445" t="s">
        <v>77</v>
      </c>
      <c r="C70" s="1223" t="s">
        <v>347</v>
      </c>
      <c r="D70" s="1223"/>
      <c r="E70" s="434"/>
      <c r="F70" s="433"/>
      <c r="G70" s="433">
        <v>24366364</v>
      </c>
      <c r="H70" s="433"/>
      <c r="I70" s="433">
        <v>24186602</v>
      </c>
      <c r="L70" s="267"/>
      <c r="N70" s="267"/>
      <c r="O70" s="267"/>
      <c r="P70" s="267"/>
      <c r="Q70" s="267"/>
    </row>
    <row r="71" spans="2:20" ht="16.5" customHeight="1">
      <c r="B71" s="445"/>
      <c r="C71" s="772" t="s">
        <v>78</v>
      </c>
      <c r="D71" s="441"/>
      <c r="E71" s="434"/>
      <c r="F71" s="433"/>
      <c r="G71" s="433"/>
      <c r="H71" s="433"/>
      <c r="I71" s="433"/>
      <c r="L71" s="267"/>
      <c r="N71" s="267"/>
      <c r="O71" s="267"/>
      <c r="P71" s="267"/>
      <c r="Q71" s="267"/>
    </row>
    <row r="72" spans="2:20" ht="16.5" customHeight="1">
      <c r="B72" s="443">
        <v>1</v>
      </c>
      <c r="C72" s="1223" t="s">
        <v>18</v>
      </c>
      <c r="D72" s="1223"/>
      <c r="E72" s="434"/>
      <c r="F72" s="433">
        <v>7928078</v>
      </c>
      <c r="G72" s="433"/>
      <c r="H72" s="433">
        <v>7928078</v>
      </c>
      <c r="I72" s="433"/>
      <c r="L72" s="267"/>
      <c r="N72" s="267"/>
      <c r="O72" s="267"/>
      <c r="P72" s="267"/>
      <c r="Q72" s="267"/>
    </row>
    <row r="73" spans="2:20" ht="16.5" customHeight="1">
      <c r="B73" s="443"/>
      <c r="C73" s="1222" t="s">
        <v>79</v>
      </c>
      <c r="D73" s="1222"/>
      <c r="E73" s="434"/>
      <c r="F73" s="433"/>
      <c r="G73" s="433"/>
      <c r="H73" s="433"/>
      <c r="I73" s="433"/>
      <c r="K73"/>
      <c r="L73"/>
      <c r="M73"/>
      <c r="N73"/>
      <c r="O73"/>
      <c r="P73"/>
      <c r="Q73"/>
      <c r="R73"/>
      <c r="S73"/>
      <c r="T73"/>
    </row>
    <row r="74" spans="2:20" ht="16.5" customHeight="1">
      <c r="B74" s="443">
        <v>2</v>
      </c>
      <c r="C74" s="1223" t="s">
        <v>80</v>
      </c>
      <c r="D74" s="1223"/>
      <c r="E74" s="434"/>
      <c r="F74" s="433">
        <v>997987</v>
      </c>
      <c r="G74" s="433"/>
      <c r="H74" s="433">
        <v>698660</v>
      </c>
      <c r="I74" s="433"/>
      <c r="K74"/>
      <c r="L74"/>
      <c r="M74"/>
      <c r="N74"/>
      <c r="O74"/>
      <c r="P74"/>
      <c r="Q74"/>
      <c r="R74"/>
      <c r="S74"/>
      <c r="T74"/>
    </row>
    <row r="75" spans="2:20" ht="16.5" customHeight="1">
      <c r="B75" s="443"/>
      <c r="C75" s="1222" t="s">
        <v>81</v>
      </c>
      <c r="D75" s="1222"/>
      <c r="E75" s="434"/>
      <c r="F75" s="433"/>
      <c r="G75" s="433"/>
      <c r="H75" s="433"/>
      <c r="I75" s="433"/>
      <c r="L75" s="267"/>
      <c r="N75" s="267"/>
      <c r="O75" s="267"/>
      <c r="P75" s="267"/>
      <c r="Q75" s="267"/>
    </row>
    <row r="76" spans="2:20" ht="16.5" customHeight="1">
      <c r="B76" s="443">
        <v>3</v>
      </c>
      <c r="C76" s="1223" t="s">
        <v>19</v>
      </c>
      <c r="D76" s="1223"/>
      <c r="E76" s="434"/>
      <c r="F76" s="433">
        <v>403164</v>
      </c>
      <c r="G76" s="433"/>
      <c r="H76" s="433">
        <v>403164</v>
      </c>
      <c r="I76" s="433"/>
      <c r="L76" s="267"/>
      <c r="N76" s="267"/>
      <c r="O76" s="267"/>
      <c r="P76" s="267"/>
      <c r="Q76" s="267"/>
    </row>
    <row r="77" spans="2:20" ht="16.5" customHeight="1">
      <c r="B77" s="443"/>
      <c r="C77" s="1222" t="s">
        <v>82</v>
      </c>
      <c r="D77" s="1222"/>
      <c r="E77" s="434"/>
      <c r="F77" s="433"/>
      <c r="G77" s="433"/>
      <c r="H77" s="433"/>
      <c r="I77" s="433"/>
      <c r="L77" s="267"/>
      <c r="N77" s="267"/>
      <c r="O77" s="267"/>
      <c r="P77" s="267"/>
      <c r="Q77" s="267"/>
    </row>
    <row r="78" spans="2:20" ht="16.5" customHeight="1">
      <c r="B78" s="443">
        <v>4</v>
      </c>
      <c r="C78" s="1223" t="s">
        <v>20</v>
      </c>
      <c r="D78" s="1223"/>
      <c r="E78" s="434"/>
      <c r="F78" s="433">
        <v>-1167</v>
      </c>
      <c r="G78" s="433"/>
      <c r="H78" s="433">
        <v>646</v>
      </c>
      <c r="I78" s="433"/>
      <c r="L78" s="267"/>
      <c r="N78" s="267"/>
      <c r="O78" s="267"/>
      <c r="P78" s="267"/>
      <c r="Q78" s="267"/>
    </row>
    <row r="79" spans="2:20" ht="16.5" customHeight="1">
      <c r="B79" s="443"/>
      <c r="C79" s="1222" t="s">
        <v>348</v>
      </c>
      <c r="D79" s="1222"/>
      <c r="E79" s="434"/>
      <c r="F79" s="433"/>
      <c r="G79" s="433"/>
      <c r="H79" s="433"/>
      <c r="I79" s="433"/>
      <c r="L79" s="267"/>
      <c r="N79" s="267"/>
      <c r="O79" s="267"/>
      <c r="P79" s="267"/>
      <c r="Q79" s="267"/>
    </row>
    <row r="80" spans="2:20">
      <c r="B80" s="443">
        <v>5</v>
      </c>
      <c r="C80" s="1223" t="s">
        <v>21</v>
      </c>
      <c r="D80" s="1223"/>
      <c r="E80" s="434"/>
      <c r="F80" s="444">
        <v>-442691</v>
      </c>
      <c r="G80" s="433"/>
      <c r="H80" s="444">
        <v>-606697</v>
      </c>
      <c r="I80" s="433"/>
      <c r="L80" s="267"/>
      <c r="N80" s="267"/>
      <c r="O80" s="267"/>
      <c r="P80" s="267"/>
      <c r="Q80" s="267"/>
    </row>
    <row r="81" spans="2:20" ht="16.5" customHeight="1">
      <c r="B81" s="443"/>
      <c r="C81" s="1222" t="s">
        <v>349</v>
      </c>
      <c r="D81" s="1222"/>
      <c r="E81" s="1224"/>
      <c r="F81" s="444"/>
      <c r="G81" s="433"/>
      <c r="H81" s="444"/>
      <c r="I81" s="433"/>
      <c r="L81" s="267"/>
      <c r="N81" s="267"/>
      <c r="O81" s="267"/>
      <c r="P81" s="267"/>
      <c r="Q81" s="267"/>
    </row>
    <row r="82" spans="2:20">
      <c r="B82" s="443">
        <v>6</v>
      </c>
      <c r="C82" s="1223" t="s">
        <v>22</v>
      </c>
      <c r="D82" s="1223"/>
      <c r="E82" s="434"/>
      <c r="F82" s="444">
        <v>15480993</v>
      </c>
      <c r="G82" s="433"/>
      <c r="H82" s="444">
        <v>15762751</v>
      </c>
      <c r="I82" s="433"/>
      <c r="L82" s="267"/>
      <c r="N82" s="267"/>
      <c r="O82" s="267"/>
      <c r="P82" s="267"/>
      <c r="Q82" s="267"/>
    </row>
    <row r="83" spans="2:20" ht="16.5" customHeight="1">
      <c r="B83" s="443"/>
      <c r="C83" s="1222" t="s">
        <v>350</v>
      </c>
      <c r="D83" s="1222"/>
      <c r="E83" s="434"/>
      <c r="F83" s="444"/>
      <c r="G83" s="433"/>
      <c r="H83" s="444"/>
      <c r="I83" s="433"/>
      <c r="L83" s="267"/>
      <c r="N83" s="267"/>
      <c r="O83" s="267"/>
      <c r="P83" s="267"/>
      <c r="Q83" s="267"/>
    </row>
    <row r="84" spans="2:20" ht="16.5" customHeight="1">
      <c r="B84" s="443"/>
      <c r="C84" s="446"/>
      <c r="D84" s="772" t="s">
        <v>351</v>
      </c>
      <c r="E84" s="432"/>
      <c r="F84" s="444">
        <v>-2015891</v>
      </c>
      <c r="G84" s="433"/>
      <c r="H84" s="444">
        <v>-1902648</v>
      </c>
      <c r="I84" s="433"/>
      <c r="L84" s="267"/>
      <c r="N84" s="267"/>
      <c r="O84" s="267"/>
      <c r="P84" s="267"/>
      <c r="Q84" s="267"/>
    </row>
    <row r="85" spans="2:20" ht="16.5" customHeight="1">
      <c r="B85" s="443"/>
      <c r="C85" s="446"/>
      <c r="D85" s="772" t="s">
        <v>352</v>
      </c>
      <c r="E85" s="432"/>
      <c r="F85" s="444"/>
      <c r="G85" s="433"/>
      <c r="H85" s="444"/>
      <c r="I85" s="433"/>
      <c r="L85" s="267"/>
      <c r="N85" s="267"/>
      <c r="O85" s="267"/>
      <c r="P85" s="267"/>
      <c r="Q85" s="267"/>
    </row>
    <row r="86" spans="2:20" ht="16.5" customHeight="1">
      <c r="B86" s="443"/>
      <c r="C86" s="446"/>
      <c r="D86" s="772" t="s">
        <v>353</v>
      </c>
      <c r="E86" s="432"/>
      <c r="F86" s="444">
        <v>-120840</v>
      </c>
      <c r="G86" s="433"/>
      <c r="H86" s="444">
        <v>-113243</v>
      </c>
      <c r="I86" s="433"/>
      <c r="L86" s="267"/>
      <c r="N86" s="267"/>
      <c r="O86" s="267"/>
      <c r="P86" s="267"/>
      <c r="Q86" s="267"/>
    </row>
    <row r="87" spans="2:20">
      <c r="B87" s="443"/>
      <c r="C87" s="446"/>
      <c r="D87" s="772" t="s">
        <v>354</v>
      </c>
      <c r="E87" s="432"/>
      <c r="F87" s="444"/>
      <c r="G87" s="433"/>
      <c r="H87" s="444"/>
      <c r="I87" s="433"/>
      <c r="L87" s="267"/>
      <c r="N87" s="267"/>
      <c r="O87" s="267"/>
      <c r="P87" s="267"/>
      <c r="Q87" s="267"/>
    </row>
    <row r="88" spans="2:20" ht="16.5" customHeight="1">
      <c r="B88" s="443"/>
      <c r="C88" s="446"/>
      <c r="D88" s="772" t="s">
        <v>355</v>
      </c>
      <c r="E88" s="432"/>
      <c r="F88" s="444">
        <v>-120840</v>
      </c>
      <c r="G88" s="433"/>
      <c r="H88" s="444">
        <v>-113243</v>
      </c>
      <c r="I88" s="433"/>
      <c r="L88" s="267"/>
      <c r="N88" s="267"/>
      <c r="O88" s="267"/>
      <c r="P88" s="267"/>
      <c r="Q88" s="267"/>
    </row>
    <row r="89" spans="2:20" ht="16.5" customHeight="1">
      <c r="B89" s="443"/>
      <c r="C89" s="446"/>
      <c r="D89" s="772" t="s">
        <v>356</v>
      </c>
      <c r="E89" s="432"/>
      <c r="F89" s="444"/>
      <c r="G89" s="433"/>
      <c r="H89" s="444"/>
      <c r="I89" s="433"/>
      <c r="L89" s="267"/>
      <c r="N89" s="267"/>
      <c r="O89" s="267"/>
      <c r="P89" s="267"/>
      <c r="Q89" s="267"/>
    </row>
    <row r="90" spans="2:20" ht="16.5" customHeight="1">
      <c r="B90" s="443" t="s">
        <v>83</v>
      </c>
      <c r="C90" s="1223" t="s">
        <v>357</v>
      </c>
      <c r="D90" s="1223"/>
      <c r="E90" s="432"/>
      <c r="F90" s="444"/>
      <c r="G90" s="433">
        <v>6204</v>
      </c>
      <c r="H90" s="444"/>
      <c r="I90" s="433">
        <v>5937</v>
      </c>
      <c r="L90" s="267"/>
      <c r="N90" s="267"/>
      <c r="O90" s="267"/>
      <c r="P90" s="267"/>
      <c r="Q90" s="267"/>
    </row>
    <row r="91" spans="2:20" ht="16.5" customHeight="1">
      <c r="B91" s="443"/>
      <c r="C91" s="446" t="s">
        <v>84</v>
      </c>
      <c r="D91" s="772"/>
      <c r="E91" s="432"/>
      <c r="F91" s="444"/>
      <c r="G91" s="433"/>
      <c r="H91" s="444"/>
      <c r="I91" s="433"/>
      <c r="L91" s="267"/>
      <c r="N91" s="267"/>
      <c r="O91" s="267"/>
      <c r="P91" s="267"/>
      <c r="Q91" s="267"/>
    </row>
    <row r="92" spans="2:20" ht="16.5" customHeight="1">
      <c r="B92" s="439" t="s">
        <v>358</v>
      </c>
      <c r="C92" s="440"/>
      <c r="D92" s="426"/>
      <c r="E92" s="447"/>
      <c r="F92" s="437"/>
      <c r="G92" s="803">
        <v>24372568</v>
      </c>
      <c r="H92" s="437"/>
      <c r="I92" s="803">
        <v>24192539</v>
      </c>
      <c r="L92" s="267"/>
      <c r="N92" s="267"/>
      <c r="O92" s="267"/>
      <c r="P92" s="267"/>
      <c r="Q92" s="267"/>
    </row>
    <row r="93" spans="2:20" ht="16.5" customHeight="1">
      <c r="B93" s="439" t="s">
        <v>359</v>
      </c>
      <c r="C93" s="440"/>
      <c r="D93" s="426"/>
      <c r="E93" s="447"/>
      <c r="F93" s="437"/>
      <c r="G93" s="803"/>
      <c r="H93" s="437"/>
      <c r="I93" s="803"/>
      <c r="K93"/>
      <c r="L93"/>
      <c r="M93"/>
      <c r="N93"/>
      <c r="O93"/>
      <c r="P93"/>
      <c r="Q93"/>
      <c r="R93"/>
      <c r="S93"/>
      <c r="T93"/>
    </row>
    <row r="94" spans="2:20" ht="16.5" customHeight="1">
      <c r="B94" s="439" t="s">
        <v>360</v>
      </c>
      <c r="C94" s="440"/>
      <c r="D94" s="448"/>
      <c r="E94" s="447"/>
      <c r="F94" s="437"/>
      <c r="G94" s="803">
        <v>367850185</v>
      </c>
      <c r="H94" s="437"/>
      <c r="I94" s="803">
        <v>348523615</v>
      </c>
      <c r="K94"/>
      <c r="L94"/>
      <c r="M94"/>
      <c r="N94"/>
      <c r="O94"/>
      <c r="P94"/>
      <c r="Q94"/>
      <c r="R94"/>
      <c r="S94"/>
      <c r="T94"/>
    </row>
    <row r="95" spans="2:20">
      <c r="B95" s="439" t="s">
        <v>361</v>
      </c>
      <c r="C95" s="440"/>
      <c r="D95" s="448"/>
      <c r="E95" s="447"/>
      <c r="F95" s="437"/>
      <c r="G95" s="804"/>
      <c r="H95" s="437"/>
      <c r="I95" s="804"/>
      <c r="L95" s="267"/>
      <c r="N95" s="267"/>
      <c r="O95" s="267"/>
      <c r="P95" s="267"/>
      <c r="Q95" s="267"/>
    </row>
    <row r="96" spans="2:20" ht="16.5" customHeight="1">
      <c r="B96" s="805"/>
      <c r="C96" s="806"/>
      <c r="D96" s="807"/>
      <c r="E96" s="808"/>
      <c r="F96" s="809"/>
      <c r="G96" s="809"/>
      <c r="H96" s="809"/>
      <c r="I96" s="809"/>
      <c r="L96" s="267"/>
      <c r="N96" s="267"/>
      <c r="O96" s="267"/>
      <c r="P96" s="267"/>
      <c r="Q96" s="267"/>
    </row>
    <row r="97" spans="1:30" ht="25.5" customHeight="1">
      <c r="B97" s="446"/>
      <c r="C97" s="446"/>
      <c r="D97" s="774"/>
      <c r="E97" s="432"/>
      <c r="F97" s="449"/>
      <c r="G97" s="449"/>
      <c r="H97" s="449"/>
      <c r="I97" s="449"/>
      <c r="L97" s="267"/>
      <c r="N97" s="267"/>
      <c r="O97" s="267"/>
      <c r="P97" s="267"/>
      <c r="Q97" s="267"/>
    </row>
    <row r="98" spans="1:30" ht="25.5" customHeight="1">
      <c r="G98" s="450"/>
      <c r="H98" s="450"/>
      <c r="I98" s="450"/>
      <c r="L98" s="267"/>
      <c r="N98" s="267"/>
      <c r="O98" s="267"/>
      <c r="P98" s="267"/>
      <c r="Q98" s="267"/>
    </row>
    <row r="99" spans="1:30" ht="25.5" customHeight="1">
      <c r="G99" s="451">
        <v>0</v>
      </c>
      <c r="H99" s="451"/>
      <c r="I99" s="451">
        <v>0</v>
      </c>
      <c r="L99" s="267"/>
      <c r="N99" s="267"/>
      <c r="O99" s="267"/>
      <c r="P99" s="267"/>
      <c r="Q99" s="267"/>
    </row>
    <row r="100" spans="1:30" ht="25.5" customHeight="1">
      <c r="N100" s="267"/>
      <c r="O100" s="267"/>
      <c r="P100" s="267"/>
      <c r="Q100" s="267"/>
    </row>
    <row r="101" spans="1:30" ht="25.5" customHeight="1"/>
    <row r="102" spans="1:30" s="268" customFormat="1" ht="25.5" customHeight="1">
      <c r="A102" s="25"/>
      <c r="B102" s="421"/>
      <c r="C102" s="421"/>
      <c r="D102" s="421"/>
      <c r="E102" s="421"/>
      <c r="F102" s="452"/>
      <c r="G102" s="422"/>
      <c r="H102" s="422"/>
      <c r="I102" s="422"/>
      <c r="J102" s="25"/>
      <c r="K102" s="267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</row>
    <row r="103" spans="1:30" s="268" customFormat="1" ht="25.5" customHeight="1">
      <c r="A103" s="25"/>
      <c r="B103" s="421"/>
      <c r="C103" s="421"/>
      <c r="D103" s="421"/>
      <c r="E103" s="421"/>
      <c r="F103" s="422"/>
      <c r="G103" s="422"/>
      <c r="H103" s="422"/>
      <c r="I103" s="422"/>
      <c r="J103" s="25"/>
      <c r="K103" s="270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</row>
    <row r="104" spans="1:30" s="268" customFormat="1" ht="25.5" customHeight="1">
      <c r="A104" s="25"/>
      <c r="B104" s="421"/>
      <c r="C104" s="421"/>
      <c r="D104" s="421"/>
      <c r="E104" s="421"/>
      <c r="F104" s="422"/>
      <c r="G104" s="422"/>
      <c r="H104" s="422"/>
      <c r="I104" s="422"/>
      <c r="J104" s="25"/>
      <c r="K104" s="270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</row>
    <row r="105" spans="1:30" s="268" customFormat="1" ht="25.5" customHeight="1">
      <c r="A105" s="25"/>
      <c r="B105" s="421"/>
      <c r="C105" s="421"/>
      <c r="D105" s="421"/>
      <c r="E105" s="421"/>
      <c r="F105" s="452"/>
      <c r="G105" s="422"/>
      <c r="H105" s="422"/>
      <c r="I105" s="422"/>
      <c r="J105" s="25"/>
      <c r="K105" s="270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</row>
    <row r="106" spans="1:30" s="268" customFormat="1" ht="25.5" customHeight="1">
      <c r="A106" s="25"/>
      <c r="B106" s="421"/>
      <c r="C106" s="421"/>
      <c r="D106" s="421"/>
      <c r="E106" s="421"/>
      <c r="F106" s="422"/>
      <c r="G106" s="422"/>
      <c r="H106" s="422"/>
      <c r="I106" s="422"/>
      <c r="J106" s="25"/>
      <c r="K106" s="270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</row>
    <row r="107" spans="1:30" s="268" customFormat="1" ht="25.5" customHeight="1">
      <c r="A107" s="25"/>
      <c r="B107" s="421"/>
      <c r="C107" s="421"/>
      <c r="D107" s="421"/>
      <c r="E107" s="421"/>
      <c r="F107" s="422"/>
      <c r="G107" s="422"/>
      <c r="H107" s="422"/>
      <c r="I107" s="422"/>
      <c r="J107" s="25"/>
      <c r="K107" s="270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</row>
    <row r="108" spans="1:30" s="268" customFormat="1" ht="25.5" customHeight="1">
      <c r="A108" s="25"/>
      <c r="B108" s="421"/>
      <c r="C108" s="421"/>
      <c r="D108" s="421"/>
      <c r="E108" s="421"/>
      <c r="F108" s="422"/>
      <c r="G108" s="422"/>
      <c r="H108" s="422"/>
      <c r="I108" s="422"/>
      <c r="J108" s="25"/>
      <c r="K108" s="270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</row>
    <row r="109" spans="1:30" s="268" customFormat="1" ht="25.5" customHeight="1">
      <c r="A109" s="25"/>
      <c r="B109" s="421"/>
      <c r="C109" s="421"/>
      <c r="D109" s="421"/>
      <c r="E109" s="421"/>
      <c r="F109" s="422"/>
      <c r="G109" s="422"/>
      <c r="H109" s="422"/>
      <c r="I109" s="422"/>
      <c r="J109" s="25"/>
      <c r="K109" s="270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</row>
    <row r="110" spans="1:30" s="268" customFormat="1" ht="25.5" customHeight="1">
      <c r="A110" s="25"/>
      <c r="B110" s="421"/>
      <c r="C110" s="421"/>
      <c r="D110" s="421"/>
      <c r="E110" s="421"/>
      <c r="F110" s="422"/>
      <c r="G110" s="422"/>
      <c r="H110" s="422"/>
      <c r="I110" s="422"/>
      <c r="J110" s="25"/>
      <c r="K110" s="270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</row>
  </sheetData>
  <mergeCells count="71">
    <mergeCell ref="C90:D90"/>
    <mergeCell ref="C58:D58"/>
    <mergeCell ref="C48:D48"/>
    <mergeCell ref="C49:D49"/>
    <mergeCell ref="C50:D50"/>
    <mergeCell ref="C51:D51"/>
    <mergeCell ref="C56:D56"/>
    <mergeCell ref="C57:D57"/>
    <mergeCell ref="C53:D53"/>
    <mergeCell ref="C54:D54"/>
    <mergeCell ref="C55:D55"/>
    <mergeCell ref="C59:D59"/>
    <mergeCell ref="C60:D60"/>
    <mergeCell ref="C61:D61"/>
    <mergeCell ref="C62:D62"/>
    <mergeCell ref="C64:D64"/>
    <mergeCell ref="C26:D26"/>
    <mergeCell ref="C27:D27"/>
    <mergeCell ref="C46:D46"/>
    <mergeCell ref="C28:D28"/>
    <mergeCell ref="C30:D30"/>
    <mergeCell ref="C31:D31"/>
    <mergeCell ref="C32:D32"/>
    <mergeCell ref="C34:D34"/>
    <mergeCell ref="C33:D33"/>
    <mergeCell ref="C40:D40"/>
    <mergeCell ref="C41:D41"/>
    <mergeCell ref="B2:I2"/>
    <mergeCell ref="B3:I3"/>
    <mergeCell ref="F9:G9"/>
    <mergeCell ref="H9:I9"/>
    <mergeCell ref="C12:D12"/>
    <mergeCell ref="B4:I4"/>
    <mergeCell ref="B9:E9"/>
    <mergeCell ref="C13:D13"/>
    <mergeCell ref="C14:D14"/>
    <mergeCell ref="C15:D15"/>
    <mergeCell ref="C16:D16"/>
    <mergeCell ref="B5:I5"/>
    <mergeCell ref="B6:I6"/>
    <mergeCell ref="C17:D17"/>
    <mergeCell ref="C25:D25"/>
    <mergeCell ref="C29:D29"/>
    <mergeCell ref="C47:D47"/>
    <mergeCell ref="C52:D52"/>
    <mergeCell ref="C18:D18"/>
    <mergeCell ref="C19:D19"/>
    <mergeCell ref="C20:D20"/>
    <mergeCell ref="C21:D21"/>
    <mergeCell ref="C22:D22"/>
    <mergeCell ref="C35:D35"/>
    <mergeCell ref="C36:D36"/>
    <mergeCell ref="C38:D38"/>
    <mergeCell ref="C39:D39"/>
    <mergeCell ref="C23:D23"/>
    <mergeCell ref="C24:D24"/>
    <mergeCell ref="C63:D63"/>
    <mergeCell ref="C80:D80"/>
    <mergeCell ref="C81:E81"/>
    <mergeCell ref="C82:D82"/>
    <mergeCell ref="C83:D83"/>
    <mergeCell ref="C75:D75"/>
    <mergeCell ref="C65:D65"/>
    <mergeCell ref="C73:D73"/>
    <mergeCell ref="C74:D74"/>
    <mergeCell ref="C70:D70"/>
    <mergeCell ref="C72:D72"/>
    <mergeCell ref="C76:D76"/>
    <mergeCell ref="C77:D77"/>
    <mergeCell ref="C78:D78"/>
    <mergeCell ref="C79:D79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4" fitToHeight="2" orientation="portrait" r:id="rId1"/>
  <rowBreaks count="1" manualBreakCount="1">
    <brk id="43" min="1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S179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2.625" style="35" customWidth="1"/>
    <col min="2" max="3" width="4.125" style="453" customWidth="1"/>
    <col min="4" max="4" width="43.625" style="453" customWidth="1"/>
    <col min="5" max="5" width="5" style="453" customWidth="1"/>
    <col min="6" max="7" width="16.125" style="453" hidden="1" customWidth="1"/>
    <col min="8" max="9" width="18.625" style="454" customWidth="1"/>
    <col min="10" max="11" width="18.625" style="454" hidden="1" customWidth="1"/>
    <col min="12" max="13" width="18.625" style="454" customWidth="1"/>
    <col min="14" max="19" width="9" style="272"/>
    <col min="20" max="16384" width="9" style="35"/>
  </cols>
  <sheetData>
    <row r="1" spans="1:19" s="33" customFormat="1" ht="9.75" customHeight="1">
      <c r="B1" s="453"/>
      <c r="C1" s="453"/>
      <c r="D1" s="453"/>
      <c r="E1" s="453"/>
      <c r="F1" s="453"/>
      <c r="G1" s="453"/>
      <c r="H1" s="454"/>
      <c r="I1" s="454"/>
      <c r="J1" s="454"/>
      <c r="K1" s="454"/>
      <c r="L1" s="454"/>
      <c r="M1" s="454"/>
    </row>
    <row r="2" spans="1:19" s="34" customFormat="1" ht="20.25" customHeight="1">
      <c r="B2" s="455" t="s">
        <v>362</v>
      </c>
      <c r="C2" s="455"/>
      <c r="D2" s="455"/>
      <c r="E2" s="455"/>
      <c r="F2" s="455"/>
      <c r="G2" s="455"/>
      <c r="H2" s="456"/>
      <c r="I2" s="456"/>
      <c r="J2" s="456"/>
      <c r="K2" s="456"/>
      <c r="L2" s="457"/>
      <c r="M2" s="457"/>
    </row>
    <row r="3" spans="1:19" ht="16.5" customHeight="1">
      <c r="B3" s="1228" t="s">
        <v>2006</v>
      </c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35"/>
      <c r="O3" s="35"/>
      <c r="P3" s="35"/>
      <c r="Q3" s="35"/>
      <c r="R3" s="35"/>
      <c r="S3" s="35"/>
    </row>
    <row r="4" spans="1:19" ht="18" customHeight="1">
      <c r="B4" s="1231" t="s">
        <v>336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35"/>
      <c r="O4" s="35"/>
      <c r="P4" s="35"/>
      <c r="Q4" s="35"/>
      <c r="R4" s="35"/>
      <c r="S4" s="35"/>
    </row>
    <row r="5" spans="1:19" ht="15.75" customHeight="1">
      <c r="B5" s="1242" t="s">
        <v>579</v>
      </c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35"/>
      <c r="O5" s="35"/>
      <c r="P5" s="35"/>
      <c r="Q5" s="35"/>
      <c r="R5" s="35"/>
      <c r="S5" s="35"/>
    </row>
    <row r="6" spans="1:19" ht="15.75" customHeight="1">
      <c r="B6" s="1242" t="s">
        <v>580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2"/>
      <c r="M6" s="1242"/>
      <c r="N6" s="35"/>
      <c r="O6" s="35"/>
      <c r="P6" s="35"/>
      <c r="Q6" s="35"/>
      <c r="R6" s="35"/>
      <c r="S6" s="35"/>
    </row>
    <row r="7" spans="1:19" ht="10.5" customHeight="1">
      <c r="M7" s="458"/>
      <c r="N7" s="35"/>
      <c r="O7" s="35"/>
      <c r="P7" s="35"/>
      <c r="Q7" s="35"/>
      <c r="R7" s="35"/>
      <c r="S7" s="35"/>
    </row>
    <row r="8" spans="1:19" s="25" customFormat="1" ht="28.5" customHeight="1">
      <c r="A8" s="28"/>
      <c r="B8" s="777" t="s">
        <v>59</v>
      </c>
      <c r="C8" s="426"/>
      <c r="D8" s="427"/>
      <c r="E8" s="427"/>
      <c r="F8" s="427"/>
      <c r="G8" s="427"/>
      <c r="H8" s="428"/>
      <c r="I8" s="428"/>
      <c r="J8" s="428"/>
      <c r="K8" s="428"/>
      <c r="L8" s="429"/>
      <c r="M8" s="429" t="s">
        <v>24</v>
      </c>
    </row>
    <row r="9" spans="1:19" ht="42.75" customHeight="1">
      <c r="B9" s="1232" t="s">
        <v>337</v>
      </c>
      <c r="C9" s="1233"/>
      <c r="D9" s="1233"/>
      <c r="E9" s="1234"/>
      <c r="F9" s="1244" t="s">
        <v>593</v>
      </c>
      <c r="G9" s="1245"/>
      <c r="H9" s="1245"/>
      <c r="I9" s="1246"/>
      <c r="J9" s="1244" t="s">
        <v>1132</v>
      </c>
      <c r="K9" s="1245"/>
      <c r="L9" s="1245"/>
      <c r="M9" s="1246"/>
      <c r="N9" s="35"/>
      <c r="O9" s="35"/>
      <c r="P9" s="35"/>
      <c r="Q9" s="35"/>
      <c r="R9" s="35"/>
      <c r="S9" s="35"/>
    </row>
    <row r="10" spans="1:19" ht="18" customHeight="1">
      <c r="A10" s="36"/>
      <c r="B10" s="459" t="s">
        <v>363</v>
      </c>
      <c r="C10" s="1235" t="s">
        <v>364</v>
      </c>
      <c r="D10" s="1235"/>
      <c r="E10" s="460"/>
      <c r="F10" s="810"/>
      <c r="G10" s="461">
        <v>-868797</v>
      </c>
      <c r="H10" s="461"/>
      <c r="I10" s="461">
        <v>852459</v>
      </c>
      <c r="J10" s="461"/>
      <c r="K10" s="461">
        <v>-496114</v>
      </c>
      <c r="L10" s="461"/>
      <c r="M10" s="461">
        <v>810878</v>
      </c>
      <c r="N10" s="35"/>
      <c r="O10" s="35"/>
      <c r="P10" s="35"/>
      <c r="Q10" s="35"/>
      <c r="R10" s="35"/>
      <c r="S10" s="35"/>
    </row>
    <row r="11" spans="1:19" ht="18" customHeight="1">
      <c r="A11" s="36"/>
      <c r="B11" s="1249" t="s">
        <v>183</v>
      </c>
      <c r="C11" s="1250"/>
      <c r="D11" s="1250"/>
      <c r="E11" s="460"/>
      <c r="F11" s="811"/>
      <c r="G11" s="461"/>
      <c r="H11" s="461"/>
      <c r="I11" s="461"/>
      <c r="J11" s="461"/>
      <c r="K11" s="461"/>
      <c r="L11" s="461"/>
      <c r="M11" s="461"/>
      <c r="N11" s="35"/>
      <c r="O11" s="35"/>
      <c r="P11" s="35"/>
      <c r="Q11" s="35"/>
      <c r="R11" s="35"/>
      <c r="S11" s="35"/>
    </row>
    <row r="12" spans="1:19" ht="18" customHeight="1">
      <c r="B12" s="462"/>
      <c r="C12" s="463" t="s">
        <v>25</v>
      </c>
      <c r="D12" s="464" t="s">
        <v>583</v>
      </c>
      <c r="E12" s="434"/>
      <c r="F12" s="812"/>
      <c r="G12" s="461">
        <v>-1290064</v>
      </c>
      <c r="H12" s="461"/>
      <c r="I12" s="461">
        <v>1423670</v>
      </c>
      <c r="J12" s="461"/>
      <c r="K12" s="461">
        <v>-1046453</v>
      </c>
      <c r="L12" s="461"/>
      <c r="M12" s="461">
        <v>1334968</v>
      </c>
      <c r="N12" s="35"/>
      <c r="O12" s="35"/>
      <c r="P12" s="35"/>
      <c r="Q12" s="35"/>
      <c r="R12" s="35"/>
      <c r="S12" s="35"/>
    </row>
    <row r="13" spans="1:19" ht="18" customHeight="1">
      <c r="B13" s="462"/>
      <c r="C13" s="463"/>
      <c r="D13" s="465" t="s">
        <v>86</v>
      </c>
      <c r="E13" s="434"/>
      <c r="F13" s="812"/>
      <c r="G13" s="434"/>
      <c r="H13" s="461"/>
      <c r="I13" s="461"/>
      <c r="J13" s="461"/>
      <c r="K13" s="461"/>
      <c r="L13" s="461"/>
      <c r="M13" s="461"/>
      <c r="N13" s="35"/>
      <c r="O13" s="35"/>
      <c r="P13" s="35"/>
      <c r="Q13" s="35"/>
      <c r="R13" s="35"/>
      <c r="S13" s="35"/>
    </row>
    <row r="14" spans="1:19" ht="18" customHeight="1">
      <c r="B14" s="462"/>
      <c r="C14" s="466">
        <v>1</v>
      </c>
      <c r="D14" s="467" t="s">
        <v>365</v>
      </c>
      <c r="E14" s="434"/>
      <c r="F14" s="461">
        <v>-1968124</v>
      </c>
      <c r="G14" s="434"/>
      <c r="H14" s="461">
        <v>2600446</v>
      </c>
      <c r="I14" s="461"/>
      <c r="J14" s="461">
        <v>-1685880</v>
      </c>
      <c r="K14" s="461"/>
      <c r="L14" s="461">
        <v>2215502</v>
      </c>
      <c r="M14" s="461"/>
      <c r="N14" s="35"/>
      <c r="O14" s="35"/>
      <c r="P14" s="35"/>
      <c r="Q14" s="35"/>
      <c r="R14" s="35"/>
      <c r="S14" s="35"/>
    </row>
    <row r="15" spans="1:19" ht="18" customHeight="1">
      <c r="B15" s="462"/>
      <c r="C15" s="466"/>
      <c r="D15" s="465" t="s">
        <v>87</v>
      </c>
      <c r="E15" s="434"/>
      <c r="F15" s="812"/>
      <c r="G15" s="434"/>
      <c r="H15" s="461"/>
      <c r="I15" s="461"/>
      <c r="J15" s="461"/>
      <c r="K15" s="461"/>
      <c r="L15" s="461"/>
      <c r="M15" s="461"/>
      <c r="N15" s="35"/>
      <c r="O15" s="35"/>
      <c r="P15" s="35"/>
      <c r="Q15" s="35"/>
      <c r="R15" s="35"/>
      <c r="S15" s="35"/>
    </row>
    <row r="16" spans="1:19" ht="18" customHeight="1">
      <c r="B16" s="462"/>
      <c r="C16" s="466"/>
      <c r="D16" s="465" t="s">
        <v>366</v>
      </c>
      <c r="E16" s="434"/>
      <c r="F16" s="461">
        <v>-33719</v>
      </c>
      <c r="G16" s="434"/>
      <c r="H16" s="461">
        <v>75459</v>
      </c>
      <c r="I16" s="461"/>
      <c r="J16" s="461">
        <v>52789</v>
      </c>
      <c r="K16" s="461"/>
      <c r="L16" s="461">
        <v>52789</v>
      </c>
      <c r="M16" s="461"/>
      <c r="N16" s="35"/>
      <c r="O16" s="35"/>
      <c r="P16" s="35"/>
      <c r="Q16" s="35"/>
      <c r="R16" s="35"/>
      <c r="S16" s="35"/>
    </row>
    <row r="17" spans="2:19" ht="18" customHeight="1">
      <c r="B17" s="462"/>
      <c r="C17" s="466"/>
      <c r="D17" s="465" t="s">
        <v>584</v>
      </c>
      <c r="E17" s="434"/>
      <c r="F17" s="812"/>
      <c r="G17" s="434"/>
      <c r="H17" s="461"/>
      <c r="I17" s="461"/>
      <c r="J17" s="461"/>
      <c r="K17" s="461"/>
      <c r="L17" s="461"/>
      <c r="M17" s="461"/>
      <c r="N17" s="35"/>
      <c r="O17" s="35"/>
      <c r="P17" s="35"/>
      <c r="Q17" s="35"/>
      <c r="R17" s="35"/>
      <c r="S17" s="35"/>
    </row>
    <row r="18" spans="2:19" ht="18" customHeight="1">
      <c r="B18" s="462"/>
      <c r="C18" s="466"/>
      <c r="D18" s="465" t="s">
        <v>367</v>
      </c>
      <c r="E18" s="434"/>
      <c r="F18" s="461">
        <v>-1934406</v>
      </c>
      <c r="G18" s="434"/>
      <c r="H18" s="461">
        <v>2524987</v>
      </c>
      <c r="I18" s="461"/>
      <c r="J18" s="461">
        <v>2162713</v>
      </c>
      <c r="K18" s="461"/>
      <c r="L18" s="461">
        <v>2162713</v>
      </c>
      <c r="M18" s="461"/>
      <c r="N18" s="35"/>
      <c r="O18" s="35"/>
      <c r="P18" s="35"/>
      <c r="Q18" s="35"/>
      <c r="R18" s="35"/>
      <c r="S18" s="35"/>
    </row>
    <row r="19" spans="2:19" ht="18" customHeight="1">
      <c r="B19" s="462"/>
      <c r="C19" s="466"/>
      <c r="D19" s="468" t="s">
        <v>585</v>
      </c>
      <c r="E19" s="434"/>
      <c r="F19" s="461"/>
      <c r="G19" s="434"/>
      <c r="H19" s="461"/>
      <c r="I19" s="461"/>
      <c r="J19" s="461"/>
      <c r="K19" s="461"/>
      <c r="L19" s="461"/>
      <c r="M19" s="461"/>
      <c r="N19" s="35"/>
      <c r="O19" s="35"/>
      <c r="P19" s="35"/>
      <c r="Q19" s="35"/>
      <c r="R19" s="35"/>
      <c r="S19" s="35"/>
    </row>
    <row r="20" spans="2:19" ht="18" customHeight="1">
      <c r="B20" s="462"/>
      <c r="C20" s="466">
        <v>2</v>
      </c>
      <c r="D20" s="467" t="s">
        <v>368</v>
      </c>
      <c r="E20" s="434"/>
      <c r="F20" s="461">
        <v>-678060</v>
      </c>
      <c r="G20" s="434"/>
      <c r="H20" s="461">
        <v>1176776</v>
      </c>
      <c r="I20" s="461"/>
      <c r="J20" s="461">
        <v>-639427</v>
      </c>
      <c r="K20" s="461"/>
      <c r="L20" s="461">
        <v>880534</v>
      </c>
      <c r="M20" s="461"/>
      <c r="N20" s="35"/>
      <c r="O20" s="35"/>
      <c r="P20" s="35"/>
      <c r="Q20" s="35"/>
      <c r="R20" s="35"/>
      <c r="S20" s="35"/>
    </row>
    <row r="21" spans="2:19" ht="32.25" customHeight="1">
      <c r="B21" s="462"/>
      <c r="C21" s="466"/>
      <c r="D21" s="465" t="s">
        <v>88</v>
      </c>
      <c r="E21" s="434"/>
      <c r="F21" s="812"/>
      <c r="G21" s="434"/>
      <c r="H21" s="461"/>
      <c r="I21" s="461"/>
      <c r="J21" s="461"/>
      <c r="K21" s="461"/>
      <c r="L21" s="461"/>
      <c r="M21" s="461"/>
      <c r="N21" s="35"/>
      <c r="O21" s="35"/>
      <c r="P21" s="35"/>
      <c r="Q21" s="35"/>
      <c r="R21" s="35"/>
      <c r="S21" s="35"/>
    </row>
    <row r="22" spans="2:19" ht="18" customHeight="1">
      <c r="B22" s="462"/>
      <c r="C22" s="463" t="s">
        <v>27</v>
      </c>
      <c r="D22" s="464" t="s">
        <v>369</v>
      </c>
      <c r="E22" s="460"/>
      <c r="F22" s="461"/>
      <c r="G22" s="461">
        <v>-278127</v>
      </c>
      <c r="H22" s="461"/>
      <c r="I22" s="461">
        <v>251396</v>
      </c>
      <c r="J22" s="461"/>
      <c r="K22" s="461">
        <v>-215639</v>
      </c>
      <c r="L22" s="461"/>
      <c r="M22" s="461">
        <v>258964</v>
      </c>
      <c r="N22" s="35"/>
      <c r="O22" s="35"/>
      <c r="P22" s="35"/>
      <c r="Q22" s="35"/>
      <c r="R22" s="35"/>
      <c r="S22" s="35"/>
    </row>
    <row r="23" spans="2:19" ht="18" customHeight="1">
      <c r="B23" s="462"/>
      <c r="C23" s="463"/>
      <c r="D23" s="465" t="s">
        <v>89</v>
      </c>
      <c r="E23" s="460"/>
      <c r="F23" s="461"/>
      <c r="G23" s="461"/>
      <c r="H23" s="461"/>
      <c r="I23" s="461"/>
      <c r="J23" s="461"/>
      <c r="K23" s="461"/>
      <c r="L23" s="461"/>
      <c r="M23" s="461"/>
      <c r="N23" s="35"/>
      <c r="O23" s="35"/>
      <c r="P23" s="35"/>
      <c r="Q23" s="35"/>
      <c r="R23" s="35"/>
      <c r="S23" s="35"/>
    </row>
    <row r="24" spans="2:19" ht="18" customHeight="1">
      <c r="B24" s="462"/>
      <c r="C24" s="466">
        <v>1</v>
      </c>
      <c r="D24" s="467" t="s">
        <v>370</v>
      </c>
      <c r="E24" s="434"/>
      <c r="F24" s="461">
        <v>-323169</v>
      </c>
      <c r="G24" s="461"/>
      <c r="H24" s="461">
        <v>308877</v>
      </c>
      <c r="I24" s="461"/>
      <c r="J24" s="461">
        <v>-261354</v>
      </c>
      <c r="K24" s="461"/>
      <c r="L24" s="461">
        <v>306045</v>
      </c>
      <c r="M24" s="461"/>
      <c r="N24" s="35"/>
      <c r="O24" s="35"/>
      <c r="P24" s="35"/>
      <c r="Q24" s="35"/>
      <c r="R24" s="35"/>
      <c r="S24" s="35"/>
    </row>
    <row r="25" spans="2:19" ht="18" customHeight="1">
      <c r="B25" s="462"/>
      <c r="C25" s="466"/>
      <c r="D25" s="465" t="s">
        <v>90</v>
      </c>
      <c r="E25" s="434"/>
      <c r="F25" s="461"/>
      <c r="G25" s="461"/>
      <c r="H25" s="461"/>
      <c r="I25" s="461"/>
      <c r="J25" s="461"/>
      <c r="K25" s="461"/>
      <c r="L25" s="461"/>
      <c r="M25" s="461"/>
      <c r="N25" s="35"/>
      <c r="O25" s="35"/>
      <c r="P25" s="35"/>
      <c r="Q25" s="35"/>
      <c r="R25" s="35"/>
      <c r="S25" s="35"/>
    </row>
    <row r="26" spans="2:19" ht="18" customHeight="1">
      <c r="B26" s="462"/>
      <c r="C26" s="466">
        <v>2</v>
      </c>
      <c r="D26" s="467" t="s">
        <v>371</v>
      </c>
      <c r="E26" s="434"/>
      <c r="F26" s="461">
        <v>-45042</v>
      </c>
      <c r="G26" s="461"/>
      <c r="H26" s="461">
        <v>57481</v>
      </c>
      <c r="I26" s="461"/>
      <c r="J26" s="461">
        <v>-45715</v>
      </c>
      <c r="K26" s="461"/>
      <c r="L26" s="461">
        <v>47081</v>
      </c>
      <c r="M26" s="461"/>
      <c r="N26" s="35"/>
      <c r="O26" s="35"/>
      <c r="P26" s="35"/>
      <c r="Q26" s="35"/>
      <c r="R26" s="35"/>
      <c r="S26" s="35"/>
    </row>
    <row r="27" spans="2:19" ht="18" customHeight="1">
      <c r="B27" s="462"/>
      <c r="C27" s="466"/>
      <c r="D27" s="465" t="s">
        <v>91</v>
      </c>
      <c r="E27" s="434"/>
      <c r="F27" s="812"/>
      <c r="G27" s="434"/>
      <c r="H27" s="461"/>
      <c r="I27" s="461"/>
      <c r="J27" s="461"/>
      <c r="K27" s="461"/>
      <c r="L27" s="461"/>
      <c r="M27" s="461"/>
      <c r="N27" s="35"/>
      <c r="O27" s="35"/>
      <c r="P27" s="35"/>
      <c r="Q27" s="35"/>
      <c r="R27" s="35"/>
      <c r="S27" s="35"/>
    </row>
    <row r="28" spans="2:19" ht="18" customHeight="1">
      <c r="B28" s="462"/>
      <c r="C28" s="463" t="s">
        <v>28</v>
      </c>
      <c r="D28" s="467" t="s">
        <v>372</v>
      </c>
      <c r="E28" s="434"/>
      <c r="F28" s="812"/>
      <c r="G28" s="461">
        <v>-1404</v>
      </c>
      <c r="H28" s="461"/>
      <c r="I28" s="461">
        <v>7018</v>
      </c>
      <c r="J28" s="461"/>
      <c r="K28" s="461">
        <v>-50436</v>
      </c>
      <c r="L28" s="461"/>
      <c r="M28" s="461">
        <v>7338</v>
      </c>
      <c r="N28" s="35"/>
      <c r="O28" s="35"/>
      <c r="P28" s="35"/>
      <c r="Q28" s="35"/>
      <c r="R28" s="35"/>
      <c r="S28" s="35"/>
    </row>
    <row r="29" spans="2:19" ht="18" customHeight="1">
      <c r="B29" s="462"/>
      <c r="C29" s="463"/>
      <c r="D29" s="465" t="s">
        <v>92</v>
      </c>
      <c r="E29" s="434"/>
      <c r="F29" s="812"/>
      <c r="G29" s="461"/>
      <c r="H29" s="461"/>
      <c r="I29" s="461"/>
      <c r="J29" s="461"/>
      <c r="K29" s="461"/>
      <c r="L29" s="461"/>
      <c r="M29" s="461"/>
      <c r="N29" s="35"/>
      <c r="O29" s="35"/>
      <c r="P29" s="35"/>
      <c r="Q29" s="35"/>
      <c r="R29" s="35"/>
      <c r="S29" s="35"/>
    </row>
    <row r="30" spans="2:19" ht="18" customHeight="1">
      <c r="B30" s="462"/>
      <c r="C30" s="469" t="s">
        <v>373</v>
      </c>
      <c r="D30" s="470" t="s">
        <v>374</v>
      </c>
      <c r="E30" s="434"/>
      <c r="F30" s="812"/>
      <c r="G30" s="461">
        <v>-130785</v>
      </c>
      <c r="H30" s="461"/>
      <c r="I30" s="461">
        <v>86828</v>
      </c>
      <c r="J30" s="461"/>
      <c r="K30" s="461">
        <v>0</v>
      </c>
      <c r="L30" s="461"/>
      <c r="M30" s="461">
        <v>47321</v>
      </c>
      <c r="N30" s="35"/>
      <c r="O30" s="35"/>
      <c r="P30" s="35"/>
      <c r="Q30" s="35"/>
      <c r="R30" s="35"/>
      <c r="S30" s="35"/>
    </row>
    <row r="31" spans="2:19" ht="18" customHeight="1">
      <c r="B31" s="462"/>
      <c r="C31" s="775"/>
      <c r="D31" s="471" t="s">
        <v>375</v>
      </c>
      <c r="E31" s="434"/>
      <c r="F31" s="812"/>
      <c r="G31" s="461"/>
      <c r="H31" s="461"/>
      <c r="I31" s="461"/>
      <c r="J31" s="461"/>
      <c r="K31" s="461"/>
      <c r="L31" s="461"/>
      <c r="M31" s="461"/>
      <c r="N31" s="35"/>
      <c r="O31" s="35"/>
      <c r="P31" s="35"/>
      <c r="Q31" s="35"/>
      <c r="R31" s="35"/>
      <c r="S31" s="35"/>
    </row>
    <row r="32" spans="2:19" ht="18" customHeight="1">
      <c r="B32" s="462"/>
      <c r="C32" s="469" t="s">
        <v>376</v>
      </c>
      <c r="D32" s="470" t="s">
        <v>30</v>
      </c>
      <c r="E32" s="434"/>
      <c r="F32" s="812"/>
      <c r="G32" s="461">
        <v>11152</v>
      </c>
      <c r="H32" s="461"/>
      <c r="I32" s="461">
        <v>76700</v>
      </c>
      <c r="J32" s="461"/>
      <c r="K32" s="461">
        <v>-192907</v>
      </c>
      <c r="L32" s="461"/>
      <c r="M32" s="461">
        <v>73523</v>
      </c>
      <c r="N32" s="35"/>
      <c r="O32" s="35"/>
      <c r="P32" s="35"/>
      <c r="Q32" s="35"/>
      <c r="R32" s="35"/>
      <c r="S32" s="35"/>
    </row>
    <row r="33" spans="1:19" ht="18" customHeight="1">
      <c r="B33" s="462"/>
      <c r="C33" s="775"/>
      <c r="D33" s="472" t="s">
        <v>377</v>
      </c>
      <c r="E33" s="434"/>
      <c r="F33" s="812"/>
      <c r="G33" s="434"/>
      <c r="H33" s="461"/>
      <c r="I33" s="461"/>
      <c r="J33" s="461"/>
      <c r="K33" s="461"/>
      <c r="L33" s="461"/>
      <c r="M33" s="461"/>
    </row>
    <row r="34" spans="1:19" ht="18" customHeight="1">
      <c r="B34" s="462"/>
      <c r="C34" s="473" t="s">
        <v>321</v>
      </c>
      <c r="D34" s="474" t="s">
        <v>378</v>
      </c>
      <c r="E34" s="434"/>
      <c r="F34" s="812"/>
      <c r="G34" s="461">
        <v>2997</v>
      </c>
      <c r="H34" s="461"/>
      <c r="I34" s="461">
        <v>13034</v>
      </c>
      <c r="J34" s="461"/>
      <c r="K34" s="461">
        <v>0</v>
      </c>
      <c r="L34" s="461"/>
      <c r="M34" s="461">
        <v>6228</v>
      </c>
    </row>
    <row r="35" spans="1:19">
      <c r="B35" s="462"/>
      <c r="C35" s="775"/>
      <c r="D35" s="1247" t="s">
        <v>586</v>
      </c>
      <c r="E35" s="1248"/>
      <c r="F35" s="813"/>
      <c r="G35" s="461"/>
      <c r="H35" s="461"/>
      <c r="I35" s="461"/>
      <c r="J35" s="461"/>
      <c r="K35" s="461"/>
      <c r="L35" s="461"/>
      <c r="M35" s="461"/>
    </row>
    <row r="36" spans="1:19" ht="18" customHeight="1">
      <c r="B36" s="462"/>
      <c r="C36" s="473" t="s">
        <v>497</v>
      </c>
      <c r="D36" s="467" t="s">
        <v>379</v>
      </c>
      <c r="E36" s="776"/>
      <c r="F36" s="813"/>
      <c r="G36" s="461">
        <v>-33317</v>
      </c>
      <c r="H36" s="461"/>
      <c r="I36" s="461">
        <v>87876</v>
      </c>
      <c r="J36" s="461"/>
      <c r="K36" s="461">
        <v>84202</v>
      </c>
      <c r="L36" s="461"/>
      <c r="M36" s="461">
        <v>84202</v>
      </c>
    </row>
    <row r="37" spans="1:19" ht="18" customHeight="1">
      <c r="B37" s="462"/>
      <c r="C37" s="775"/>
      <c r="D37" s="471" t="s">
        <v>380</v>
      </c>
      <c r="E37" s="776"/>
      <c r="F37" s="813"/>
      <c r="G37" s="461"/>
      <c r="H37" s="461"/>
      <c r="I37" s="461"/>
      <c r="J37" s="461"/>
      <c r="K37" s="461"/>
      <c r="L37" s="461"/>
      <c r="M37" s="461"/>
    </row>
    <row r="38" spans="1:19" ht="18" customHeight="1">
      <c r="B38" s="462"/>
      <c r="C38" s="473" t="s">
        <v>381</v>
      </c>
      <c r="D38" s="467" t="s">
        <v>382</v>
      </c>
      <c r="E38" s="434"/>
      <c r="F38" s="812"/>
      <c r="G38" s="461">
        <v>-690230</v>
      </c>
      <c r="H38" s="461"/>
      <c r="I38" s="461">
        <v>704925</v>
      </c>
      <c r="J38" s="461"/>
      <c r="K38" s="461">
        <v>-682587</v>
      </c>
      <c r="L38" s="461"/>
      <c r="M38" s="461">
        <v>675838</v>
      </c>
    </row>
    <row r="39" spans="1:19" ht="18" customHeight="1">
      <c r="B39" s="462"/>
      <c r="C39" s="463"/>
      <c r="D39" s="465" t="s">
        <v>93</v>
      </c>
      <c r="E39" s="434"/>
      <c r="F39" s="812"/>
      <c r="G39" s="461"/>
      <c r="H39" s="461"/>
      <c r="I39" s="461"/>
      <c r="J39" s="461"/>
      <c r="K39" s="461"/>
      <c r="L39" s="461"/>
      <c r="M39" s="461"/>
    </row>
    <row r="40" spans="1:19" ht="18" customHeight="1">
      <c r="B40" s="462"/>
      <c r="C40" s="473" t="s">
        <v>587</v>
      </c>
      <c r="D40" s="467" t="s">
        <v>383</v>
      </c>
      <c r="E40" s="434"/>
      <c r="F40" s="812"/>
      <c r="G40" s="461">
        <v>93887</v>
      </c>
      <c r="H40" s="461"/>
      <c r="I40" s="461">
        <v>-213386</v>
      </c>
      <c r="J40" s="461"/>
      <c r="K40" s="461">
        <v>134661</v>
      </c>
      <c r="L40" s="461"/>
      <c r="M40" s="461">
        <v>-157424</v>
      </c>
    </row>
    <row r="41" spans="1:19">
      <c r="B41" s="462"/>
      <c r="C41" s="463"/>
      <c r="D41" s="465" t="s">
        <v>588</v>
      </c>
      <c r="E41" s="434"/>
      <c r="F41" s="812"/>
      <c r="G41" s="461"/>
      <c r="H41" s="461"/>
      <c r="I41" s="461"/>
      <c r="J41" s="461"/>
      <c r="K41" s="461"/>
      <c r="L41" s="461"/>
      <c r="M41" s="461"/>
    </row>
    <row r="42" spans="1:19" ht="18" customHeight="1">
      <c r="B42" s="459" t="s">
        <v>384</v>
      </c>
      <c r="C42" s="1235" t="s">
        <v>385</v>
      </c>
      <c r="D42" s="1235"/>
      <c r="E42" s="434"/>
      <c r="F42" s="812"/>
      <c r="G42" s="461">
        <v>-2024</v>
      </c>
      <c r="H42" s="461"/>
      <c r="I42" s="461">
        <v>-2546</v>
      </c>
      <c r="J42" s="461"/>
      <c r="K42" s="461">
        <v>-24828</v>
      </c>
      <c r="L42" s="461"/>
      <c r="M42" s="461">
        <v>3356</v>
      </c>
    </row>
    <row r="43" spans="1:19">
      <c r="B43" s="1249" t="s">
        <v>386</v>
      </c>
      <c r="C43" s="1250"/>
      <c r="D43" s="1250"/>
      <c r="E43" s="434"/>
      <c r="F43" s="812"/>
      <c r="G43" s="461"/>
      <c r="H43" s="461"/>
      <c r="I43" s="461"/>
      <c r="J43" s="461"/>
      <c r="K43" s="461"/>
      <c r="L43" s="461"/>
      <c r="M43" s="461"/>
    </row>
    <row r="44" spans="1:19" ht="18" customHeight="1">
      <c r="B44" s="459" t="s">
        <v>35</v>
      </c>
      <c r="C44" s="1235" t="s">
        <v>387</v>
      </c>
      <c r="D44" s="1235"/>
      <c r="E44" s="434"/>
      <c r="F44" s="812"/>
      <c r="G44" s="461">
        <v>-415</v>
      </c>
      <c r="H44" s="461"/>
      <c r="I44" s="461">
        <v>-2126</v>
      </c>
      <c r="J44" s="461"/>
      <c r="K44" s="461">
        <v>-4179</v>
      </c>
      <c r="L44" s="461"/>
      <c r="M44" s="461">
        <v>-1363</v>
      </c>
    </row>
    <row r="45" spans="1:19" ht="29.25" customHeight="1">
      <c r="A45" s="36"/>
      <c r="B45" s="1240" t="s">
        <v>388</v>
      </c>
      <c r="C45" s="1241"/>
      <c r="D45" s="1241"/>
      <c r="E45" s="434"/>
      <c r="F45" s="812"/>
      <c r="G45" s="461"/>
      <c r="H45" s="461"/>
      <c r="I45" s="461"/>
      <c r="J45" s="461"/>
      <c r="K45" s="461"/>
      <c r="L45" s="461"/>
      <c r="M45" s="461"/>
      <c r="N45" s="35"/>
      <c r="O45" s="35"/>
      <c r="P45" s="35"/>
      <c r="Q45" s="35"/>
      <c r="R45" s="35"/>
      <c r="S45" s="35"/>
    </row>
    <row r="46" spans="1:19" ht="18" customHeight="1">
      <c r="A46" s="36"/>
      <c r="B46" s="459" t="s">
        <v>36</v>
      </c>
      <c r="C46" s="1235" t="s">
        <v>389</v>
      </c>
      <c r="D46" s="1235"/>
      <c r="E46" s="434"/>
      <c r="F46" s="812"/>
      <c r="G46" s="461">
        <v>-871236</v>
      </c>
      <c r="H46" s="461"/>
      <c r="I46" s="461">
        <v>847787</v>
      </c>
      <c r="J46" s="461"/>
      <c r="K46" s="461">
        <v>-525121</v>
      </c>
      <c r="L46" s="461"/>
      <c r="M46" s="461">
        <v>812871</v>
      </c>
      <c r="N46" s="35"/>
      <c r="O46" s="35"/>
      <c r="P46" s="35"/>
      <c r="Q46" s="35"/>
      <c r="R46" s="35"/>
      <c r="S46" s="35"/>
    </row>
    <row r="47" spans="1:19" ht="18" customHeight="1">
      <c r="A47" s="36"/>
      <c r="B47" s="1240" t="s">
        <v>185</v>
      </c>
      <c r="C47" s="1241"/>
      <c r="D47" s="1241"/>
      <c r="E47" s="434"/>
      <c r="F47" s="812"/>
      <c r="G47" s="461"/>
      <c r="H47" s="461"/>
      <c r="I47" s="461"/>
      <c r="J47" s="461"/>
      <c r="K47" s="461"/>
      <c r="L47" s="461"/>
      <c r="M47" s="461"/>
      <c r="N47" s="35"/>
      <c r="O47" s="35"/>
      <c r="P47" s="35"/>
      <c r="Q47" s="35"/>
      <c r="R47" s="35"/>
      <c r="S47" s="35"/>
    </row>
    <row r="48" spans="1:19" ht="18" customHeight="1">
      <c r="A48" s="36"/>
      <c r="B48" s="459" t="s">
        <v>37</v>
      </c>
      <c r="C48" s="1235" t="s">
        <v>390</v>
      </c>
      <c r="D48" s="1235"/>
      <c r="E48" s="434"/>
      <c r="F48" s="812"/>
      <c r="G48" s="461">
        <v>-217509</v>
      </c>
      <c r="H48" s="461"/>
      <c r="I48" s="461">
        <v>229607</v>
      </c>
      <c r="J48" s="461"/>
      <c r="K48" s="461">
        <v>-105517</v>
      </c>
      <c r="L48" s="461"/>
      <c r="M48" s="461">
        <v>212275</v>
      </c>
      <c r="N48" s="35"/>
      <c r="O48" s="35"/>
      <c r="P48" s="35"/>
      <c r="Q48" s="35"/>
      <c r="R48" s="35"/>
      <c r="S48" s="35"/>
    </row>
    <row r="49" spans="1:19" ht="18" customHeight="1">
      <c r="A49" s="36"/>
      <c r="B49" s="1240" t="s">
        <v>94</v>
      </c>
      <c r="C49" s="1241"/>
      <c r="D49" s="1241"/>
      <c r="E49" s="434"/>
      <c r="F49" s="812"/>
      <c r="G49" s="461"/>
      <c r="H49" s="461"/>
      <c r="I49" s="461"/>
      <c r="J49" s="461"/>
      <c r="K49" s="461"/>
      <c r="L49" s="461"/>
      <c r="M49" s="461"/>
      <c r="N49" s="35"/>
      <c r="O49" s="35"/>
      <c r="P49" s="35"/>
      <c r="Q49" s="35"/>
      <c r="R49" s="35"/>
      <c r="S49" s="35"/>
    </row>
    <row r="50" spans="1:19" ht="18" customHeight="1">
      <c r="A50" s="36"/>
      <c r="B50" s="459" t="s">
        <v>38</v>
      </c>
      <c r="C50" s="1235" t="s">
        <v>391</v>
      </c>
      <c r="D50" s="1235"/>
      <c r="E50" s="460"/>
      <c r="F50" s="811"/>
      <c r="G50" s="461">
        <v>-653727</v>
      </c>
      <c r="H50" s="461"/>
      <c r="I50" s="461">
        <v>618180</v>
      </c>
      <c r="J50" s="461"/>
      <c r="K50" s="461">
        <v>-419604</v>
      </c>
      <c r="L50" s="461"/>
      <c r="M50" s="461">
        <v>600596</v>
      </c>
      <c r="N50" s="35"/>
      <c r="O50" s="35"/>
      <c r="P50" s="35"/>
      <c r="Q50" s="35"/>
      <c r="R50" s="35"/>
      <c r="S50" s="35"/>
    </row>
    <row r="51" spans="1:19" ht="18" customHeight="1">
      <c r="A51" s="36"/>
      <c r="B51" s="459" t="s">
        <v>392</v>
      </c>
      <c r="C51" s="465"/>
      <c r="D51" s="779"/>
      <c r="E51" s="460"/>
      <c r="F51" s="811"/>
      <c r="G51" s="460"/>
      <c r="H51" s="461"/>
      <c r="I51" s="461"/>
      <c r="J51" s="461"/>
      <c r="K51" s="461"/>
      <c r="L51" s="461"/>
      <c r="M51" s="461"/>
    </row>
    <row r="52" spans="1:19" ht="18" customHeight="1">
      <c r="A52" s="36"/>
      <c r="B52" s="459"/>
      <c r="C52" s="465" t="s">
        <v>393</v>
      </c>
      <c r="D52" s="475"/>
      <c r="E52" s="460"/>
      <c r="F52" s="811"/>
      <c r="G52" s="460"/>
      <c r="H52" s="461"/>
      <c r="I52" s="461"/>
      <c r="J52" s="461"/>
      <c r="K52" s="461"/>
      <c r="L52" s="461"/>
      <c r="M52" s="461"/>
    </row>
    <row r="53" spans="1:19" ht="24" customHeight="1">
      <c r="A53" s="36"/>
      <c r="B53" s="459"/>
      <c r="C53" s="465" t="s">
        <v>394</v>
      </c>
      <c r="D53" s="475"/>
      <c r="E53" s="460"/>
      <c r="F53" s="811"/>
      <c r="G53" s="460"/>
      <c r="H53" s="461"/>
      <c r="I53" s="461"/>
      <c r="J53" s="461"/>
      <c r="K53" s="461"/>
      <c r="L53" s="461"/>
      <c r="M53" s="461"/>
    </row>
    <row r="54" spans="1:19" ht="18" customHeight="1">
      <c r="A54" s="36"/>
      <c r="B54" s="459"/>
      <c r="C54" s="465" t="s">
        <v>589</v>
      </c>
      <c r="D54" s="475"/>
      <c r="E54" s="460"/>
      <c r="F54" s="811"/>
      <c r="G54" s="460"/>
      <c r="H54" s="461"/>
      <c r="I54" s="461"/>
      <c r="J54" s="461"/>
      <c r="K54" s="461"/>
      <c r="L54" s="461"/>
      <c r="M54" s="461"/>
    </row>
    <row r="55" spans="1:19">
      <c r="A55" s="36"/>
      <c r="B55" s="459"/>
      <c r="C55" s="465" t="s">
        <v>590</v>
      </c>
      <c r="D55" s="475"/>
      <c r="E55" s="460"/>
      <c r="F55" s="811"/>
      <c r="G55" s="460"/>
      <c r="H55" s="461"/>
      <c r="I55" s="461"/>
      <c r="J55" s="461"/>
      <c r="K55" s="461"/>
      <c r="L55" s="461"/>
      <c r="M55" s="461"/>
    </row>
    <row r="56" spans="1:19" ht="16.5" customHeight="1">
      <c r="A56" s="36"/>
      <c r="B56" s="459" t="s">
        <v>39</v>
      </c>
      <c r="C56" s="1237" t="s">
        <v>395</v>
      </c>
      <c r="D56" s="1237"/>
      <c r="E56" s="475"/>
      <c r="F56" s="814"/>
      <c r="G56" s="461">
        <v>59376</v>
      </c>
      <c r="H56" s="461"/>
      <c r="I56" s="461">
        <v>162526</v>
      </c>
      <c r="J56" s="461"/>
      <c r="K56" s="461">
        <v>135560</v>
      </c>
      <c r="L56" s="461"/>
      <c r="M56" s="461">
        <v>61309</v>
      </c>
    </row>
    <row r="57" spans="1:19">
      <c r="A57" s="36"/>
      <c r="B57" s="1238" t="s">
        <v>41</v>
      </c>
      <c r="C57" s="1239"/>
      <c r="D57" s="1239"/>
      <c r="E57" s="475"/>
      <c r="F57" s="814"/>
      <c r="G57" s="461"/>
      <c r="H57" s="461"/>
      <c r="I57" s="461"/>
      <c r="J57" s="461"/>
      <c r="K57" s="461"/>
      <c r="L57" s="461"/>
      <c r="M57" s="461"/>
    </row>
    <row r="58" spans="1:19" ht="16.5" customHeight="1">
      <c r="A58" s="36"/>
      <c r="B58" s="780"/>
      <c r="C58" s="476" t="s">
        <v>396</v>
      </c>
      <c r="D58" s="476"/>
      <c r="E58" s="475"/>
      <c r="F58" s="814"/>
      <c r="G58" s="461">
        <v>43018</v>
      </c>
      <c r="H58" s="461"/>
      <c r="I58" s="461">
        <v>148745</v>
      </c>
      <c r="J58" s="461"/>
      <c r="K58" s="461">
        <v>126153</v>
      </c>
      <c r="L58" s="461"/>
      <c r="M58" s="461">
        <v>47162</v>
      </c>
    </row>
    <row r="59" spans="1:19" ht="18" customHeight="1">
      <c r="B59" s="780"/>
      <c r="C59" s="477" t="s">
        <v>397</v>
      </c>
      <c r="D59" s="477"/>
      <c r="E59" s="478"/>
      <c r="F59" s="815"/>
      <c r="G59" s="816"/>
      <c r="H59" s="461"/>
      <c r="I59" s="461"/>
      <c r="J59" s="461"/>
      <c r="K59" s="461"/>
      <c r="L59" s="461"/>
      <c r="M59" s="461"/>
    </row>
    <row r="60" spans="1:19" ht="18" customHeight="1">
      <c r="B60" s="462"/>
      <c r="C60" s="466">
        <v>1</v>
      </c>
      <c r="D60" s="779" t="s">
        <v>293</v>
      </c>
      <c r="E60" s="434"/>
      <c r="F60" s="461">
        <v>-540</v>
      </c>
      <c r="G60" s="434"/>
      <c r="H60" s="461">
        <v>56493</v>
      </c>
      <c r="I60" s="461"/>
      <c r="J60" s="461">
        <v>79747</v>
      </c>
      <c r="K60" s="461"/>
      <c r="L60" s="461">
        <v>16515</v>
      </c>
      <c r="M60" s="461"/>
    </row>
    <row r="61" spans="1:19" ht="23.25" customHeight="1">
      <c r="B61" s="462"/>
      <c r="C61" s="466"/>
      <c r="D61" s="479" t="s">
        <v>398</v>
      </c>
      <c r="E61" s="434"/>
      <c r="F61" s="461"/>
      <c r="G61" s="434"/>
      <c r="H61" s="461"/>
      <c r="I61" s="461"/>
      <c r="J61" s="461"/>
      <c r="K61" s="461"/>
      <c r="L61" s="461"/>
      <c r="M61" s="461"/>
    </row>
    <row r="62" spans="1:19" ht="18" customHeight="1">
      <c r="B62" s="462"/>
      <c r="C62" s="466">
        <v>3</v>
      </c>
      <c r="D62" s="779" t="s">
        <v>591</v>
      </c>
      <c r="E62" s="434"/>
      <c r="F62" s="461">
        <v>37870</v>
      </c>
      <c r="G62" s="434"/>
      <c r="H62" s="461">
        <v>90445</v>
      </c>
      <c r="I62" s="461"/>
      <c r="J62" s="461">
        <v>0</v>
      </c>
      <c r="K62" s="461"/>
      <c r="L62" s="461">
        <v>33286</v>
      </c>
      <c r="M62" s="461"/>
    </row>
    <row r="63" spans="1:19" ht="18" customHeight="1">
      <c r="B63" s="462"/>
      <c r="C63" s="466"/>
      <c r="D63" s="479" t="s">
        <v>399</v>
      </c>
      <c r="E63" s="434"/>
      <c r="F63" s="461"/>
      <c r="G63" s="434"/>
      <c r="H63" s="461"/>
      <c r="I63" s="461"/>
      <c r="J63" s="461"/>
      <c r="K63" s="461"/>
      <c r="L63" s="461"/>
      <c r="M63" s="461"/>
    </row>
    <row r="64" spans="1:19" ht="18" customHeight="1">
      <c r="B64" s="462"/>
      <c r="C64" s="466">
        <v>4</v>
      </c>
      <c r="D64" s="779" t="s">
        <v>95</v>
      </c>
      <c r="E64" s="434"/>
      <c r="F64" s="461">
        <v>5688</v>
      </c>
      <c r="G64" s="434"/>
      <c r="H64" s="461">
        <v>1807</v>
      </c>
      <c r="I64" s="461"/>
      <c r="J64" s="461">
        <v>5524</v>
      </c>
      <c r="K64" s="461"/>
      <c r="L64" s="461">
        <v>-2639</v>
      </c>
      <c r="M64" s="461"/>
    </row>
    <row r="65" spans="1:19" ht="18" customHeight="1">
      <c r="B65" s="462"/>
      <c r="C65" s="466"/>
      <c r="D65" s="1236" t="s">
        <v>294</v>
      </c>
      <c r="E65" s="1236"/>
      <c r="F65" s="817"/>
      <c r="G65" s="818"/>
      <c r="H65" s="461"/>
      <c r="I65" s="461"/>
      <c r="J65" s="461"/>
      <c r="K65" s="461"/>
      <c r="L65" s="461"/>
      <c r="M65" s="461"/>
    </row>
    <row r="66" spans="1:19" ht="18" customHeight="1">
      <c r="B66" s="462"/>
      <c r="C66" s="476" t="s">
        <v>400</v>
      </c>
      <c r="D66" s="778"/>
      <c r="E66" s="778"/>
      <c r="F66" s="461"/>
      <c r="G66" s="461">
        <v>16358</v>
      </c>
      <c r="H66" s="461"/>
      <c r="I66" s="461">
        <v>13781</v>
      </c>
      <c r="J66" s="461"/>
      <c r="K66" s="461">
        <v>9407</v>
      </c>
      <c r="L66" s="461"/>
      <c r="M66" s="461">
        <v>14147</v>
      </c>
    </row>
    <row r="67" spans="1:19" ht="18" customHeight="1">
      <c r="B67" s="462"/>
      <c r="C67" s="480" t="s">
        <v>401</v>
      </c>
      <c r="D67" s="778"/>
      <c r="E67" s="778"/>
      <c r="F67" s="461"/>
      <c r="G67" s="461"/>
      <c r="H67" s="461"/>
      <c r="I67" s="461"/>
      <c r="J67" s="461"/>
      <c r="K67" s="461"/>
      <c r="L67" s="461"/>
      <c r="M67" s="461"/>
    </row>
    <row r="68" spans="1:19" ht="18" customHeight="1">
      <c r="B68" s="462"/>
      <c r="C68" s="466">
        <v>1</v>
      </c>
      <c r="D68" s="779" t="s">
        <v>153</v>
      </c>
      <c r="E68" s="778"/>
      <c r="F68" s="461">
        <v>19026</v>
      </c>
      <c r="G68" s="461"/>
      <c r="H68" s="461">
        <v>66</v>
      </c>
      <c r="I68" s="461"/>
      <c r="J68" s="461">
        <v>-4655</v>
      </c>
      <c r="K68" s="461"/>
      <c r="L68" s="461">
        <v>-67</v>
      </c>
      <c r="M68" s="461"/>
    </row>
    <row r="69" spans="1:19" ht="18" customHeight="1">
      <c r="B69" s="462"/>
      <c r="C69" s="466"/>
      <c r="D69" s="1236" t="s">
        <v>592</v>
      </c>
      <c r="E69" s="1236"/>
      <c r="F69" s="461"/>
      <c r="G69" s="461"/>
      <c r="H69" s="461"/>
      <c r="I69" s="461"/>
      <c r="J69" s="461"/>
      <c r="K69" s="461"/>
      <c r="L69" s="461"/>
      <c r="M69" s="461"/>
      <c r="N69" s="35"/>
      <c r="O69" s="35"/>
      <c r="P69" s="35"/>
      <c r="Q69" s="35"/>
      <c r="R69" s="35"/>
      <c r="S69" s="35"/>
    </row>
    <row r="70" spans="1:19" ht="18" customHeight="1">
      <c r="B70" s="462"/>
      <c r="C70" s="466">
        <v>2</v>
      </c>
      <c r="D70" s="779" t="s">
        <v>402</v>
      </c>
      <c r="E70" s="778"/>
      <c r="F70" s="461">
        <v>-2640</v>
      </c>
      <c r="G70" s="461"/>
      <c r="H70" s="461">
        <v>13715</v>
      </c>
      <c r="I70" s="461"/>
      <c r="J70" s="461">
        <v>14181</v>
      </c>
      <c r="K70" s="461"/>
      <c r="L70" s="461">
        <v>14181</v>
      </c>
      <c r="M70" s="461"/>
      <c r="N70" s="35"/>
      <c r="O70" s="35"/>
      <c r="P70" s="35"/>
      <c r="Q70" s="35"/>
      <c r="R70" s="35"/>
      <c r="S70" s="35"/>
    </row>
    <row r="71" spans="1:19" ht="24" customHeight="1">
      <c r="B71" s="462"/>
      <c r="C71" s="466"/>
      <c r="D71" s="479" t="s">
        <v>399</v>
      </c>
      <c r="E71" s="778"/>
      <c r="F71" s="461"/>
      <c r="G71" s="461"/>
      <c r="H71" s="461"/>
      <c r="I71" s="461"/>
      <c r="J71" s="461"/>
      <c r="K71" s="461"/>
      <c r="L71" s="461"/>
      <c r="M71" s="461"/>
      <c r="N71" s="35"/>
      <c r="O71" s="35"/>
      <c r="P71" s="35"/>
      <c r="Q71" s="35"/>
      <c r="R71" s="35"/>
      <c r="S71" s="35"/>
    </row>
    <row r="72" spans="1:19" ht="18" customHeight="1">
      <c r="B72" s="462"/>
      <c r="C72" s="466">
        <v>3</v>
      </c>
      <c r="D72" s="779" t="s">
        <v>403</v>
      </c>
      <c r="E72" s="778"/>
      <c r="F72" s="461">
        <v>-28</v>
      </c>
      <c r="G72" s="461"/>
      <c r="H72" s="461">
        <v>0</v>
      </c>
      <c r="I72" s="461"/>
      <c r="J72" s="461">
        <v>-119</v>
      </c>
      <c r="K72" s="461"/>
      <c r="L72" s="461">
        <v>33</v>
      </c>
      <c r="M72" s="461"/>
      <c r="N72" s="35"/>
      <c r="O72" s="35"/>
      <c r="P72" s="35"/>
      <c r="Q72" s="35"/>
      <c r="R72" s="35"/>
      <c r="S72" s="35"/>
    </row>
    <row r="73" spans="1:19" ht="18" customHeight="1">
      <c r="B73" s="462"/>
      <c r="C73" s="466"/>
      <c r="D73" s="1236" t="s">
        <v>294</v>
      </c>
      <c r="E73" s="1236"/>
      <c r="F73" s="817"/>
      <c r="G73" s="818"/>
      <c r="H73" s="461"/>
      <c r="I73" s="461"/>
      <c r="J73" s="461"/>
      <c r="K73" s="461"/>
      <c r="L73" s="461"/>
      <c r="M73" s="461"/>
      <c r="N73" s="35"/>
      <c r="O73" s="35"/>
      <c r="P73" s="35"/>
      <c r="Q73" s="35"/>
      <c r="R73" s="35"/>
      <c r="S73" s="35"/>
    </row>
    <row r="74" spans="1:19" ht="18" customHeight="1">
      <c r="B74" s="459" t="s">
        <v>40</v>
      </c>
      <c r="C74" s="1243" t="s">
        <v>404</v>
      </c>
      <c r="D74" s="1243"/>
      <c r="E74" s="460"/>
      <c r="F74" s="461"/>
      <c r="G74" s="461">
        <v>-594351</v>
      </c>
      <c r="H74" s="461"/>
      <c r="I74" s="461">
        <v>780706</v>
      </c>
      <c r="J74" s="461"/>
      <c r="K74" s="461">
        <v>-284044</v>
      </c>
      <c r="L74" s="461"/>
      <c r="M74" s="461">
        <v>661905</v>
      </c>
      <c r="N74" s="35"/>
      <c r="O74" s="35"/>
      <c r="P74" s="35"/>
      <c r="Q74" s="35"/>
      <c r="R74" s="35"/>
      <c r="S74" s="35"/>
    </row>
    <row r="75" spans="1:19" ht="13.5">
      <c r="B75" s="459" t="s">
        <v>405</v>
      </c>
      <c r="C75" s="779"/>
      <c r="D75" s="779"/>
      <c r="E75" s="460"/>
      <c r="F75" s="461"/>
      <c r="G75" s="461"/>
      <c r="H75" s="461"/>
      <c r="I75" s="461"/>
      <c r="J75" s="461"/>
      <c r="K75" s="461"/>
      <c r="L75" s="461"/>
      <c r="M75" s="461"/>
      <c r="N75" s="35"/>
      <c r="O75" s="35"/>
      <c r="P75" s="35"/>
      <c r="Q75" s="35"/>
      <c r="R75" s="35"/>
      <c r="S75" s="35"/>
    </row>
    <row r="76" spans="1:19" ht="18" customHeight="1">
      <c r="B76" s="462"/>
      <c r="C76" s="473" t="s">
        <v>25</v>
      </c>
      <c r="D76" s="467" t="s">
        <v>406</v>
      </c>
      <c r="E76" s="434"/>
      <c r="F76" s="461"/>
      <c r="G76" s="461">
        <v>-653727</v>
      </c>
      <c r="H76" s="461"/>
      <c r="I76" s="461">
        <v>618180</v>
      </c>
      <c r="J76" s="461"/>
      <c r="K76" s="461">
        <v>-503806</v>
      </c>
      <c r="L76" s="461"/>
      <c r="M76" s="461">
        <v>600596</v>
      </c>
      <c r="N76" s="35"/>
      <c r="O76" s="35"/>
      <c r="P76" s="35"/>
      <c r="Q76" s="35"/>
      <c r="R76" s="35"/>
      <c r="S76" s="35"/>
    </row>
    <row r="77" spans="1:19" s="272" customFormat="1">
      <c r="A77" s="36"/>
      <c r="B77" s="462"/>
      <c r="C77" s="463"/>
      <c r="D77" s="465" t="s">
        <v>407</v>
      </c>
      <c r="E77" s="434"/>
      <c r="F77" s="461"/>
      <c r="G77" s="461"/>
      <c r="H77" s="461"/>
      <c r="I77" s="461"/>
      <c r="J77" s="461"/>
      <c r="K77" s="461"/>
      <c r="L77" s="461"/>
      <c r="M77" s="461"/>
    </row>
    <row r="78" spans="1:19" s="272" customFormat="1" ht="18" customHeight="1">
      <c r="A78" s="36"/>
      <c r="B78" s="462"/>
      <c r="C78" s="466">
        <v>1</v>
      </c>
      <c r="D78" s="467" t="s">
        <v>408</v>
      </c>
      <c r="E78" s="434"/>
      <c r="F78" s="461">
        <v>-653679</v>
      </c>
      <c r="G78" s="461"/>
      <c r="H78" s="461">
        <v>618107</v>
      </c>
      <c r="I78" s="461"/>
      <c r="J78" s="461">
        <v>-503802</v>
      </c>
      <c r="K78" s="461"/>
      <c r="L78" s="461">
        <v>600520</v>
      </c>
      <c r="M78" s="461"/>
    </row>
    <row r="79" spans="1:19" s="272" customFormat="1">
      <c r="A79" s="36"/>
      <c r="B79" s="459"/>
      <c r="C79" s="779"/>
      <c r="D79" s="475" t="s">
        <v>409</v>
      </c>
      <c r="E79" s="460"/>
      <c r="F79" s="461"/>
      <c r="G79" s="461"/>
      <c r="H79" s="461"/>
      <c r="I79" s="461"/>
      <c r="J79" s="461"/>
      <c r="K79" s="461"/>
      <c r="L79" s="461"/>
      <c r="M79" s="461"/>
    </row>
    <row r="80" spans="1:19" s="272" customFormat="1" ht="18" customHeight="1">
      <c r="A80" s="36"/>
      <c r="B80" s="462"/>
      <c r="C80" s="466">
        <v>2</v>
      </c>
      <c r="D80" s="467" t="s">
        <v>357</v>
      </c>
      <c r="E80" s="434"/>
      <c r="F80" s="461">
        <v>-48</v>
      </c>
      <c r="G80" s="461"/>
      <c r="H80" s="461">
        <v>73</v>
      </c>
      <c r="I80" s="461"/>
      <c r="J80" s="461">
        <v>-4</v>
      </c>
      <c r="K80" s="461"/>
      <c r="L80" s="461">
        <v>76</v>
      </c>
      <c r="M80" s="461"/>
    </row>
    <row r="81" spans="1:13" s="272" customFormat="1" ht="16.5" customHeight="1">
      <c r="A81" s="36"/>
      <c r="B81" s="459"/>
      <c r="C81" s="779"/>
      <c r="D81" s="475" t="s">
        <v>292</v>
      </c>
      <c r="E81" s="460"/>
      <c r="F81" s="461"/>
      <c r="G81" s="461"/>
      <c r="H81" s="461"/>
      <c r="I81" s="461"/>
      <c r="J81" s="461"/>
      <c r="K81" s="461"/>
      <c r="L81" s="461"/>
      <c r="M81" s="461"/>
    </row>
    <row r="82" spans="1:13" s="272" customFormat="1">
      <c r="A82" s="36"/>
      <c r="B82" s="462"/>
      <c r="C82" s="473" t="s">
        <v>27</v>
      </c>
      <c r="D82" s="467" t="s">
        <v>410</v>
      </c>
      <c r="E82" s="434"/>
      <c r="F82" s="461"/>
      <c r="G82" s="461">
        <v>-594351</v>
      </c>
      <c r="H82" s="461"/>
      <c r="I82" s="461">
        <v>780706</v>
      </c>
      <c r="J82" s="461"/>
      <c r="K82" s="461">
        <v>-368246</v>
      </c>
      <c r="L82" s="461"/>
      <c r="M82" s="461">
        <v>661905</v>
      </c>
    </row>
    <row r="83" spans="1:13" s="272" customFormat="1">
      <c r="A83" s="36"/>
      <c r="B83" s="462"/>
      <c r="C83" s="463"/>
      <c r="D83" s="465" t="s">
        <v>295</v>
      </c>
      <c r="E83" s="434"/>
      <c r="F83" s="461"/>
      <c r="G83" s="461"/>
      <c r="H83" s="461"/>
      <c r="I83" s="461"/>
      <c r="J83" s="461"/>
      <c r="K83" s="461"/>
      <c r="L83" s="461"/>
      <c r="M83" s="461"/>
    </row>
    <row r="84" spans="1:13" s="272" customFormat="1">
      <c r="A84" s="36"/>
      <c r="B84" s="462"/>
      <c r="C84" s="466">
        <v>1</v>
      </c>
      <c r="D84" s="467" t="s">
        <v>408</v>
      </c>
      <c r="E84" s="434"/>
      <c r="F84" s="461">
        <v>-594431</v>
      </c>
      <c r="G84" s="461"/>
      <c r="H84" s="461">
        <v>780439</v>
      </c>
      <c r="I84" s="461"/>
      <c r="J84" s="461">
        <v>-368671</v>
      </c>
      <c r="K84" s="461"/>
      <c r="L84" s="461">
        <v>661907</v>
      </c>
      <c r="M84" s="461"/>
    </row>
    <row r="85" spans="1:13" s="272" customFormat="1">
      <c r="A85" s="36"/>
      <c r="B85" s="459"/>
      <c r="C85" s="779"/>
      <c r="D85" s="475" t="s">
        <v>409</v>
      </c>
      <c r="E85" s="460"/>
      <c r="F85" s="461"/>
      <c r="G85" s="461"/>
      <c r="H85" s="461"/>
      <c r="I85" s="461"/>
      <c r="J85" s="461"/>
      <c r="K85" s="461"/>
      <c r="L85" s="461"/>
      <c r="M85" s="461"/>
    </row>
    <row r="86" spans="1:13" s="272" customFormat="1">
      <c r="A86" s="36"/>
      <c r="B86" s="462"/>
      <c r="C86" s="466">
        <v>2</v>
      </c>
      <c r="D86" s="467" t="s">
        <v>357</v>
      </c>
      <c r="E86" s="434"/>
      <c r="F86" s="461">
        <v>80</v>
      </c>
      <c r="G86" s="461"/>
      <c r="H86" s="461">
        <v>267</v>
      </c>
      <c r="I86" s="461"/>
      <c r="J86" s="461">
        <v>425</v>
      </c>
      <c r="K86" s="461"/>
      <c r="L86" s="461">
        <v>-2</v>
      </c>
      <c r="M86" s="461"/>
    </row>
    <row r="87" spans="1:13" s="272" customFormat="1">
      <c r="A87" s="36"/>
      <c r="B87" s="459"/>
      <c r="C87" s="779"/>
      <c r="D87" s="475" t="s">
        <v>292</v>
      </c>
      <c r="E87" s="460"/>
      <c r="F87" s="461"/>
      <c r="G87" s="461"/>
      <c r="H87" s="461"/>
      <c r="I87" s="461"/>
      <c r="J87" s="461"/>
      <c r="K87" s="461"/>
      <c r="L87" s="461"/>
      <c r="M87" s="461"/>
    </row>
    <row r="88" spans="1:13" s="272" customFormat="1">
      <c r="A88" s="36"/>
      <c r="B88" s="459" t="s">
        <v>96</v>
      </c>
      <c r="C88" s="1235" t="s">
        <v>411</v>
      </c>
      <c r="D88" s="1235"/>
      <c r="E88" s="460"/>
      <c r="F88" s="461"/>
      <c r="G88" s="461"/>
      <c r="H88" s="461"/>
      <c r="I88" s="461"/>
      <c r="J88" s="461"/>
      <c r="K88" s="461"/>
      <c r="L88" s="461"/>
      <c r="M88" s="461"/>
    </row>
    <row r="89" spans="1:13" s="272" customFormat="1">
      <c r="A89" s="36"/>
      <c r="B89" s="459" t="s">
        <v>412</v>
      </c>
      <c r="C89" s="779"/>
      <c r="D89" s="779"/>
      <c r="E89" s="460"/>
      <c r="F89" s="461"/>
      <c r="G89" s="461"/>
      <c r="H89" s="461"/>
      <c r="I89" s="461"/>
      <c r="J89" s="461"/>
      <c r="K89" s="461"/>
      <c r="L89" s="461"/>
      <c r="M89" s="461"/>
    </row>
    <row r="90" spans="1:13" s="272" customFormat="1" ht="16.5" customHeight="1">
      <c r="A90" s="36"/>
      <c r="B90" s="462"/>
      <c r="C90" s="466">
        <v>1</v>
      </c>
      <c r="D90" s="779" t="s">
        <v>253</v>
      </c>
      <c r="E90" s="434"/>
      <c r="F90" s="481"/>
      <c r="G90" s="482">
        <v>-409</v>
      </c>
      <c r="H90" s="481"/>
      <c r="I90" s="482">
        <v>385</v>
      </c>
      <c r="J90" s="481"/>
      <c r="K90" s="482">
        <v>-314</v>
      </c>
      <c r="L90" s="481"/>
      <c r="M90" s="482">
        <v>374</v>
      </c>
    </row>
    <row r="91" spans="1:13" s="272" customFormat="1" ht="16.5" customHeight="1">
      <c r="A91" s="35"/>
      <c r="B91" s="462"/>
      <c r="C91" s="466"/>
      <c r="D91" s="475" t="s">
        <v>97</v>
      </c>
      <c r="E91" s="434"/>
      <c r="F91" s="481"/>
      <c r="G91" s="481"/>
      <c r="H91" s="481"/>
      <c r="I91" s="481"/>
      <c r="J91" s="481"/>
      <c r="K91" s="481"/>
      <c r="L91" s="481"/>
      <c r="M91" s="481"/>
    </row>
    <row r="92" spans="1:13" s="272" customFormat="1">
      <c r="A92" s="35"/>
      <c r="B92" s="462"/>
      <c r="C92" s="466">
        <v>2</v>
      </c>
      <c r="D92" s="779" t="s">
        <v>413</v>
      </c>
      <c r="E92" s="434"/>
      <c r="F92" s="481"/>
      <c r="G92" s="482">
        <v>-409</v>
      </c>
      <c r="H92" s="481"/>
      <c r="I92" s="482">
        <v>385</v>
      </c>
      <c r="J92" s="481"/>
      <c r="K92" s="482">
        <v>-314</v>
      </c>
      <c r="L92" s="481"/>
      <c r="M92" s="482">
        <v>374</v>
      </c>
    </row>
    <row r="93" spans="1:13" s="272" customFormat="1">
      <c r="A93" s="35"/>
      <c r="B93" s="462"/>
      <c r="C93" s="466"/>
      <c r="D93" s="475" t="s">
        <v>98</v>
      </c>
      <c r="E93" s="434"/>
      <c r="F93" s="812"/>
      <c r="G93" s="434"/>
      <c r="H93" s="481"/>
      <c r="I93" s="481"/>
      <c r="J93" s="481"/>
      <c r="K93" s="481"/>
      <c r="L93" s="481"/>
      <c r="M93" s="481"/>
    </row>
    <row r="94" spans="1:13" s="272" customFormat="1">
      <c r="A94" s="35"/>
      <c r="B94" s="819"/>
      <c r="C94" s="820"/>
      <c r="D94" s="821"/>
      <c r="E94" s="821"/>
      <c r="F94" s="822"/>
      <c r="G94" s="821"/>
      <c r="H94" s="823"/>
      <c r="I94" s="823"/>
      <c r="J94" s="823"/>
      <c r="K94" s="823"/>
      <c r="L94" s="823"/>
      <c r="M94" s="823"/>
    </row>
    <row r="95" spans="1:13" s="272" customFormat="1">
      <c r="A95" s="35"/>
      <c r="B95" s="453"/>
      <c r="C95" s="453"/>
      <c r="D95" s="453"/>
      <c r="E95" s="453"/>
      <c r="F95" s="453"/>
      <c r="G95" s="453"/>
      <c r="H95" s="422"/>
      <c r="I95" s="422"/>
      <c r="J95" s="422"/>
      <c r="K95" s="422"/>
      <c r="L95" s="422"/>
      <c r="M95" s="422"/>
    </row>
    <row r="96" spans="1:13" s="272" customFormat="1" ht="18" customHeight="1">
      <c r="A96" s="35"/>
      <c r="B96" s="453"/>
      <c r="C96" s="453"/>
      <c r="D96" s="453"/>
      <c r="E96" s="453"/>
      <c r="F96" s="453"/>
      <c r="G96" s="453"/>
      <c r="H96" s="422"/>
      <c r="I96" s="422"/>
      <c r="J96" s="422"/>
      <c r="K96" s="422"/>
      <c r="L96" s="422"/>
      <c r="M96" s="422"/>
    </row>
    <row r="97" spans="1:13" s="272" customFormat="1" ht="18" customHeight="1">
      <c r="A97" s="35"/>
      <c r="B97" s="453"/>
      <c r="C97" s="453"/>
      <c r="D97" s="453"/>
      <c r="E97" s="453"/>
      <c r="F97" s="453"/>
      <c r="G97" s="453"/>
      <c r="H97" s="422"/>
      <c r="I97" s="451">
        <v>0</v>
      </c>
      <c r="J97" s="451"/>
      <c r="K97" s="451"/>
      <c r="L97" s="451"/>
      <c r="M97" s="451">
        <v>0</v>
      </c>
    </row>
    <row r="98" spans="1:13" s="272" customFormat="1" ht="18" customHeight="1">
      <c r="A98" s="35"/>
      <c r="B98" s="453"/>
      <c r="C98" s="453"/>
      <c r="D98" s="453"/>
      <c r="E98" s="453"/>
      <c r="F98" s="453"/>
      <c r="G98" s="453"/>
      <c r="H98" s="422"/>
      <c r="I98" s="422"/>
      <c r="J98" s="422"/>
      <c r="K98" s="422"/>
      <c r="L98" s="422"/>
      <c r="M98" s="422"/>
    </row>
    <row r="99" spans="1:13" s="272" customFormat="1" ht="18" customHeight="1">
      <c r="A99" s="35"/>
      <c r="B99" s="453"/>
      <c r="C99" s="453"/>
      <c r="D99" s="453"/>
      <c r="E99" s="453"/>
      <c r="F99" s="453"/>
      <c r="G99" s="453"/>
      <c r="H99" s="422"/>
      <c r="I99" s="422"/>
      <c r="J99" s="422"/>
      <c r="K99" s="422"/>
      <c r="L99" s="422"/>
      <c r="M99" s="422"/>
    </row>
    <row r="100" spans="1:13" s="272" customFormat="1" ht="18" customHeight="1">
      <c r="A100" s="35"/>
      <c r="B100" s="453"/>
      <c r="C100" s="453"/>
      <c r="D100" s="453"/>
      <c r="E100" s="453"/>
      <c r="F100" s="453"/>
      <c r="G100" s="453"/>
      <c r="H100" s="422"/>
      <c r="I100" s="422"/>
      <c r="J100" s="422"/>
      <c r="K100" s="422"/>
      <c r="L100" s="422"/>
      <c r="M100" s="422"/>
    </row>
    <row r="101" spans="1:13" s="272" customFormat="1" ht="18" customHeight="1">
      <c r="A101" s="35"/>
      <c r="B101" s="453"/>
      <c r="C101" s="453"/>
      <c r="D101" s="453"/>
      <c r="E101" s="453"/>
      <c r="F101" s="453"/>
      <c r="G101" s="453"/>
      <c r="H101" s="422"/>
      <c r="I101" s="422"/>
      <c r="J101" s="422"/>
      <c r="K101" s="422"/>
      <c r="L101" s="422"/>
      <c r="M101" s="422"/>
    </row>
    <row r="102" spans="1:13" s="272" customFormat="1" ht="18" customHeight="1">
      <c r="A102" s="35"/>
      <c r="B102" s="453"/>
      <c r="C102" s="453"/>
      <c r="D102" s="453"/>
      <c r="E102" s="453"/>
      <c r="F102" s="453"/>
      <c r="G102" s="453"/>
      <c r="H102" s="422"/>
      <c r="I102" s="422"/>
      <c r="J102" s="422"/>
      <c r="K102" s="422"/>
      <c r="L102" s="422"/>
      <c r="M102" s="422"/>
    </row>
    <row r="103" spans="1:13" s="272" customFormat="1" ht="18" customHeight="1">
      <c r="A103" s="35"/>
      <c r="B103" s="453"/>
      <c r="C103" s="453"/>
      <c r="D103" s="453"/>
      <c r="E103" s="453"/>
      <c r="F103" s="453"/>
      <c r="G103" s="453"/>
      <c r="H103" s="422"/>
      <c r="I103" s="422"/>
      <c r="J103" s="422"/>
      <c r="K103" s="422"/>
      <c r="L103" s="422"/>
      <c r="M103" s="422"/>
    </row>
    <row r="104" spans="1:13" s="272" customFormat="1" ht="18" customHeight="1">
      <c r="A104" s="35"/>
      <c r="B104" s="453"/>
      <c r="C104" s="453"/>
      <c r="D104" s="453"/>
      <c r="E104" s="453"/>
      <c r="F104" s="453"/>
      <c r="G104" s="453"/>
      <c r="H104" s="422"/>
      <c r="I104" s="422"/>
      <c r="J104" s="422"/>
      <c r="K104" s="422"/>
      <c r="L104" s="422"/>
      <c r="M104" s="422"/>
    </row>
    <row r="105" spans="1:13" s="272" customFormat="1" ht="18" customHeight="1">
      <c r="A105" s="35"/>
      <c r="B105" s="453"/>
      <c r="C105" s="453"/>
      <c r="D105" s="453"/>
      <c r="E105" s="453"/>
      <c r="F105" s="453"/>
      <c r="G105" s="453"/>
      <c r="H105" s="422"/>
      <c r="I105" s="422"/>
      <c r="J105" s="422"/>
      <c r="K105" s="422"/>
      <c r="L105" s="422"/>
      <c r="M105" s="422"/>
    </row>
    <row r="106" spans="1:13" s="272" customFormat="1" ht="18" customHeight="1">
      <c r="A106" s="35"/>
      <c r="B106" s="453"/>
      <c r="C106" s="453"/>
      <c r="D106" s="453"/>
      <c r="E106" s="453"/>
      <c r="F106" s="453"/>
      <c r="G106" s="453"/>
      <c r="H106" s="422"/>
      <c r="I106" s="422"/>
      <c r="J106" s="422"/>
      <c r="K106" s="422"/>
      <c r="L106" s="422"/>
      <c r="M106" s="422"/>
    </row>
    <row r="107" spans="1:13" s="272" customFormat="1" ht="24" customHeight="1">
      <c r="A107" s="35"/>
      <c r="B107" s="453"/>
      <c r="C107" s="453"/>
      <c r="D107" s="453"/>
      <c r="E107" s="453"/>
      <c r="F107" s="453"/>
      <c r="G107" s="453"/>
      <c r="H107" s="422"/>
      <c r="I107" s="422"/>
      <c r="J107" s="422"/>
      <c r="K107" s="422"/>
      <c r="L107" s="422"/>
      <c r="M107" s="422"/>
    </row>
    <row r="108" spans="1:13" s="272" customFormat="1" ht="18" customHeight="1">
      <c r="A108" s="35"/>
      <c r="B108" s="453"/>
      <c r="C108" s="453"/>
      <c r="D108" s="453"/>
      <c r="E108" s="453"/>
      <c r="F108" s="453"/>
      <c r="G108" s="453"/>
      <c r="H108" s="422"/>
      <c r="I108" s="422"/>
      <c r="J108" s="422"/>
      <c r="K108" s="422"/>
      <c r="L108" s="422"/>
      <c r="M108" s="422"/>
    </row>
    <row r="109" spans="1:13" s="272" customFormat="1" ht="18" customHeight="1">
      <c r="A109" s="35"/>
      <c r="B109" s="453"/>
      <c r="C109" s="453"/>
      <c r="D109" s="453"/>
      <c r="E109" s="453"/>
      <c r="F109" s="453"/>
      <c r="G109" s="453"/>
      <c r="H109" s="422"/>
      <c r="I109" s="422"/>
      <c r="J109" s="422"/>
      <c r="K109" s="422"/>
      <c r="L109" s="422"/>
      <c r="M109" s="422"/>
    </row>
    <row r="110" spans="1:13" s="272" customFormat="1" ht="18" customHeight="1">
      <c r="A110" s="35"/>
      <c r="B110" s="453"/>
      <c r="C110" s="453"/>
      <c r="D110" s="453"/>
      <c r="E110" s="453"/>
      <c r="F110" s="453"/>
      <c r="G110" s="453"/>
      <c r="H110" s="422"/>
      <c r="I110" s="422"/>
      <c r="J110" s="422"/>
      <c r="K110" s="422"/>
      <c r="L110" s="422"/>
      <c r="M110" s="422"/>
    </row>
    <row r="111" spans="1:13" s="272" customFormat="1" ht="18" customHeight="1">
      <c r="A111" s="35"/>
      <c r="B111" s="453"/>
      <c r="C111" s="453"/>
      <c r="D111" s="453"/>
      <c r="E111" s="453"/>
      <c r="F111" s="453"/>
      <c r="G111" s="453"/>
      <c r="H111" s="422"/>
      <c r="I111" s="422"/>
      <c r="J111" s="422"/>
      <c r="K111" s="422"/>
      <c r="L111" s="422"/>
      <c r="M111" s="422"/>
    </row>
    <row r="112" spans="1:13" s="272" customFormat="1" ht="18" customHeight="1">
      <c r="A112" s="35"/>
      <c r="B112" s="453"/>
      <c r="C112" s="453"/>
      <c r="D112" s="453"/>
      <c r="E112" s="453"/>
      <c r="F112" s="453"/>
      <c r="G112" s="453"/>
      <c r="H112" s="422"/>
      <c r="I112" s="422"/>
      <c r="J112" s="422"/>
      <c r="K112" s="422"/>
      <c r="L112" s="422"/>
      <c r="M112" s="422"/>
    </row>
    <row r="113" spans="8:19" ht="6" customHeight="1">
      <c r="H113" s="422"/>
      <c r="I113" s="422"/>
      <c r="J113" s="422"/>
      <c r="K113" s="422"/>
      <c r="L113" s="422"/>
      <c r="M113" s="422"/>
    </row>
    <row r="114" spans="8:19" ht="13.5">
      <c r="H114" s="422"/>
      <c r="I114" s="422"/>
      <c r="J114" s="422"/>
      <c r="K114" s="422"/>
      <c r="L114" s="422"/>
      <c r="M114" s="422"/>
      <c r="N114" s="35"/>
      <c r="O114" s="35"/>
      <c r="P114" s="35"/>
      <c r="Q114" s="35"/>
      <c r="R114" s="35"/>
      <c r="S114" s="35"/>
    </row>
    <row r="115" spans="8:19" ht="13.5">
      <c r="H115" s="422"/>
      <c r="I115" s="422"/>
      <c r="J115" s="422"/>
      <c r="K115" s="422"/>
      <c r="L115" s="422"/>
      <c r="M115" s="422"/>
      <c r="N115" s="35"/>
      <c r="O115" s="35"/>
      <c r="P115" s="35"/>
      <c r="Q115" s="35"/>
      <c r="R115" s="35"/>
      <c r="S115" s="35"/>
    </row>
    <row r="116" spans="8:19" ht="13.5">
      <c r="H116" s="422"/>
      <c r="I116" s="422"/>
      <c r="J116" s="422"/>
      <c r="K116" s="422"/>
      <c r="L116" s="422"/>
      <c r="M116" s="422"/>
      <c r="N116" s="35"/>
      <c r="O116" s="35"/>
      <c r="P116" s="35"/>
      <c r="Q116" s="35"/>
      <c r="R116" s="35"/>
      <c r="S116" s="35"/>
    </row>
    <row r="117" spans="8:19" ht="13.5">
      <c r="H117" s="422"/>
      <c r="I117" s="422"/>
      <c r="J117" s="422"/>
      <c r="K117" s="422"/>
      <c r="L117" s="422"/>
      <c r="M117" s="422"/>
      <c r="N117" s="35"/>
      <c r="O117" s="35"/>
      <c r="P117" s="35"/>
      <c r="Q117" s="35"/>
      <c r="R117" s="35"/>
      <c r="S117" s="35"/>
    </row>
    <row r="118" spans="8:19" ht="13.5">
      <c r="H118" s="422"/>
      <c r="I118" s="422"/>
      <c r="J118" s="422"/>
      <c r="K118" s="422"/>
      <c r="L118" s="422"/>
      <c r="M118" s="422"/>
      <c r="N118" s="35"/>
      <c r="O118" s="35"/>
      <c r="P118" s="35"/>
      <c r="Q118" s="35"/>
      <c r="R118" s="35"/>
      <c r="S118" s="35"/>
    </row>
    <row r="119" spans="8:19" ht="13.5">
      <c r="H119" s="422"/>
      <c r="I119" s="422"/>
      <c r="J119" s="422"/>
      <c r="K119" s="422"/>
      <c r="L119" s="422"/>
      <c r="M119" s="422"/>
      <c r="N119" s="35"/>
      <c r="O119" s="35"/>
      <c r="P119" s="35"/>
      <c r="Q119" s="35"/>
      <c r="R119" s="35"/>
      <c r="S119" s="35"/>
    </row>
    <row r="120" spans="8:19" ht="13.5">
      <c r="H120" s="422"/>
      <c r="I120" s="422"/>
      <c r="J120" s="422"/>
      <c r="K120" s="422"/>
      <c r="L120" s="422"/>
      <c r="M120" s="422"/>
      <c r="N120" s="35"/>
      <c r="O120" s="35"/>
      <c r="P120" s="35"/>
      <c r="Q120" s="35"/>
      <c r="R120" s="35"/>
      <c r="S120" s="35"/>
    </row>
    <row r="121" spans="8:19" ht="13.5">
      <c r="H121" s="422"/>
      <c r="I121" s="422"/>
      <c r="J121" s="422"/>
      <c r="K121" s="422"/>
      <c r="L121" s="422"/>
      <c r="M121" s="422"/>
      <c r="N121" s="35"/>
      <c r="O121" s="35"/>
      <c r="P121" s="35"/>
      <c r="Q121" s="35"/>
      <c r="R121" s="35"/>
      <c r="S121" s="35"/>
    </row>
    <row r="122" spans="8:19" ht="18" customHeight="1">
      <c r="H122" s="422"/>
      <c r="I122" s="422"/>
      <c r="J122" s="422"/>
      <c r="K122" s="422"/>
      <c r="L122" s="422"/>
      <c r="M122" s="422"/>
      <c r="N122" s="35"/>
      <c r="O122" s="35"/>
      <c r="P122" s="35"/>
      <c r="Q122" s="35"/>
      <c r="R122" s="35"/>
      <c r="S122" s="35"/>
    </row>
    <row r="123" spans="8:19" ht="18" customHeight="1">
      <c r="H123" s="422"/>
      <c r="I123" s="422"/>
      <c r="J123" s="422"/>
      <c r="K123" s="422"/>
      <c r="L123" s="422"/>
      <c r="M123" s="422"/>
      <c r="N123" s="35"/>
      <c r="O123" s="35"/>
      <c r="P123" s="35"/>
      <c r="Q123" s="35"/>
      <c r="R123" s="35"/>
      <c r="S123" s="35"/>
    </row>
    <row r="124" spans="8:19" ht="18" customHeight="1">
      <c r="H124" s="422"/>
      <c r="I124" s="422"/>
      <c r="J124" s="422"/>
      <c r="K124" s="422"/>
      <c r="L124" s="422"/>
      <c r="M124" s="422"/>
      <c r="N124" s="35"/>
      <c r="O124" s="35"/>
      <c r="P124" s="35"/>
      <c r="Q124" s="35"/>
      <c r="R124" s="35"/>
      <c r="S124" s="35"/>
    </row>
    <row r="125" spans="8:19" ht="18" customHeight="1">
      <c r="H125" s="422"/>
      <c r="I125" s="422"/>
      <c r="J125" s="422"/>
      <c r="K125" s="422"/>
      <c r="L125" s="422"/>
      <c r="M125" s="422"/>
      <c r="N125" s="35"/>
      <c r="O125" s="35"/>
      <c r="P125" s="35"/>
      <c r="Q125" s="35"/>
      <c r="R125" s="35"/>
      <c r="S125" s="35"/>
    </row>
    <row r="126" spans="8:19" ht="18" customHeight="1">
      <c r="H126" s="422"/>
      <c r="I126" s="422"/>
      <c r="J126" s="422"/>
      <c r="K126" s="422"/>
      <c r="L126" s="422"/>
      <c r="M126" s="422"/>
      <c r="N126" s="35"/>
      <c r="O126" s="35"/>
      <c r="P126" s="35"/>
      <c r="Q126" s="35"/>
      <c r="R126" s="35"/>
      <c r="S126" s="35"/>
    </row>
    <row r="127" spans="8:19" ht="18" customHeight="1">
      <c r="H127" s="422"/>
      <c r="I127" s="422"/>
      <c r="J127" s="422"/>
      <c r="K127" s="422"/>
      <c r="L127" s="422"/>
      <c r="M127" s="422"/>
      <c r="N127" s="35"/>
      <c r="O127" s="35"/>
      <c r="P127" s="35"/>
      <c r="Q127" s="35"/>
      <c r="R127" s="35"/>
      <c r="S127" s="35"/>
    </row>
    <row r="128" spans="8:19" ht="18" customHeight="1">
      <c r="H128" s="422"/>
      <c r="I128" s="422"/>
      <c r="J128" s="422"/>
      <c r="K128" s="422"/>
      <c r="L128" s="422"/>
      <c r="M128" s="422"/>
      <c r="N128" s="35"/>
      <c r="O128" s="35"/>
      <c r="P128" s="35"/>
      <c r="Q128" s="35"/>
      <c r="R128" s="35"/>
      <c r="S128" s="35"/>
    </row>
    <row r="129" spans="8:19" ht="18" customHeight="1">
      <c r="H129" s="422"/>
      <c r="I129" s="422"/>
      <c r="J129" s="422"/>
      <c r="K129" s="422"/>
      <c r="L129" s="422"/>
      <c r="M129" s="422"/>
      <c r="N129" s="35"/>
      <c r="O129" s="35"/>
      <c r="P129" s="35"/>
      <c r="Q129" s="35"/>
      <c r="R129" s="35"/>
      <c r="S129" s="35"/>
    </row>
    <row r="130" spans="8:19" ht="18" customHeight="1">
      <c r="H130" s="422"/>
      <c r="I130" s="422"/>
      <c r="J130" s="422"/>
      <c r="K130" s="422"/>
      <c r="L130" s="422"/>
      <c r="M130" s="422"/>
      <c r="N130" s="35"/>
      <c r="O130" s="35"/>
      <c r="P130" s="35"/>
      <c r="Q130" s="35"/>
      <c r="R130" s="35"/>
      <c r="S130" s="35"/>
    </row>
    <row r="131" spans="8:19" ht="18" customHeight="1">
      <c r="H131" s="422"/>
      <c r="I131" s="422"/>
      <c r="J131" s="422"/>
      <c r="K131" s="422"/>
      <c r="L131" s="422"/>
      <c r="M131" s="422"/>
      <c r="N131" s="35"/>
      <c r="O131" s="35"/>
      <c r="P131" s="35"/>
      <c r="Q131" s="35"/>
      <c r="R131" s="35"/>
      <c r="S131" s="35"/>
    </row>
    <row r="132" spans="8:19" ht="18" customHeight="1">
      <c r="H132" s="422"/>
      <c r="I132" s="422"/>
      <c r="J132" s="422"/>
      <c r="K132" s="422"/>
      <c r="L132" s="422"/>
      <c r="M132" s="422"/>
      <c r="N132" s="35"/>
      <c r="O132" s="35"/>
      <c r="P132" s="35"/>
      <c r="Q132" s="35"/>
      <c r="R132" s="35"/>
      <c r="S132" s="35"/>
    </row>
    <row r="133" spans="8:19" ht="18" customHeight="1">
      <c r="H133" s="422"/>
      <c r="I133" s="422"/>
      <c r="J133" s="422"/>
      <c r="K133" s="422"/>
      <c r="L133" s="422"/>
      <c r="M133" s="422"/>
      <c r="N133" s="35"/>
      <c r="O133" s="35"/>
      <c r="P133" s="35"/>
      <c r="Q133" s="35"/>
      <c r="R133" s="35"/>
      <c r="S133" s="35"/>
    </row>
    <row r="134" spans="8:19" ht="18" customHeight="1">
      <c r="H134" s="422"/>
      <c r="I134" s="422"/>
      <c r="J134" s="422"/>
      <c r="K134" s="422"/>
      <c r="L134" s="422"/>
      <c r="M134" s="422"/>
      <c r="N134" s="35"/>
      <c r="O134" s="35"/>
      <c r="P134" s="35"/>
      <c r="Q134" s="35"/>
      <c r="R134" s="35"/>
      <c r="S134" s="35"/>
    </row>
    <row r="135" spans="8:19" ht="18" customHeight="1">
      <c r="H135" s="422"/>
      <c r="I135" s="422"/>
      <c r="J135" s="422"/>
      <c r="K135" s="422"/>
      <c r="L135" s="422"/>
      <c r="M135" s="422"/>
      <c r="N135" s="35"/>
      <c r="O135" s="35"/>
      <c r="P135" s="35"/>
      <c r="Q135" s="35"/>
      <c r="R135" s="35"/>
      <c r="S135" s="35"/>
    </row>
    <row r="136" spans="8:19" ht="18" customHeight="1">
      <c r="H136" s="422"/>
      <c r="I136" s="422"/>
      <c r="J136" s="422"/>
      <c r="K136" s="422"/>
      <c r="L136" s="422"/>
      <c r="M136" s="422"/>
      <c r="N136" s="35"/>
      <c r="O136" s="35"/>
      <c r="P136" s="35"/>
      <c r="Q136" s="35"/>
      <c r="R136" s="35"/>
      <c r="S136" s="35"/>
    </row>
    <row r="137" spans="8:19" ht="18" customHeight="1">
      <c r="H137" s="422"/>
      <c r="I137" s="422"/>
      <c r="J137" s="422"/>
      <c r="K137" s="422"/>
      <c r="L137" s="422"/>
      <c r="M137" s="422"/>
      <c r="N137" s="35"/>
      <c r="O137" s="35"/>
      <c r="P137" s="35"/>
      <c r="Q137" s="35"/>
      <c r="R137" s="35"/>
      <c r="S137" s="35"/>
    </row>
    <row r="138" spans="8:19" ht="18" customHeight="1">
      <c r="H138" s="422"/>
      <c r="I138" s="422"/>
      <c r="J138" s="422"/>
      <c r="K138" s="422"/>
      <c r="L138" s="422"/>
      <c r="M138" s="422"/>
      <c r="N138" s="35"/>
      <c r="O138" s="35"/>
      <c r="P138" s="35"/>
      <c r="Q138" s="35"/>
      <c r="R138" s="35"/>
      <c r="S138" s="35"/>
    </row>
    <row r="139" spans="8:19" ht="18" customHeight="1">
      <c r="H139" s="422"/>
      <c r="I139" s="422"/>
      <c r="J139" s="422"/>
      <c r="K139" s="422"/>
      <c r="L139" s="422"/>
      <c r="M139" s="422"/>
      <c r="N139" s="35"/>
      <c r="O139" s="35"/>
      <c r="P139" s="35"/>
      <c r="Q139" s="35"/>
      <c r="R139" s="35"/>
      <c r="S139" s="35"/>
    </row>
    <row r="140" spans="8:19" ht="18" customHeight="1">
      <c r="H140" s="422"/>
      <c r="I140" s="422"/>
      <c r="J140" s="422"/>
      <c r="K140" s="422"/>
      <c r="L140" s="422"/>
      <c r="M140" s="422"/>
      <c r="N140" s="35"/>
      <c r="O140" s="35"/>
      <c r="P140" s="35"/>
      <c r="Q140" s="35"/>
      <c r="R140" s="35"/>
      <c r="S140" s="35"/>
    </row>
    <row r="141" spans="8:19" ht="18" customHeight="1">
      <c r="H141" s="422"/>
      <c r="I141" s="422"/>
      <c r="J141" s="422"/>
      <c r="K141" s="422"/>
      <c r="L141" s="422"/>
      <c r="M141" s="422"/>
      <c r="N141" s="35"/>
      <c r="O141" s="35"/>
      <c r="P141" s="35"/>
      <c r="Q141" s="35"/>
      <c r="R141" s="35"/>
      <c r="S141" s="35"/>
    </row>
    <row r="142" spans="8:19" ht="18" customHeight="1">
      <c r="H142" s="422"/>
      <c r="I142" s="422"/>
      <c r="J142" s="422"/>
      <c r="K142" s="422"/>
      <c r="L142" s="422"/>
      <c r="M142" s="422"/>
      <c r="N142" s="35"/>
      <c r="O142" s="35"/>
      <c r="P142" s="35"/>
      <c r="Q142" s="35"/>
      <c r="R142" s="35"/>
      <c r="S142" s="35"/>
    </row>
    <row r="143" spans="8:19" ht="18" customHeight="1">
      <c r="H143" s="422"/>
      <c r="I143" s="422"/>
      <c r="J143" s="422"/>
      <c r="K143" s="422"/>
      <c r="L143" s="422"/>
      <c r="M143" s="422"/>
      <c r="N143" s="35"/>
      <c r="O143" s="35"/>
      <c r="P143" s="35"/>
      <c r="Q143" s="35"/>
      <c r="R143" s="35"/>
      <c r="S143" s="35"/>
    </row>
    <row r="144" spans="8:19" ht="18" customHeight="1">
      <c r="H144" s="422"/>
      <c r="I144" s="422"/>
      <c r="J144" s="422"/>
      <c r="K144" s="422"/>
      <c r="L144" s="422"/>
      <c r="M144" s="422"/>
      <c r="N144" s="35"/>
      <c r="O144" s="35"/>
      <c r="P144" s="35"/>
      <c r="Q144" s="35"/>
      <c r="R144" s="35"/>
      <c r="S144" s="35"/>
    </row>
    <row r="145" spans="8:19" ht="18" customHeight="1">
      <c r="H145" s="422"/>
      <c r="I145" s="422"/>
      <c r="J145" s="422"/>
      <c r="K145" s="422"/>
      <c r="L145" s="422"/>
      <c r="M145" s="422"/>
      <c r="N145" s="35"/>
      <c r="O145" s="35"/>
      <c r="P145" s="35"/>
      <c r="Q145" s="35"/>
      <c r="R145" s="35"/>
      <c r="S145" s="35"/>
    </row>
    <row r="146" spans="8:19" ht="18" customHeight="1">
      <c r="H146" s="422"/>
      <c r="I146" s="422"/>
      <c r="J146" s="422"/>
      <c r="K146" s="422"/>
      <c r="L146" s="422"/>
      <c r="M146" s="422"/>
      <c r="N146" s="35"/>
      <c r="O146" s="35"/>
      <c r="P146" s="35"/>
      <c r="Q146" s="35"/>
      <c r="R146" s="35"/>
      <c r="S146" s="35"/>
    </row>
    <row r="147" spans="8:19" ht="18" customHeight="1">
      <c r="N147" s="35"/>
      <c r="O147" s="35"/>
      <c r="P147" s="35"/>
      <c r="Q147" s="35"/>
      <c r="R147" s="35"/>
      <c r="S147" s="35"/>
    </row>
    <row r="148" spans="8:19" ht="18" customHeight="1">
      <c r="N148" s="35"/>
      <c r="O148" s="35"/>
      <c r="P148" s="35"/>
      <c r="Q148" s="35"/>
      <c r="R148" s="35"/>
      <c r="S148" s="35"/>
    </row>
    <row r="149" spans="8:19" ht="18" customHeight="1">
      <c r="N149" s="35"/>
      <c r="O149" s="35"/>
      <c r="P149" s="35"/>
      <c r="Q149" s="35"/>
      <c r="R149" s="35"/>
      <c r="S149" s="35"/>
    </row>
    <row r="150" spans="8:19" ht="18" customHeight="1">
      <c r="N150" s="35"/>
      <c r="O150" s="35"/>
      <c r="P150" s="35"/>
      <c r="Q150" s="35"/>
      <c r="R150" s="35"/>
      <c r="S150" s="35"/>
    </row>
    <row r="151" spans="8:19" ht="18" customHeight="1">
      <c r="N151" s="35"/>
      <c r="O151" s="35"/>
      <c r="P151" s="35"/>
      <c r="Q151" s="35"/>
      <c r="R151" s="35"/>
      <c r="S151" s="35"/>
    </row>
    <row r="152" spans="8:19" ht="18" customHeight="1">
      <c r="N152" s="35"/>
      <c r="O152" s="35"/>
      <c r="P152" s="35"/>
      <c r="Q152" s="35"/>
      <c r="R152" s="35"/>
      <c r="S152" s="35"/>
    </row>
    <row r="153" spans="8:19" ht="18" customHeight="1">
      <c r="N153" s="35"/>
      <c r="O153" s="35"/>
      <c r="P153" s="35"/>
      <c r="Q153" s="35"/>
      <c r="R153" s="35"/>
      <c r="S153" s="35"/>
    </row>
    <row r="154" spans="8:19" ht="18" customHeight="1">
      <c r="N154" s="35"/>
      <c r="O154" s="35"/>
      <c r="P154" s="35"/>
      <c r="Q154" s="35"/>
      <c r="R154" s="35"/>
      <c r="S154" s="35"/>
    </row>
    <row r="155" spans="8:19" ht="18" customHeight="1">
      <c r="N155" s="35"/>
      <c r="O155" s="35"/>
      <c r="P155" s="35"/>
      <c r="Q155" s="35"/>
      <c r="R155" s="35"/>
      <c r="S155" s="35"/>
    </row>
    <row r="156" spans="8:19" ht="18" customHeight="1">
      <c r="N156" s="35"/>
      <c r="O156" s="35"/>
      <c r="P156" s="35"/>
      <c r="Q156" s="35"/>
      <c r="R156" s="35"/>
      <c r="S156" s="35"/>
    </row>
    <row r="157" spans="8:19" ht="18" customHeight="1">
      <c r="N157" s="35"/>
      <c r="O157" s="35"/>
      <c r="P157" s="35"/>
      <c r="Q157" s="35"/>
      <c r="R157" s="35"/>
      <c r="S157" s="35"/>
    </row>
    <row r="158" spans="8:19" ht="18" customHeight="1">
      <c r="N158" s="35"/>
      <c r="O158" s="35"/>
      <c r="P158" s="35"/>
      <c r="Q158" s="35"/>
      <c r="R158" s="35"/>
      <c r="S158" s="35"/>
    </row>
    <row r="159" spans="8:19" ht="18" customHeight="1">
      <c r="N159" s="35"/>
      <c r="O159" s="35"/>
      <c r="P159" s="35"/>
      <c r="Q159" s="35"/>
      <c r="R159" s="35"/>
      <c r="S159" s="35"/>
    </row>
    <row r="167" spans="8:19">
      <c r="H167" s="453"/>
      <c r="I167" s="453"/>
      <c r="J167" s="453"/>
      <c r="K167" s="453"/>
      <c r="L167" s="453"/>
      <c r="M167" s="453"/>
    </row>
    <row r="168" spans="8:19">
      <c r="H168" s="453"/>
      <c r="I168" s="453"/>
      <c r="J168" s="453"/>
      <c r="K168" s="453"/>
      <c r="L168" s="453"/>
      <c r="M168" s="453"/>
    </row>
    <row r="169" spans="8:19">
      <c r="H169" s="453"/>
      <c r="I169" s="453"/>
      <c r="J169" s="453"/>
      <c r="K169" s="453"/>
      <c r="L169" s="453"/>
      <c r="M169" s="453"/>
    </row>
    <row r="170" spans="8:19" ht="13.5">
      <c r="H170" s="453"/>
      <c r="I170" s="453"/>
      <c r="J170" s="453"/>
      <c r="K170" s="453"/>
      <c r="L170" s="453"/>
      <c r="M170" s="453"/>
      <c r="N170" s="35"/>
      <c r="O170" s="35"/>
      <c r="P170" s="35"/>
      <c r="Q170" s="35"/>
      <c r="R170" s="35"/>
      <c r="S170" s="35"/>
    </row>
    <row r="171" spans="8:19" ht="13.5">
      <c r="H171" s="453"/>
      <c r="I171" s="453"/>
      <c r="J171" s="453"/>
      <c r="K171" s="453"/>
      <c r="L171" s="453"/>
      <c r="M171" s="453"/>
      <c r="N171" s="35"/>
      <c r="O171" s="35"/>
      <c r="P171" s="35"/>
      <c r="Q171" s="35"/>
      <c r="R171" s="35"/>
      <c r="S171" s="35"/>
    </row>
    <row r="172" spans="8:19" ht="13.5">
      <c r="H172" s="453"/>
      <c r="I172" s="453"/>
      <c r="J172" s="453"/>
      <c r="K172" s="453"/>
      <c r="L172" s="453"/>
      <c r="M172" s="453"/>
      <c r="N172" s="35"/>
      <c r="O172" s="35"/>
      <c r="P172" s="35"/>
      <c r="Q172" s="35"/>
      <c r="R172" s="35"/>
      <c r="S172" s="35"/>
    </row>
    <row r="173" spans="8:19" ht="13.5">
      <c r="H173" s="453"/>
      <c r="I173" s="453"/>
      <c r="J173" s="453"/>
      <c r="K173" s="453"/>
      <c r="L173" s="453"/>
      <c r="M173" s="453"/>
      <c r="N173" s="35"/>
      <c r="O173" s="35"/>
      <c r="P173" s="35"/>
      <c r="Q173" s="35"/>
      <c r="R173" s="35"/>
      <c r="S173" s="35"/>
    </row>
    <row r="174" spans="8:19" ht="13.5">
      <c r="H174" s="453"/>
      <c r="I174" s="453"/>
      <c r="J174" s="453"/>
      <c r="K174" s="453"/>
      <c r="L174" s="453"/>
      <c r="M174" s="453"/>
      <c r="N174" s="35"/>
      <c r="O174" s="35"/>
      <c r="P174" s="35"/>
      <c r="Q174" s="35"/>
      <c r="R174" s="35"/>
      <c r="S174" s="35"/>
    </row>
    <row r="175" spans="8:19" ht="13.5">
      <c r="H175" s="453"/>
      <c r="I175" s="453"/>
      <c r="J175" s="453"/>
      <c r="K175" s="453"/>
      <c r="L175" s="453"/>
      <c r="M175" s="453"/>
      <c r="N175" s="35"/>
      <c r="O175" s="35"/>
      <c r="P175" s="35"/>
      <c r="Q175" s="35"/>
      <c r="R175" s="35"/>
      <c r="S175" s="35"/>
    </row>
    <row r="176" spans="8:19" ht="13.5">
      <c r="H176" s="453"/>
      <c r="I176" s="453"/>
      <c r="J176" s="453"/>
      <c r="K176" s="453"/>
      <c r="L176" s="453"/>
      <c r="M176" s="453"/>
      <c r="N176" s="35"/>
      <c r="O176" s="35"/>
      <c r="P176" s="35"/>
      <c r="Q176" s="35"/>
      <c r="R176" s="35"/>
      <c r="S176" s="35"/>
    </row>
    <row r="177" spans="14:19" ht="16.5" customHeight="1">
      <c r="N177" s="35"/>
      <c r="O177" s="35"/>
      <c r="P177" s="35"/>
      <c r="Q177" s="35"/>
      <c r="R177" s="35"/>
      <c r="S177" s="35"/>
    </row>
    <row r="178" spans="14:19" ht="16.5" customHeight="1">
      <c r="N178" s="35"/>
      <c r="O178" s="35"/>
      <c r="P178" s="35"/>
      <c r="Q178" s="35"/>
      <c r="R178" s="35"/>
      <c r="S178" s="35"/>
    </row>
    <row r="179" spans="14:19" ht="16.5" customHeight="1">
      <c r="N179" s="35"/>
      <c r="O179" s="35"/>
      <c r="P179" s="35"/>
      <c r="Q179" s="35"/>
      <c r="R179" s="35"/>
      <c r="S179" s="35"/>
    </row>
  </sheetData>
  <mergeCells count="26">
    <mergeCell ref="C88:D88"/>
    <mergeCell ref="B3:M3"/>
    <mergeCell ref="B4:M4"/>
    <mergeCell ref="B5:M5"/>
    <mergeCell ref="D73:E73"/>
    <mergeCell ref="C74:D74"/>
    <mergeCell ref="B6:M6"/>
    <mergeCell ref="F9:I9"/>
    <mergeCell ref="J9:M9"/>
    <mergeCell ref="D35:E35"/>
    <mergeCell ref="C42:D42"/>
    <mergeCell ref="B9:E9"/>
    <mergeCell ref="C10:D10"/>
    <mergeCell ref="B11:D11"/>
    <mergeCell ref="B43:D43"/>
    <mergeCell ref="C44:D44"/>
    <mergeCell ref="B45:D45"/>
    <mergeCell ref="C46:D46"/>
    <mergeCell ref="B47:D47"/>
    <mergeCell ref="C48:D48"/>
    <mergeCell ref="B49:D49"/>
    <mergeCell ref="C50:D50"/>
    <mergeCell ref="D65:E65"/>
    <mergeCell ref="D69:E69"/>
    <mergeCell ref="C56:D56"/>
    <mergeCell ref="B57:D57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4" fitToHeight="2" orientation="portrait" r:id="rId1"/>
  <rowBreaks count="1" manualBreakCount="1">
    <brk id="55" min="1" max="12" man="1"/>
  </rowBreaks>
  <ignoredErrors>
    <ignoredError sqref="B12:E8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U65"/>
  <sheetViews>
    <sheetView view="pageBreakPreview" zoomScale="85" zoomScaleNormal="100" zoomScaleSheetLayoutView="85" workbookViewId="0">
      <selection activeCell="E11" sqref="E11"/>
    </sheetView>
  </sheetViews>
  <sheetFormatPr defaultColWidth="9" defaultRowHeight="17.25" outlineLevelCol="1"/>
  <cols>
    <col min="1" max="1" width="0.875" style="732" customWidth="1"/>
    <col min="2" max="2" width="40.625" style="732" customWidth="1"/>
    <col min="3" max="6" width="20.625" style="732" customWidth="1"/>
    <col min="7" max="8" width="20.625" style="732" hidden="1" customWidth="1" outlineLevel="1"/>
    <col min="9" max="9" width="2.25" style="732" customWidth="1" collapsed="1"/>
    <col min="10" max="14" width="9" style="732"/>
    <col min="15" max="15" width="13.75" style="732" customWidth="1"/>
    <col min="16" max="16" width="22" style="732" customWidth="1"/>
    <col min="17" max="18" width="13.75" style="732" customWidth="1"/>
    <col min="19" max="16384" width="9" style="732"/>
  </cols>
  <sheetData>
    <row r="1" spans="1:21" ht="25.5" customHeight="1">
      <c r="G1" s="738"/>
      <c r="H1" s="738"/>
      <c r="I1" s="738"/>
    </row>
    <row r="2" spans="1:21" ht="25.5" customHeight="1">
      <c r="B2" s="1251" t="s">
        <v>539</v>
      </c>
      <c r="C2" s="1251"/>
      <c r="D2" s="1251"/>
      <c r="E2" s="1251"/>
      <c r="F2" s="1251"/>
      <c r="G2" s="1251"/>
      <c r="H2" s="1251"/>
      <c r="I2" s="738"/>
    </row>
    <row r="3" spans="1:21" ht="25.5" customHeight="1">
      <c r="B3" s="824"/>
      <c r="C3" s="824"/>
      <c r="D3" s="824"/>
      <c r="E3" s="824"/>
      <c r="F3" s="824"/>
      <c r="G3" s="739"/>
      <c r="H3" s="739"/>
      <c r="I3" s="738"/>
    </row>
    <row r="4" spans="1:21" ht="30" customHeight="1">
      <c r="B4" s="1252" t="s">
        <v>631</v>
      </c>
      <c r="C4" s="1252"/>
      <c r="D4" s="1252"/>
      <c r="E4" s="1252"/>
      <c r="F4" s="1252"/>
      <c r="G4" s="1252"/>
      <c r="H4" s="1252"/>
      <c r="I4" s="738"/>
    </row>
    <row r="5" spans="1:21" ht="30" customHeight="1">
      <c r="B5" s="1252" t="s">
        <v>632</v>
      </c>
      <c r="C5" s="1252"/>
      <c r="D5" s="1252"/>
      <c r="E5" s="1252"/>
      <c r="F5" s="1252"/>
      <c r="G5" s="1252"/>
      <c r="H5" s="1252"/>
      <c r="I5" s="738"/>
    </row>
    <row r="6" spans="1:21" ht="30" customHeight="1">
      <c r="B6" s="1252"/>
      <c r="C6" s="1252"/>
      <c r="D6" s="1252"/>
      <c r="E6" s="1252"/>
      <c r="F6" s="1252"/>
      <c r="G6" s="1252"/>
      <c r="H6" s="1252"/>
      <c r="I6" s="738"/>
    </row>
    <row r="7" spans="1:21" ht="30" customHeight="1">
      <c r="A7" s="733"/>
      <c r="B7" s="825" t="s">
        <v>529</v>
      </c>
      <c r="C7" s="826"/>
      <c r="D7" s="826"/>
      <c r="E7" s="826"/>
      <c r="F7" s="827" t="s">
        <v>594</v>
      </c>
      <c r="G7" s="741"/>
      <c r="H7" s="741" t="s">
        <v>530</v>
      </c>
      <c r="I7" s="738"/>
    </row>
    <row r="8" spans="1:21" ht="30" customHeight="1">
      <c r="B8" s="828" t="s">
        <v>531</v>
      </c>
      <c r="C8" s="1253" t="s">
        <v>595</v>
      </c>
      <c r="D8" s="1254"/>
      <c r="E8" s="1253" t="s">
        <v>596</v>
      </c>
      <c r="F8" s="1254"/>
      <c r="G8" s="1255" t="s">
        <v>532</v>
      </c>
      <c r="H8" s="1256"/>
      <c r="I8" s="738"/>
    </row>
    <row r="9" spans="1:21" ht="30" customHeight="1">
      <c r="B9" s="829" t="s">
        <v>597</v>
      </c>
      <c r="C9" s="830"/>
      <c r="D9" s="831"/>
      <c r="E9" s="831"/>
      <c r="F9" s="831"/>
      <c r="G9" s="742"/>
      <c r="H9" s="743"/>
      <c r="I9" s="738"/>
    </row>
    <row r="10" spans="1:21" ht="30" customHeight="1">
      <c r="B10" s="832" t="s">
        <v>598</v>
      </c>
      <c r="C10" s="833">
        <v>13925866</v>
      </c>
      <c r="D10" s="831"/>
      <c r="E10" s="833">
        <v>9405839</v>
      </c>
      <c r="F10" s="831"/>
      <c r="G10" s="744">
        <v>14712505</v>
      </c>
      <c r="H10" s="743"/>
      <c r="I10" s="745"/>
      <c r="J10" s="734"/>
      <c r="K10" s="734"/>
      <c r="L10" s="734"/>
    </row>
    <row r="11" spans="1:21" ht="30" customHeight="1">
      <c r="B11" s="832" t="s">
        <v>599</v>
      </c>
      <c r="C11" s="833">
        <v>14139367</v>
      </c>
      <c r="D11" s="831"/>
      <c r="E11" s="833">
        <v>12811266</v>
      </c>
      <c r="F11" s="831"/>
      <c r="G11" s="744">
        <v>11136706</v>
      </c>
      <c r="H11" s="743"/>
      <c r="I11" s="745"/>
      <c r="J11" s="734"/>
      <c r="K11" s="734"/>
      <c r="L11" s="734"/>
      <c r="O11" s="735"/>
      <c r="Q11" s="736"/>
      <c r="R11" s="736"/>
      <c r="S11" s="736"/>
      <c r="T11" s="736"/>
      <c r="U11" s="736"/>
    </row>
    <row r="12" spans="1:21" ht="30" customHeight="1">
      <c r="B12" s="832" t="s">
        <v>600</v>
      </c>
      <c r="C12" s="833">
        <v>1812004</v>
      </c>
      <c r="D12" s="831"/>
      <c r="E12" s="833">
        <v>1488548</v>
      </c>
      <c r="F12" s="831"/>
      <c r="G12" s="744"/>
      <c r="H12" s="743"/>
      <c r="I12" s="745"/>
      <c r="J12" s="734"/>
      <c r="K12" s="734"/>
      <c r="L12" s="734"/>
      <c r="O12" s="735"/>
      <c r="Q12" s="736"/>
      <c r="R12" s="736"/>
      <c r="S12" s="736"/>
      <c r="T12" s="736"/>
      <c r="U12" s="736"/>
    </row>
    <row r="13" spans="1:21" ht="30" customHeight="1">
      <c r="B13" s="832" t="s">
        <v>601</v>
      </c>
      <c r="C13" s="833">
        <v>238027825</v>
      </c>
      <c r="D13" s="831"/>
      <c r="E13" s="833">
        <v>233246276</v>
      </c>
      <c r="F13" s="831"/>
      <c r="G13" s="744">
        <v>2598327</v>
      </c>
      <c r="H13" s="743"/>
      <c r="I13" s="745"/>
      <c r="J13" s="734"/>
      <c r="K13" s="734"/>
      <c r="L13" s="734"/>
      <c r="O13" s="735"/>
      <c r="Q13" s="736"/>
      <c r="R13" s="736"/>
      <c r="S13" s="736"/>
      <c r="T13" s="736"/>
      <c r="U13" s="736"/>
    </row>
    <row r="14" spans="1:21" ht="30" customHeight="1">
      <c r="B14" s="832" t="s">
        <v>602</v>
      </c>
      <c r="C14" s="833">
        <v>674867</v>
      </c>
      <c r="D14" s="831"/>
      <c r="E14" s="833">
        <v>645237</v>
      </c>
      <c r="F14" s="831"/>
      <c r="G14" s="744">
        <v>216017866</v>
      </c>
      <c r="H14" s="743"/>
      <c r="I14" s="745"/>
      <c r="J14" s="734"/>
      <c r="K14" s="734"/>
      <c r="L14" s="734"/>
      <c r="O14" s="735"/>
      <c r="Q14" s="736"/>
      <c r="R14" s="736"/>
      <c r="S14" s="736"/>
      <c r="T14" s="736"/>
      <c r="U14" s="736"/>
    </row>
    <row r="15" spans="1:21" ht="30" customHeight="1">
      <c r="B15" s="832" t="s">
        <v>603</v>
      </c>
      <c r="C15" s="833">
        <v>32313601</v>
      </c>
      <c r="D15" s="831"/>
      <c r="E15" s="833">
        <v>30731281</v>
      </c>
      <c r="F15" s="831"/>
      <c r="G15" s="744">
        <v>606439</v>
      </c>
      <c r="H15" s="743"/>
      <c r="I15" s="745"/>
      <c r="J15" s="734"/>
      <c r="K15" s="734"/>
      <c r="L15" s="734"/>
      <c r="O15" s="735"/>
      <c r="Q15" s="736"/>
      <c r="R15" s="736"/>
      <c r="S15" s="736"/>
      <c r="T15" s="736"/>
      <c r="U15" s="736"/>
    </row>
    <row r="16" spans="1:21" ht="30" customHeight="1">
      <c r="B16" s="832" t="s">
        <v>604</v>
      </c>
      <c r="C16" s="833">
        <v>18010255</v>
      </c>
      <c r="D16" s="831"/>
      <c r="E16" s="833">
        <v>16230964</v>
      </c>
      <c r="F16" s="831"/>
      <c r="G16" s="744"/>
      <c r="H16" s="743"/>
      <c r="I16" s="745"/>
      <c r="J16" s="734"/>
      <c r="K16" s="734"/>
      <c r="L16" s="734"/>
      <c r="O16" s="735"/>
      <c r="Q16" s="736"/>
      <c r="R16" s="736"/>
      <c r="S16" s="736"/>
      <c r="T16" s="736"/>
      <c r="U16" s="736"/>
    </row>
    <row r="17" spans="2:21" ht="30" customHeight="1">
      <c r="B17" s="832" t="s">
        <v>605</v>
      </c>
      <c r="C17" s="833">
        <v>2368682</v>
      </c>
      <c r="D17" s="831"/>
      <c r="E17" s="833">
        <v>1942867</v>
      </c>
      <c r="F17" s="831"/>
      <c r="G17" s="744">
        <v>28827843</v>
      </c>
      <c r="H17" s="743"/>
      <c r="I17" s="745"/>
      <c r="J17" s="734"/>
      <c r="K17" s="734"/>
      <c r="L17" s="734"/>
      <c r="O17" s="735"/>
      <c r="Q17" s="736"/>
      <c r="R17" s="736"/>
      <c r="S17" s="736"/>
      <c r="T17" s="736"/>
      <c r="U17" s="736"/>
    </row>
    <row r="18" spans="2:21" ht="30" customHeight="1">
      <c r="B18" s="832" t="s">
        <v>606</v>
      </c>
      <c r="C18" s="833">
        <v>750153</v>
      </c>
      <c r="D18" s="831"/>
      <c r="E18" s="833">
        <v>204308</v>
      </c>
      <c r="F18" s="831"/>
      <c r="G18" s="744"/>
      <c r="H18" s="743"/>
      <c r="I18" s="745"/>
      <c r="J18" s="734"/>
      <c r="K18" s="734"/>
      <c r="L18" s="734"/>
      <c r="O18" s="735"/>
      <c r="Q18" s="736"/>
      <c r="R18" s="736"/>
      <c r="S18" s="736"/>
      <c r="T18" s="736"/>
      <c r="U18" s="736"/>
    </row>
    <row r="19" spans="2:21" ht="30" customHeight="1">
      <c r="B19" s="832" t="s">
        <v>607</v>
      </c>
      <c r="C19" s="833">
        <v>2355334</v>
      </c>
      <c r="D19" s="831"/>
      <c r="E19" s="833">
        <v>2351986</v>
      </c>
      <c r="F19" s="831"/>
      <c r="G19" s="744">
        <v>14357217</v>
      </c>
      <c r="H19" s="743"/>
      <c r="I19" s="745"/>
      <c r="J19" s="734"/>
      <c r="K19" s="734"/>
      <c r="L19" s="734"/>
      <c r="O19" s="735"/>
      <c r="P19" s="736"/>
      <c r="Q19" s="736"/>
      <c r="R19" s="736"/>
      <c r="S19" s="736"/>
      <c r="T19" s="736"/>
      <c r="U19" s="736"/>
    </row>
    <row r="20" spans="2:21" ht="30" customHeight="1">
      <c r="B20" s="832" t="s">
        <v>608</v>
      </c>
      <c r="C20" s="833">
        <v>568704</v>
      </c>
      <c r="D20" s="831"/>
      <c r="E20" s="833">
        <v>571130</v>
      </c>
      <c r="F20" s="831"/>
      <c r="G20" s="744"/>
      <c r="H20" s="743"/>
      <c r="I20" s="745"/>
      <c r="J20" s="734"/>
      <c r="K20" s="734"/>
      <c r="L20" s="734"/>
      <c r="O20" s="735"/>
      <c r="P20" s="736"/>
      <c r="Q20" s="736"/>
      <c r="R20" s="736"/>
      <c r="S20" s="736"/>
      <c r="T20" s="736"/>
      <c r="U20" s="736"/>
    </row>
    <row r="21" spans="2:21" ht="30" customHeight="1">
      <c r="B21" s="832" t="s">
        <v>609</v>
      </c>
      <c r="C21" s="833">
        <v>3373</v>
      </c>
      <c r="D21" s="831"/>
      <c r="E21" s="833">
        <v>1872</v>
      </c>
      <c r="F21" s="831"/>
      <c r="G21" s="744">
        <v>1988437</v>
      </c>
      <c r="H21" s="743"/>
      <c r="I21" s="745"/>
      <c r="J21" s="734"/>
      <c r="K21" s="734"/>
      <c r="L21" s="734"/>
      <c r="O21" s="735"/>
      <c r="P21" s="736"/>
      <c r="Q21" s="736"/>
      <c r="R21" s="736"/>
      <c r="S21" s="736"/>
      <c r="T21" s="736"/>
      <c r="U21" s="736"/>
    </row>
    <row r="22" spans="2:21" ht="30" customHeight="1">
      <c r="B22" s="832" t="s">
        <v>610</v>
      </c>
      <c r="C22" s="833">
        <v>35912</v>
      </c>
      <c r="D22" s="831"/>
      <c r="E22" s="833">
        <v>174574</v>
      </c>
      <c r="F22" s="831"/>
      <c r="G22" s="744">
        <v>186757</v>
      </c>
      <c r="H22" s="743"/>
      <c r="I22" s="745"/>
      <c r="J22" s="734"/>
      <c r="K22" s="734"/>
      <c r="L22" s="734"/>
      <c r="O22" s="735"/>
      <c r="P22" s="736"/>
      <c r="Q22" s="736"/>
      <c r="R22" s="736"/>
      <c r="S22" s="736"/>
      <c r="T22" s="736"/>
      <c r="U22" s="736"/>
    </row>
    <row r="23" spans="2:21" ht="30" customHeight="1">
      <c r="B23" s="832" t="s">
        <v>611</v>
      </c>
      <c r="C23" s="833">
        <v>17341729</v>
      </c>
      <c r="D23" s="831"/>
      <c r="E23" s="833">
        <v>14069306</v>
      </c>
      <c r="F23" s="831"/>
      <c r="G23" s="744">
        <v>2246214</v>
      </c>
      <c r="H23" s="743"/>
      <c r="I23" s="745"/>
      <c r="J23" s="734"/>
      <c r="K23" s="734"/>
      <c r="L23" s="734"/>
      <c r="O23" s="735"/>
      <c r="P23" s="736"/>
      <c r="Q23" s="736"/>
      <c r="R23" s="736"/>
      <c r="S23" s="736"/>
      <c r="T23" s="736"/>
      <c r="U23" s="736"/>
    </row>
    <row r="24" spans="2:21" ht="30" customHeight="1">
      <c r="B24" s="832" t="s">
        <v>612</v>
      </c>
      <c r="C24" s="833">
        <v>0</v>
      </c>
      <c r="D24" s="831"/>
      <c r="E24" s="833">
        <v>79</v>
      </c>
      <c r="F24" s="831"/>
      <c r="G24" s="744">
        <v>598125</v>
      </c>
      <c r="H24" s="743"/>
      <c r="I24" s="745"/>
      <c r="J24" s="734"/>
      <c r="K24" s="734"/>
      <c r="L24" s="734"/>
      <c r="O24" s="735"/>
      <c r="P24" s="736"/>
      <c r="Q24" s="736"/>
      <c r="R24" s="736"/>
      <c r="S24" s="736"/>
      <c r="T24" s="736"/>
      <c r="U24" s="736"/>
    </row>
    <row r="25" spans="2:21" ht="30" customHeight="1">
      <c r="B25" s="834" t="s">
        <v>613</v>
      </c>
      <c r="C25" s="835"/>
      <c r="D25" s="836">
        <v>342327672</v>
      </c>
      <c r="E25" s="835"/>
      <c r="F25" s="836">
        <v>323875533</v>
      </c>
      <c r="G25" s="744">
        <v>34120</v>
      </c>
      <c r="H25" s="743"/>
      <c r="I25" s="745"/>
      <c r="J25" s="734"/>
      <c r="K25" s="734"/>
      <c r="L25" s="734"/>
      <c r="O25" s="735"/>
      <c r="P25" s="736"/>
      <c r="Q25" s="736"/>
      <c r="R25" s="736"/>
      <c r="S25" s="736"/>
      <c r="T25" s="736"/>
      <c r="U25" s="736"/>
    </row>
    <row r="26" spans="2:21" ht="30" customHeight="1">
      <c r="B26" s="837" t="s">
        <v>614</v>
      </c>
      <c r="C26" s="830"/>
      <c r="D26" s="838"/>
      <c r="E26" s="838"/>
      <c r="F26" s="838"/>
      <c r="G26" s="744">
        <v>3527</v>
      </c>
      <c r="H26" s="743"/>
      <c r="I26" s="745"/>
      <c r="J26" s="734"/>
      <c r="K26" s="734"/>
      <c r="L26" s="734"/>
      <c r="O26" s="735"/>
      <c r="P26" s="736"/>
      <c r="Q26" s="736"/>
      <c r="R26" s="736"/>
      <c r="S26" s="736"/>
      <c r="T26" s="736"/>
      <c r="U26" s="736"/>
    </row>
    <row r="27" spans="2:21" ht="30" customHeight="1">
      <c r="B27" s="832" t="s">
        <v>615</v>
      </c>
      <c r="C27" s="833">
        <v>245338230</v>
      </c>
      <c r="D27" s="831"/>
      <c r="E27" s="833">
        <v>237451779</v>
      </c>
      <c r="F27" s="831"/>
      <c r="G27" s="744">
        <v>462514</v>
      </c>
      <c r="H27" s="743"/>
      <c r="I27" s="745"/>
      <c r="J27" s="734"/>
      <c r="K27" s="734"/>
      <c r="L27" s="734"/>
      <c r="O27" s="735"/>
      <c r="P27" s="736"/>
      <c r="Q27" s="736"/>
      <c r="R27" s="736"/>
      <c r="S27" s="736"/>
      <c r="T27" s="736"/>
      <c r="U27" s="736"/>
    </row>
    <row r="28" spans="2:21" ht="30" customHeight="1">
      <c r="B28" s="832" t="s">
        <v>616</v>
      </c>
      <c r="C28" s="833">
        <v>421566</v>
      </c>
      <c r="D28" s="831"/>
      <c r="E28" s="833">
        <v>479559</v>
      </c>
      <c r="F28" s="831"/>
      <c r="G28" s="744">
        <v>8891586</v>
      </c>
      <c r="H28" s="743"/>
      <c r="I28" s="745"/>
      <c r="J28" s="734"/>
      <c r="K28" s="734"/>
      <c r="L28" s="734"/>
      <c r="O28" s="735"/>
      <c r="P28" s="736"/>
      <c r="Q28" s="736"/>
      <c r="R28" s="736"/>
      <c r="S28" s="736"/>
      <c r="T28" s="736"/>
      <c r="U28" s="736"/>
    </row>
    <row r="29" spans="2:21" ht="30" customHeight="1">
      <c r="B29" s="832" t="s">
        <v>617</v>
      </c>
      <c r="C29" s="833">
        <v>1820565</v>
      </c>
      <c r="D29" s="831"/>
      <c r="E29" s="833">
        <v>1771313</v>
      </c>
      <c r="F29" s="831"/>
      <c r="G29" s="744">
        <v>4498</v>
      </c>
      <c r="H29" s="743"/>
      <c r="I29" s="745"/>
      <c r="J29" s="734"/>
      <c r="K29" s="734"/>
      <c r="L29" s="734"/>
      <c r="O29" s="735"/>
      <c r="P29" s="736"/>
      <c r="Q29" s="736"/>
      <c r="R29" s="736"/>
      <c r="S29" s="736"/>
      <c r="T29" s="736"/>
      <c r="U29" s="736"/>
    </row>
    <row r="30" spans="2:21" ht="30" customHeight="1">
      <c r="B30" s="832" t="s">
        <v>618</v>
      </c>
      <c r="C30" s="833">
        <v>16113177</v>
      </c>
      <c r="D30" s="831"/>
      <c r="E30" s="833">
        <v>15876442</v>
      </c>
      <c r="F30" s="831"/>
      <c r="G30" s="746"/>
      <c r="H30" s="747">
        <v>302672681</v>
      </c>
      <c r="I30" s="745"/>
      <c r="J30" s="734"/>
      <c r="K30" s="734"/>
      <c r="L30" s="734"/>
      <c r="O30" s="735"/>
      <c r="P30" s="736"/>
      <c r="Q30" s="736"/>
      <c r="R30" s="736"/>
      <c r="S30" s="736"/>
      <c r="T30" s="736"/>
      <c r="U30" s="736"/>
    </row>
    <row r="31" spans="2:21" ht="30" customHeight="1">
      <c r="B31" s="832" t="s">
        <v>619</v>
      </c>
      <c r="C31" s="833">
        <v>31963277</v>
      </c>
      <c r="D31" s="831"/>
      <c r="E31" s="833">
        <v>29294584</v>
      </c>
      <c r="F31" s="831"/>
      <c r="G31" s="742"/>
      <c r="H31" s="748"/>
      <c r="I31" s="745"/>
      <c r="J31" s="734"/>
      <c r="K31" s="734"/>
      <c r="L31" s="734"/>
      <c r="O31" s="735"/>
      <c r="P31" s="736"/>
      <c r="Q31" s="736"/>
      <c r="R31" s="736"/>
      <c r="S31" s="736"/>
      <c r="T31" s="736"/>
      <c r="U31" s="736"/>
    </row>
    <row r="32" spans="2:21" ht="30" customHeight="1">
      <c r="B32" s="832" t="s">
        <v>620</v>
      </c>
      <c r="C32" s="833">
        <v>68282</v>
      </c>
      <c r="D32" s="831"/>
      <c r="E32" s="833">
        <v>65472</v>
      </c>
      <c r="F32" s="831"/>
      <c r="G32" s="744">
        <v>0</v>
      </c>
      <c r="H32" s="743"/>
      <c r="I32" s="745"/>
      <c r="J32" s="734"/>
      <c r="K32" s="734"/>
      <c r="L32" s="734"/>
      <c r="O32" s="735"/>
      <c r="P32" s="736"/>
      <c r="Q32" s="736"/>
      <c r="R32" s="736"/>
      <c r="S32" s="736"/>
      <c r="T32" s="736"/>
      <c r="U32" s="736"/>
    </row>
    <row r="33" spans="2:21" ht="30" customHeight="1">
      <c r="B33" s="832" t="s">
        <v>621</v>
      </c>
      <c r="C33" s="833">
        <v>284681</v>
      </c>
      <c r="D33" s="831"/>
      <c r="E33" s="833">
        <v>289311</v>
      </c>
      <c r="F33" s="831"/>
      <c r="G33" s="744">
        <v>223975037</v>
      </c>
      <c r="H33" s="743"/>
      <c r="I33" s="745"/>
      <c r="J33" s="734"/>
      <c r="K33" s="734"/>
      <c r="L33" s="734"/>
      <c r="O33" s="735"/>
      <c r="P33" s="736"/>
      <c r="Q33" s="736"/>
      <c r="R33" s="736"/>
      <c r="S33" s="736"/>
      <c r="T33" s="736"/>
      <c r="U33" s="736"/>
    </row>
    <row r="34" spans="2:21" ht="30" customHeight="1">
      <c r="B34" s="832" t="s">
        <v>622</v>
      </c>
      <c r="C34" s="833">
        <v>324135</v>
      </c>
      <c r="D34" s="831"/>
      <c r="E34" s="833">
        <v>276388</v>
      </c>
      <c r="F34" s="831"/>
      <c r="G34" s="744">
        <v>434586</v>
      </c>
      <c r="H34" s="743"/>
      <c r="I34" s="745"/>
      <c r="J34" s="734"/>
      <c r="K34" s="734"/>
      <c r="L34" s="734"/>
      <c r="O34" s="735"/>
      <c r="P34" s="736"/>
      <c r="Q34" s="736"/>
      <c r="R34" s="736"/>
      <c r="S34" s="736"/>
      <c r="T34" s="736"/>
      <c r="U34" s="736"/>
    </row>
    <row r="35" spans="2:21" ht="30" customHeight="1">
      <c r="B35" s="832" t="s">
        <v>623</v>
      </c>
      <c r="C35" s="833">
        <v>0</v>
      </c>
      <c r="D35" s="831"/>
      <c r="E35" s="833">
        <v>0</v>
      </c>
      <c r="F35" s="831"/>
      <c r="G35" s="744"/>
      <c r="H35" s="743"/>
      <c r="I35" s="745"/>
      <c r="J35" s="734"/>
      <c r="K35" s="734"/>
      <c r="L35" s="734"/>
      <c r="O35" s="735"/>
      <c r="P35" s="736"/>
      <c r="Q35" s="736"/>
      <c r="R35" s="736"/>
      <c r="S35" s="736"/>
      <c r="T35" s="736"/>
      <c r="U35" s="736"/>
    </row>
    <row r="36" spans="2:21" ht="30" customHeight="1">
      <c r="B36" s="832" t="s">
        <v>624</v>
      </c>
      <c r="C36" s="833">
        <v>22394784</v>
      </c>
      <c r="D36" s="831"/>
      <c r="E36" s="833">
        <v>14799302</v>
      </c>
      <c r="F36" s="831"/>
      <c r="G36" s="744">
        <v>2996958</v>
      </c>
      <c r="H36" s="743"/>
      <c r="I36" s="745"/>
      <c r="J36" s="734"/>
      <c r="K36" s="734"/>
      <c r="L36" s="734"/>
      <c r="O36" s="735"/>
      <c r="P36" s="736"/>
      <c r="Q36" s="736"/>
      <c r="R36" s="736"/>
      <c r="S36" s="736"/>
      <c r="T36" s="736"/>
      <c r="U36" s="736"/>
    </row>
    <row r="37" spans="2:21" ht="30" customHeight="1">
      <c r="B37" s="829" t="s">
        <v>625</v>
      </c>
      <c r="C37" s="839"/>
      <c r="D37" s="836">
        <v>318728697</v>
      </c>
      <c r="E37" s="839"/>
      <c r="F37" s="836">
        <v>300304150</v>
      </c>
      <c r="G37" s="744">
        <v>14471720</v>
      </c>
      <c r="H37" s="743"/>
      <c r="I37" s="745"/>
      <c r="J37" s="734"/>
      <c r="K37" s="734"/>
      <c r="L37" s="734"/>
      <c r="O37" s="735"/>
      <c r="P37" s="736"/>
      <c r="Q37" s="736"/>
      <c r="R37" s="736"/>
      <c r="S37" s="736"/>
      <c r="T37" s="736"/>
      <c r="U37" s="736"/>
    </row>
    <row r="38" spans="2:21" ht="30" customHeight="1">
      <c r="B38" s="829" t="s">
        <v>626</v>
      </c>
      <c r="C38" s="833"/>
      <c r="D38" s="831"/>
      <c r="E38" s="833"/>
      <c r="F38" s="831"/>
      <c r="G38" s="744">
        <v>23929723</v>
      </c>
      <c r="H38" s="743"/>
      <c r="I38" s="745"/>
      <c r="J38" s="734"/>
      <c r="K38" s="734"/>
      <c r="L38" s="734"/>
      <c r="O38" s="735"/>
      <c r="P38" s="736"/>
      <c r="Q38" s="736"/>
      <c r="R38" s="736"/>
      <c r="S38" s="736"/>
      <c r="T38" s="736"/>
      <c r="U38" s="736"/>
    </row>
    <row r="39" spans="2:21" ht="30" customHeight="1">
      <c r="B39" s="832" t="s">
        <v>270</v>
      </c>
      <c r="C39" s="833">
        <v>7928078</v>
      </c>
      <c r="D39" s="831"/>
      <c r="E39" s="833">
        <v>7928078</v>
      </c>
      <c r="F39" s="831"/>
      <c r="G39" s="744">
        <v>0</v>
      </c>
      <c r="H39" s="743"/>
      <c r="I39" s="745"/>
      <c r="J39" s="734"/>
      <c r="K39" s="734"/>
      <c r="L39" s="734"/>
      <c r="O39" s="735"/>
      <c r="P39" s="736"/>
      <c r="Q39" s="736"/>
      <c r="R39" s="736"/>
      <c r="S39" s="736"/>
      <c r="T39" s="736"/>
      <c r="U39" s="736"/>
    </row>
    <row r="40" spans="2:21" ht="30" customHeight="1">
      <c r="B40" s="832" t="s">
        <v>533</v>
      </c>
      <c r="C40" s="833">
        <v>997987</v>
      </c>
      <c r="D40" s="831"/>
      <c r="E40" s="833">
        <v>698660</v>
      </c>
      <c r="F40" s="831"/>
      <c r="G40" s="744">
        <v>276131</v>
      </c>
      <c r="H40" s="743"/>
      <c r="I40" s="745"/>
      <c r="J40" s="734"/>
      <c r="K40" s="734"/>
      <c r="L40" s="734"/>
      <c r="O40" s="735"/>
      <c r="P40" s="736"/>
      <c r="Q40" s="736"/>
      <c r="R40" s="736"/>
      <c r="S40" s="736"/>
      <c r="T40" s="736"/>
      <c r="U40" s="736"/>
    </row>
    <row r="41" spans="2:21" ht="30" customHeight="1">
      <c r="B41" s="832" t="s">
        <v>534</v>
      </c>
      <c r="C41" s="833">
        <v>398080</v>
      </c>
      <c r="D41" s="831"/>
      <c r="E41" s="833">
        <v>398080</v>
      </c>
      <c r="F41" s="831"/>
      <c r="G41" s="744">
        <v>183673</v>
      </c>
      <c r="H41" s="743"/>
      <c r="I41" s="745"/>
      <c r="J41" s="734"/>
      <c r="K41" s="734"/>
      <c r="L41" s="734"/>
      <c r="O41" s="735"/>
      <c r="P41" s="736"/>
      <c r="Q41" s="736"/>
      <c r="R41" s="736"/>
      <c r="S41" s="736"/>
      <c r="T41" s="736"/>
      <c r="U41" s="736"/>
    </row>
    <row r="42" spans="2:21" ht="30" customHeight="1">
      <c r="B42" s="832" t="s">
        <v>535</v>
      </c>
      <c r="C42" s="840">
        <v>2783</v>
      </c>
      <c r="D42" s="831"/>
      <c r="E42" s="840">
        <v>4596</v>
      </c>
      <c r="F42" s="831"/>
      <c r="G42" s="744">
        <v>0</v>
      </c>
      <c r="H42" s="743"/>
      <c r="I42" s="745"/>
      <c r="J42" s="734"/>
      <c r="K42" s="734"/>
      <c r="L42" s="734"/>
    </row>
    <row r="43" spans="2:21" ht="30" customHeight="1">
      <c r="B43" s="832" t="s">
        <v>536</v>
      </c>
      <c r="C43" s="840">
        <v>-259637</v>
      </c>
      <c r="D43" s="831"/>
      <c r="E43" s="840">
        <v>-334064</v>
      </c>
      <c r="F43" s="831"/>
      <c r="G43" s="744">
        <v>14481569</v>
      </c>
      <c r="H43" s="743"/>
      <c r="I43" s="745"/>
      <c r="J43" s="734"/>
      <c r="K43" s="734"/>
      <c r="L43" s="734"/>
    </row>
    <row r="44" spans="2:21" ht="30" customHeight="1">
      <c r="B44" s="832" t="s">
        <v>537</v>
      </c>
      <c r="C44" s="840">
        <v>14531684</v>
      </c>
      <c r="D44" s="831"/>
      <c r="E44" s="840">
        <v>14876033</v>
      </c>
      <c r="F44" s="831"/>
      <c r="G44" s="749"/>
      <c r="H44" s="747">
        <v>280749397</v>
      </c>
      <c r="I44" s="745"/>
      <c r="J44" s="734"/>
      <c r="K44" s="734"/>
      <c r="L44" s="734"/>
    </row>
    <row r="45" spans="2:21" ht="30" customHeight="1">
      <c r="B45" s="841" t="s">
        <v>627</v>
      </c>
      <c r="C45" s="840">
        <v>-1961499</v>
      </c>
      <c r="D45" s="842"/>
      <c r="E45" s="840">
        <v>-1842655</v>
      </c>
      <c r="F45" s="842"/>
      <c r="G45" s="744"/>
      <c r="H45" s="743"/>
      <c r="I45" s="745"/>
      <c r="J45" s="734"/>
      <c r="K45" s="734"/>
      <c r="L45" s="734"/>
    </row>
    <row r="46" spans="2:21" ht="30" customHeight="1">
      <c r="B46" s="841" t="s">
        <v>628</v>
      </c>
      <c r="C46" s="840">
        <v>-124189</v>
      </c>
      <c r="D46" s="842"/>
      <c r="E46" s="840">
        <v>-118844</v>
      </c>
      <c r="F46" s="842"/>
      <c r="G46" s="744">
        <v>7928078</v>
      </c>
      <c r="H46" s="743"/>
      <c r="I46" s="745"/>
      <c r="J46" s="734"/>
      <c r="K46" s="734"/>
      <c r="L46" s="734"/>
    </row>
    <row r="47" spans="2:21" ht="30" customHeight="1">
      <c r="B47" s="841" t="s">
        <v>629</v>
      </c>
      <c r="C47" s="840">
        <v>-124189</v>
      </c>
      <c r="D47" s="842"/>
      <c r="E47" s="840">
        <v>-118844</v>
      </c>
      <c r="F47" s="842"/>
      <c r="G47" s="744">
        <v>668938</v>
      </c>
      <c r="H47" s="743"/>
      <c r="I47" s="745"/>
      <c r="J47" s="734"/>
      <c r="K47" s="734"/>
      <c r="L47" s="734"/>
    </row>
    <row r="48" spans="2:21" ht="30" customHeight="1">
      <c r="B48" s="829" t="s">
        <v>630</v>
      </c>
      <c r="C48" s="839"/>
      <c r="D48" s="836">
        <v>23598975</v>
      </c>
      <c r="E48" s="839"/>
      <c r="F48" s="836">
        <v>23571383</v>
      </c>
      <c r="G48" s="744">
        <v>398080</v>
      </c>
      <c r="H48" s="743"/>
      <c r="I48" s="745"/>
      <c r="J48" s="734"/>
      <c r="K48" s="734"/>
      <c r="L48" s="734"/>
    </row>
    <row r="49" spans="2:12" ht="30" customHeight="1">
      <c r="B49" s="834" t="s">
        <v>538</v>
      </c>
      <c r="C49" s="835"/>
      <c r="D49" s="836">
        <v>342327672</v>
      </c>
      <c r="E49" s="835"/>
      <c r="F49" s="836">
        <v>323875533</v>
      </c>
      <c r="G49" s="750">
        <v>643</v>
      </c>
      <c r="H49" s="743"/>
      <c r="I49" s="745"/>
      <c r="J49" s="734"/>
      <c r="K49" s="734"/>
      <c r="L49" s="734"/>
    </row>
    <row r="50" spans="2:12" ht="30" customHeight="1">
      <c r="B50" s="843"/>
      <c r="C50" s="844"/>
      <c r="D50" s="844"/>
      <c r="E50" s="844"/>
      <c r="F50" s="844"/>
      <c r="G50" s="750">
        <v>-400299</v>
      </c>
      <c r="H50" s="743"/>
      <c r="I50" s="745"/>
      <c r="J50" s="734"/>
      <c r="K50" s="734"/>
      <c r="L50" s="734"/>
    </row>
    <row r="51" spans="2:12" ht="30" customHeight="1">
      <c r="D51" s="737"/>
      <c r="E51" s="737"/>
      <c r="F51" s="737"/>
      <c r="G51" s="750">
        <v>13327844</v>
      </c>
      <c r="H51" s="743"/>
      <c r="I51" s="745"/>
      <c r="J51" s="734"/>
      <c r="K51" s="734"/>
      <c r="L51" s="734"/>
    </row>
    <row r="52" spans="2:12" ht="30" customHeight="1">
      <c r="G52" s="750">
        <v>-1508070</v>
      </c>
      <c r="H52" s="751"/>
      <c r="I52" s="745"/>
      <c r="J52" s="734"/>
      <c r="K52" s="734"/>
      <c r="L52" s="734"/>
    </row>
    <row r="53" spans="2:12" ht="30" customHeight="1">
      <c r="G53" s="750">
        <v>-122127</v>
      </c>
      <c r="H53" s="751"/>
      <c r="I53" s="745"/>
      <c r="J53" s="734"/>
      <c r="K53" s="734"/>
      <c r="L53" s="734"/>
    </row>
    <row r="54" spans="2:12" ht="30" customHeight="1">
      <c r="G54" s="750">
        <v>-122127</v>
      </c>
      <c r="H54" s="751"/>
      <c r="I54" s="745"/>
      <c r="J54" s="734"/>
      <c r="K54" s="734"/>
      <c r="L54" s="734"/>
    </row>
    <row r="55" spans="2:12" ht="30" customHeight="1">
      <c r="G55" s="749"/>
      <c r="H55" s="747">
        <v>21923284</v>
      </c>
      <c r="I55" s="745"/>
      <c r="J55" s="734"/>
      <c r="K55" s="734"/>
      <c r="L55" s="734"/>
    </row>
    <row r="56" spans="2:12" ht="30" customHeight="1">
      <c r="G56" s="746"/>
      <c r="H56" s="747">
        <v>302672681</v>
      </c>
      <c r="I56" s="745"/>
      <c r="J56" s="734"/>
      <c r="K56" s="734"/>
      <c r="L56" s="734"/>
    </row>
    <row r="57" spans="2:12" ht="27" customHeight="1"/>
    <row r="58" spans="2:12" ht="27" customHeight="1"/>
    <row r="59" spans="2:12" ht="16.5" customHeight="1"/>
    <row r="62" spans="2:12" ht="16.5" customHeight="1"/>
    <row r="65" ht="16.5" customHeight="1"/>
  </sheetData>
  <mergeCells count="7">
    <mergeCell ref="B2:H2"/>
    <mergeCell ref="B4:H4"/>
    <mergeCell ref="B5:H5"/>
    <mergeCell ref="B6:H6"/>
    <mergeCell ref="C8:D8"/>
    <mergeCell ref="E8:F8"/>
    <mergeCell ref="G8:H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38"/>
  <sheetViews>
    <sheetView view="pageBreakPreview" zoomScale="80" zoomScaleNormal="100" zoomScaleSheetLayoutView="80" workbookViewId="0">
      <selection activeCell="E11" sqref="E11"/>
    </sheetView>
  </sheetViews>
  <sheetFormatPr defaultColWidth="9" defaultRowHeight="17.25" outlineLevelRow="1" outlineLevelCol="1"/>
  <cols>
    <col min="1" max="1" width="0.875" style="752" customWidth="1"/>
    <col min="2" max="2" width="50.625" style="752" customWidth="1"/>
    <col min="3" max="4" width="18.125" style="752" hidden="1" customWidth="1" outlineLevel="1"/>
    <col min="5" max="5" width="20.625" style="753" customWidth="1" collapsed="1"/>
    <col min="6" max="6" width="20.625" style="753" customWidth="1"/>
    <col min="7" max="8" width="20.625" style="753" hidden="1" customWidth="1" outlineLevel="1"/>
    <col min="9" max="9" width="20.625" style="753" customWidth="1" collapsed="1"/>
    <col min="10" max="10" width="20.625" style="753" customWidth="1"/>
    <col min="11" max="12" width="18.125" style="753" hidden="1" customWidth="1" outlineLevel="1"/>
    <col min="13" max="13" width="18.125" style="753" hidden="1" customWidth="1" collapsed="1"/>
    <col min="14" max="14" width="18.125" style="754" hidden="1" customWidth="1"/>
    <col min="15" max="15" width="0.875" style="752" customWidth="1"/>
    <col min="16" max="16384" width="9" style="752"/>
  </cols>
  <sheetData>
    <row r="1" spans="1:15" ht="7.5" customHeight="1">
      <c r="K1" s="766"/>
      <c r="L1" s="766"/>
      <c r="M1" s="766"/>
      <c r="N1" s="767"/>
    </row>
    <row r="2" spans="1:15" ht="39.950000000000003" customHeight="1">
      <c r="B2" s="1259" t="s">
        <v>540</v>
      </c>
      <c r="C2" s="1259"/>
      <c r="D2" s="1259"/>
      <c r="E2" s="1259"/>
      <c r="F2" s="1259"/>
      <c r="G2" s="1259"/>
      <c r="H2" s="1259"/>
      <c r="I2" s="1259"/>
      <c r="J2" s="1259"/>
      <c r="K2" s="1259"/>
      <c r="L2" s="1259"/>
      <c r="M2" s="1259"/>
      <c r="N2" s="1259"/>
    </row>
    <row r="3" spans="1:15" ht="11.25" customHeight="1">
      <c r="B3" s="845"/>
      <c r="C3" s="845"/>
      <c r="D3" s="845"/>
      <c r="E3" s="845"/>
      <c r="F3" s="845"/>
      <c r="G3" s="845"/>
      <c r="H3" s="845"/>
      <c r="I3" s="845"/>
      <c r="J3" s="845"/>
      <c r="K3" s="768"/>
      <c r="L3" s="768"/>
      <c r="M3" s="768"/>
      <c r="N3" s="768"/>
    </row>
    <row r="4" spans="1:15" ht="27" customHeight="1">
      <c r="B4" s="1260" t="s">
        <v>653</v>
      </c>
      <c r="C4" s="1260"/>
      <c r="D4" s="1260"/>
      <c r="E4" s="1260"/>
      <c r="F4" s="1260"/>
      <c r="G4" s="1260"/>
      <c r="H4" s="1260"/>
      <c r="I4" s="1260"/>
      <c r="J4" s="1260"/>
      <c r="K4" s="1260"/>
      <c r="L4" s="1260"/>
      <c r="M4" s="1260"/>
      <c r="N4" s="1260"/>
    </row>
    <row r="5" spans="1:15" ht="27" customHeight="1">
      <c r="B5" s="1260" t="s">
        <v>654</v>
      </c>
      <c r="C5" s="1260"/>
      <c r="D5" s="1260"/>
      <c r="E5" s="1260"/>
      <c r="F5" s="1260"/>
      <c r="G5" s="1260"/>
      <c r="H5" s="1260"/>
      <c r="I5" s="1260"/>
      <c r="J5" s="1260"/>
      <c r="K5" s="1260"/>
      <c r="L5" s="1260"/>
      <c r="M5" s="1260"/>
      <c r="N5" s="1260"/>
    </row>
    <row r="6" spans="1:15" s="755" customFormat="1" ht="27" customHeight="1">
      <c r="B6" s="825" t="s">
        <v>541</v>
      </c>
      <c r="C6" s="825"/>
      <c r="D6" s="825"/>
      <c r="E6" s="826"/>
      <c r="F6" s="826"/>
      <c r="G6" s="826"/>
      <c r="H6" s="826"/>
      <c r="I6" s="826"/>
      <c r="J6" s="847" t="s">
        <v>633</v>
      </c>
      <c r="K6" s="740"/>
      <c r="L6" s="740"/>
      <c r="M6" s="741"/>
      <c r="N6" s="741" t="s">
        <v>530</v>
      </c>
    </row>
    <row r="7" spans="1:15" ht="41.25" customHeight="1">
      <c r="B7" s="781" t="s">
        <v>634</v>
      </c>
      <c r="C7" s="1257" t="s">
        <v>581</v>
      </c>
      <c r="D7" s="1261"/>
      <c r="E7" s="1261"/>
      <c r="F7" s="1258"/>
      <c r="G7" s="1257" t="s">
        <v>582</v>
      </c>
      <c r="H7" s="1261"/>
      <c r="I7" s="1261"/>
      <c r="J7" s="1258"/>
      <c r="K7" s="1257" t="s">
        <v>542</v>
      </c>
      <c r="L7" s="1261"/>
      <c r="M7" s="1261"/>
      <c r="N7" s="1258"/>
    </row>
    <row r="8" spans="1:15" ht="41.25" customHeight="1" outlineLevel="1">
      <c r="B8" s="848" t="s">
        <v>415</v>
      </c>
      <c r="C8" s="849"/>
      <c r="D8" s="757" t="e">
        <v>#REF!</v>
      </c>
      <c r="E8" s="850"/>
      <c r="F8" s="757">
        <v>766779</v>
      </c>
      <c r="G8" s="850"/>
      <c r="H8" s="757" t="e">
        <v>#REF!</v>
      </c>
      <c r="I8" s="850"/>
      <c r="J8" s="757">
        <v>717117</v>
      </c>
      <c r="K8" s="1257" t="s">
        <v>543</v>
      </c>
      <c r="L8" s="1258"/>
      <c r="M8" s="1257" t="s">
        <v>544</v>
      </c>
      <c r="N8" s="1258"/>
    </row>
    <row r="9" spans="1:15" ht="31.5" customHeight="1">
      <c r="A9" s="756"/>
      <c r="B9" s="851" t="s">
        <v>545</v>
      </c>
      <c r="C9" s="852"/>
      <c r="D9" s="852">
        <v>-1151341</v>
      </c>
      <c r="E9" s="850"/>
      <c r="F9" s="757">
        <v>1298210</v>
      </c>
      <c r="G9" s="850"/>
      <c r="H9" s="852">
        <v>-980157</v>
      </c>
      <c r="I9" s="850"/>
      <c r="J9" s="757">
        <v>1201955</v>
      </c>
      <c r="K9" s="757"/>
      <c r="L9" s="757">
        <v>-47944</v>
      </c>
      <c r="M9" s="757"/>
      <c r="N9" s="757">
        <v>1831495</v>
      </c>
      <c r="O9" s="756"/>
    </row>
    <row r="10" spans="1:15" ht="31.5" customHeight="1">
      <c r="B10" s="853" t="s">
        <v>546</v>
      </c>
      <c r="C10" s="852">
        <v>-1794683</v>
      </c>
      <c r="D10" s="852"/>
      <c r="E10" s="850">
        <v>2363086</v>
      </c>
      <c r="F10" s="757"/>
      <c r="G10" s="852">
        <v>-1573198</v>
      </c>
      <c r="H10" s="757"/>
      <c r="I10" s="850">
        <v>2017060</v>
      </c>
      <c r="J10" s="757"/>
      <c r="K10" s="757"/>
      <c r="L10" s="757">
        <v>-735</v>
      </c>
      <c r="M10" s="757"/>
      <c r="N10" s="757">
        <v>2181377</v>
      </c>
    </row>
    <row r="11" spans="1:15" ht="31.5" customHeight="1">
      <c r="B11" s="854" t="s">
        <v>366</v>
      </c>
      <c r="C11" s="852">
        <v>-27544</v>
      </c>
      <c r="D11" s="852"/>
      <c r="E11" s="850">
        <v>59287</v>
      </c>
      <c r="F11" s="757"/>
      <c r="G11" s="852">
        <v>42527</v>
      </c>
      <c r="H11" s="757"/>
      <c r="I11" s="850">
        <v>42527</v>
      </c>
      <c r="J11" s="757"/>
      <c r="K11" s="757">
        <v>-735</v>
      </c>
      <c r="L11" s="757"/>
      <c r="M11" s="757">
        <v>3589523</v>
      </c>
      <c r="N11" s="757"/>
    </row>
    <row r="12" spans="1:15" ht="31.5" customHeight="1">
      <c r="B12" s="854" t="s">
        <v>635</v>
      </c>
      <c r="C12" s="852">
        <v>-1767140</v>
      </c>
      <c r="D12" s="852"/>
      <c r="E12" s="850">
        <v>2303798</v>
      </c>
      <c r="F12" s="757"/>
      <c r="G12" s="852">
        <v>1974533</v>
      </c>
      <c r="H12" s="757"/>
      <c r="I12" s="850">
        <v>1974533</v>
      </c>
      <c r="J12" s="757"/>
      <c r="K12" s="757">
        <v>0</v>
      </c>
      <c r="L12" s="757"/>
      <c r="M12" s="757">
        <v>1408146</v>
      </c>
      <c r="N12" s="757"/>
    </row>
    <row r="13" spans="1:15" ht="31.5" customHeight="1">
      <c r="B13" s="853" t="s">
        <v>547</v>
      </c>
      <c r="C13" s="852">
        <v>-643342</v>
      </c>
      <c r="D13" s="852"/>
      <c r="E13" s="850">
        <v>1064876</v>
      </c>
      <c r="F13" s="757"/>
      <c r="G13" s="852">
        <v>-593041</v>
      </c>
      <c r="H13" s="757"/>
      <c r="I13" s="850">
        <v>815105</v>
      </c>
      <c r="J13" s="757"/>
      <c r="K13" s="757"/>
      <c r="L13" s="757">
        <v>-107</v>
      </c>
      <c r="M13" s="757"/>
      <c r="N13" s="757">
        <v>458900</v>
      </c>
    </row>
    <row r="14" spans="1:15" ht="31.5" customHeight="1">
      <c r="B14" s="851" t="s">
        <v>548</v>
      </c>
      <c r="C14" s="852"/>
      <c r="D14" s="852">
        <v>-268540</v>
      </c>
      <c r="E14" s="850"/>
      <c r="F14" s="757">
        <v>247060</v>
      </c>
      <c r="G14" s="850"/>
      <c r="H14" s="852">
        <v>-205257</v>
      </c>
      <c r="I14" s="850"/>
      <c r="J14" s="757">
        <v>253750</v>
      </c>
      <c r="K14" s="757">
        <v>0</v>
      </c>
      <c r="L14" s="757"/>
      <c r="M14" s="757">
        <v>538894</v>
      </c>
      <c r="N14" s="757"/>
    </row>
    <row r="15" spans="1:15" ht="31.5" customHeight="1">
      <c r="B15" s="853" t="s">
        <v>549</v>
      </c>
      <c r="C15" s="852">
        <v>-309974</v>
      </c>
      <c r="D15" s="852"/>
      <c r="E15" s="850">
        <v>296794</v>
      </c>
      <c r="F15" s="757"/>
      <c r="G15" s="852">
        <v>-243732</v>
      </c>
      <c r="H15" s="757"/>
      <c r="I15" s="850">
        <v>295162</v>
      </c>
      <c r="J15" s="757"/>
      <c r="K15" s="757">
        <v>107</v>
      </c>
      <c r="L15" s="757"/>
      <c r="M15" s="757">
        <v>79994</v>
      </c>
      <c r="N15" s="757"/>
    </row>
    <row r="16" spans="1:15" ht="31.5" customHeight="1">
      <c r="B16" s="853" t="s">
        <v>550</v>
      </c>
      <c r="C16" s="852">
        <v>-41434</v>
      </c>
      <c r="D16" s="852"/>
      <c r="E16" s="850">
        <v>49734</v>
      </c>
      <c r="F16" s="757"/>
      <c r="G16" s="852">
        <v>-38475</v>
      </c>
      <c r="H16" s="757"/>
      <c r="I16" s="850">
        <v>41412</v>
      </c>
      <c r="J16" s="757"/>
      <c r="K16" s="757"/>
      <c r="L16" s="757">
        <v>0</v>
      </c>
      <c r="M16" s="757"/>
      <c r="N16" s="757">
        <v>69002</v>
      </c>
    </row>
    <row r="17" spans="2:14" ht="31.5" customHeight="1">
      <c r="B17" s="851" t="s">
        <v>551</v>
      </c>
      <c r="C17" s="852"/>
      <c r="D17" s="852">
        <v>220</v>
      </c>
      <c r="E17" s="850"/>
      <c r="F17" s="757">
        <v>6883</v>
      </c>
      <c r="G17" s="850"/>
      <c r="H17" s="852">
        <v>-62498</v>
      </c>
      <c r="I17" s="850"/>
      <c r="J17" s="757">
        <v>6504</v>
      </c>
      <c r="K17" s="757"/>
      <c r="L17" s="757">
        <v>-68202</v>
      </c>
      <c r="M17" s="757"/>
      <c r="N17" s="757">
        <v>-68202</v>
      </c>
    </row>
    <row r="18" spans="2:14" ht="31.5" customHeight="1">
      <c r="B18" s="851" t="s">
        <v>636</v>
      </c>
      <c r="C18" s="852"/>
      <c r="D18" s="852">
        <v>-144318</v>
      </c>
      <c r="E18" s="850"/>
      <c r="F18" s="757">
        <v>62754</v>
      </c>
      <c r="G18" s="850"/>
      <c r="H18" s="852">
        <v>56611</v>
      </c>
      <c r="I18" s="850"/>
      <c r="J18" s="757">
        <v>56611</v>
      </c>
      <c r="K18" s="757"/>
      <c r="L18" s="757"/>
      <c r="M18" s="757"/>
      <c r="N18" s="757"/>
    </row>
    <row r="19" spans="2:14" ht="31.5" customHeight="1">
      <c r="B19" s="851" t="s">
        <v>637</v>
      </c>
      <c r="C19" s="852"/>
      <c r="D19" s="852">
        <v>37594</v>
      </c>
      <c r="E19" s="850"/>
      <c r="F19" s="757">
        <v>52942</v>
      </c>
      <c r="G19" s="850"/>
      <c r="H19" s="852">
        <v>-229680</v>
      </c>
      <c r="I19" s="850"/>
      <c r="J19" s="757">
        <v>42967</v>
      </c>
      <c r="K19" s="757"/>
      <c r="L19" s="757">
        <v>4267</v>
      </c>
      <c r="M19" s="757"/>
      <c r="N19" s="757">
        <v>276914</v>
      </c>
    </row>
    <row r="20" spans="2:14" ht="31.5" customHeight="1">
      <c r="B20" s="851" t="s">
        <v>638</v>
      </c>
      <c r="C20" s="852"/>
      <c r="D20" s="852">
        <v>7861</v>
      </c>
      <c r="E20" s="850"/>
      <c r="F20" s="757">
        <v>12512</v>
      </c>
      <c r="G20" s="850"/>
      <c r="H20" s="852">
        <v>1752</v>
      </c>
      <c r="I20" s="850"/>
      <c r="J20" s="757">
        <v>1752</v>
      </c>
      <c r="K20" s="757"/>
      <c r="L20" s="757">
        <v>-40</v>
      </c>
      <c r="M20" s="757"/>
      <c r="N20" s="757">
        <v>-40</v>
      </c>
    </row>
    <row r="21" spans="2:14" ht="31.5" customHeight="1">
      <c r="B21" s="851" t="s">
        <v>639</v>
      </c>
      <c r="C21" s="852"/>
      <c r="D21" s="852">
        <v>-52410</v>
      </c>
      <c r="E21" s="850"/>
      <c r="F21" s="757">
        <v>77222</v>
      </c>
      <c r="G21" s="850"/>
      <c r="H21" s="852">
        <v>86689</v>
      </c>
      <c r="I21" s="850"/>
      <c r="J21" s="757">
        <v>86689</v>
      </c>
      <c r="K21" s="757"/>
      <c r="L21" s="757"/>
      <c r="M21" s="757"/>
      <c r="N21" s="757"/>
    </row>
    <row r="22" spans="2:14" ht="31.5" customHeight="1">
      <c r="B22" s="851" t="s">
        <v>640</v>
      </c>
      <c r="C22" s="852"/>
      <c r="D22" s="852">
        <v>-629032</v>
      </c>
      <c r="E22" s="850"/>
      <c r="F22" s="757">
        <v>627324</v>
      </c>
      <c r="G22" s="850"/>
      <c r="H22" s="852">
        <v>-635961</v>
      </c>
      <c r="I22" s="850"/>
      <c r="J22" s="757">
        <v>606900</v>
      </c>
      <c r="K22" s="757"/>
      <c r="L22" s="757">
        <v>23335</v>
      </c>
      <c r="M22" s="757"/>
      <c r="N22" s="757">
        <v>23335</v>
      </c>
    </row>
    <row r="23" spans="2:14" ht="31.5" customHeight="1">
      <c r="B23" s="855" t="s">
        <v>641</v>
      </c>
      <c r="C23" s="856">
        <v>-392447</v>
      </c>
      <c r="D23" s="856"/>
      <c r="E23" s="850">
        <v>417903</v>
      </c>
      <c r="F23" s="757"/>
      <c r="G23" s="852">
        <v>-409079</v>
      </c>
      <c r="H23" s="757"/>
      <c r="I23" s="850">
        <v>407231</v>
      </c>
      <c r="J23" s="757"/>
      <c r="K23" s="757"/>
      <c r="L23" s="757"/>
      <c r="M23" s="757"/>
      <c r="N23" s="757"/>
    </row>
    <row r="24" spans="2:14" ht="31.5" customHeight="1">
      <c r="B24" s="855" t="s">
        <v>642</v>
      </c>
      <c r="C24" s="856">
        <v>12764</v>
      </c>
      <c r="D24" s="856"/>
      <c r="E24" s="850">
        <v>84798</v>
      </c>
      <c r="F24" s="757"/>
      <c r="G24" s="852">
        <v>-39291</v>
      </c>
      <c r="H24" s="757"/>
      <c r="I24" s="850">
        <v>35516</v>
      </c>
      <c r="J24" s="757"/>
      <c r="K24" s="757"/>
      <c r="L24" s="757">
        <v>0</v>
      </c>
      <c r="M24" s="757"/>
      <c r="N24" s="757">
        <v>0</v>
      </c>
    </row>
    <row r="25" spans="2:14" ht="31.5" customHeight="1">
      <c r="B25" s="855" t="s">
        <v>643</v>
      </c>
      <c r="C25" s="856">
        <v>-249349</v>
      </c>
      <c r="D25" s="856"/>
      <c r="E25" s="850">
        <v>124623</v>
      </c>
      <c r="F25" s="757"/>
      <c r="G25" s="852">
        <v>-187591</v>
      </c>
      <c r="H25" s="757"/>
      <c r="I25" s="850">
        <v>164153</v>
      </c>
      <c r="J25" s="757"/>
      <c r="K25" s="757">
        <v>0</v>
      </c>
      <c r="L25" s="757"/>
      <c r="M25" s="757">
        <v>0</v>
      </c>
      <c r="N25" s="757"/>
    </row>
    <row r="26" spans="2:14" ht="31.5" customHeight="1">
      <c r="B26" s="851" t="s">
        <v>644</v>
      </c>
      <c r="C26" s="852"/>
      <c r="D26" s="757">
        <v>89161</v>
      </c>
      <c r="E26" s="850"/>
      <c r="F26" s="757">
        <v>-209036</v>
      </c>
      <c r="G26" s="850"/>
      <c r="H26" s="852">
        <v>134186</v>
      </c>
      <c r="I26" s="850"/>
      <c r="J26" s="757">
        <v>-152833</v>
      </c>
      <c r="K26" s="757">
        <v>0</v>
      </c>
      <c r="L26" s="757"/>
      <c r="M26" s="757">
        <v>0</v>
      </c>
      <c r="N26" s="757"/>
    </row>
    <row r="27" spans="2:14" ht="31.5" customHeight="1">
      <c r="B27" s="857" t="s">
        <v>288</v>
      </c>
      <c r="C27" s="849"/>
      <c r="D27" s="849">
        <v>-4499</v>
      </c>
      <c r="E27" s="850"/>
      <c r="F27" s="850">
        <v>-2004</v>
      </c>
      <c r="G27" s="850"/>
      <c r="H27" s="852">
        <v>-19664</v>
      </c>
      <c r="I27" s="850"/>
      <c r="J27" s="850">
        <v>6753</v>
      </c>
      <c r="K27" s="757"/>
      <c r="L27" s="757">
        <v>0</v>
      </c>
      <c r="M27" s="757"/>
      <c r="N27" s="757">
        <v>816310</v>
      </c>
    </row>
    <row r="28" spans="2:14" ht="31.5" customHeight="1">
      <c r="B28" s="857" t="s">
        <v>552</v>
      </c>
      <c r="C28" s="849"/>
      <c r="D28" s="850" t="e">
        <v>#REF!</v>
      </c>
      <c r="E28" s="850"/>
      <c r="F28" s="850">
        <v>764775</v>
      </c>
      <c r="G28" s="850"/>
      <c r="H28" s="850" t="e">
        <v>#REF!</v>
      </c>
      <c r="I28" s="850"/>
      <c r="J28" s="850">
        <v>723870</v>
      </c>
      <c r="K28" s="757"/>
      <c r="L28" s="757"/>
      <c r="M28" s="757"/>
      <c r="N28" s="757"/>
    </row>
    <row r="29" spans="2:14" ht="31.5" customHeight="1">
      <c r="B29" s="857" t="s">
        <v>553</v>
      </c>
      <c r="C29" s="849"/>
      <c r="D29" s="849">
        <v>-188898</v>
      </c>
      <c r="E29" s="850"/>
      <c r="F29" s="757">
        <v>209259</v>
      </c>
      <c r="G29" s="850"/>
      <c r="H29" s="852">
        <v>-95292</v>
      </c>
      <c r="I29" s="850"/>
      <c r="J29" s="757">
        <v>190440</v>
      </c>
      <c r="K29" s="757">
        <v>0</v>
      </c>
      <c r="L29" s="757"/>
      <c r="M29" s="757">
        <v>816310</v>
      </c>
      <c r="N29" s="757"/>
    </row>
    <row r="30" spans="2:14" ht="31.5" customHeight="1">
      <c r="B30" s="857" t="s">
        <v>645</v>
      </c>
      <c r="C30" s="849"/>
      <c r="D30" s="757" t="e">
        <v>#REF!</v>
      </c>
      <c r="E30" s="850"/>
      <c r="F30" s="757">
        <v>555516</v>
      </c>
      <c r="G30" s="850"/>
      <c r="H30" s="757" t="e">
        <v>#REF!</v>
      </c>
      <c r="I30" s="850"/>
      <c r="J30" s="757">
        <v>533430</v>
      </c>
      <c r="K30" s="757"/>
      <c r="L30" s="757">
        <v>-6462</v>
      </c>
      <c r="M30" s="757"/>
      <c r="N30" s="757">
        <v>-293481</v>
      </c>
    </row>
    <row r="31" spans="2:14" ht="31.5" customHeight="1">
      <c r="B31" s="855" t="s">
        <v>554</v>
      </c>
      <c r="C31" s="852"/>
      <c r="D31" s="852"/>
      <c r="E31" s="850"/>
      <c r="F31" s="757"/>
      <c r="G31" s="850"/>
      <c r="H31" s="757"/>
      <c r="I31" s="850"/>
      <c r="J31" s="757"/>
      <c r="K31" s="757"/>
      <c r="L31" s="757">
        <v>0</v>
      </c>
      <c r="M31" s="757"/>
      <c r="N31" s="757">
        <v>26417</v>
      </c>
    </row>
    <row r="32" spans="2:14" ht="31.5" customHeight="1">
      <c r="B32" s="855" t="s">
        <v>646</v>
      </c>
      <c r="C32" s="856"/>
      <c r="D32" s="856"/>
      <c r="E32" s="850"/>
      <c r="F32" s="757"/>
      <c r="G32" s="850"/>
      <c r="H32" s="757"/>
      <c r="I32" s="850"/>
      <c r="J32" s="757"/>
      <c r="K32" s="757"/>
      <c r="L32" s="757">
        <v>-47944</v>
      </c>
      <c r="M32" s="757"/>
      <c r="N32" s="757">
        <v>1857912</v>
      </c>
    </row>
    <row r="33" spans="1:15" ht="31.5" customHeight="1">
      <c r="A33" s="756"/>
      <c r="B33" s="855" t="s">
        <v>647</v>
      </c>
      <c r="C33" s="856"/>
      <c r="D33" s="858"/>
      <c r="E33" s="850"/>
      <c r="F33" s="757"/>
      <c r="G33" s="850"/>
      <c r="H33" s="757"/>
      <c r="I33" s="850"/>
      <c r="J33" s="757"/>
      <c r="K33" s="758"/>
      <c r="L33" s="758">
        <v>-4281</v>
      </c>
      <c r="M33" s="758"/>
      <c r="N33" s="758">
        <v>281451</v>
      </c>
      <c r="O33" s="756"/>
    </row>
    <row r="34" spans="1:15" ht="31.5" customHeight="1">
      <c r="A34" s="756"/>
      <c r="B34" s="857" t="s">
        <v>555</v>
      </c>
      <c r="C34" s="849"/>
      <c r="D34" s="757">
        <v>29552</v>
      </c>
      <c r="E34" s="850"/>
      <c r="F34" s="757">
        <v>72753</v>
      </c>
      <c r="G34" s="850"/>
      <c r="H34" s="757">
        <v>29077</v>
      </c>
      <c r="I34" s="850"/>
      <c r="J34" s="757">
        <v>26806</v>
      </c>
      <c r="K34" s="759"/>
      <c r="L34" s="759">
        <v>-43663</v>
      </c>
      <c r="M34" s="759"/>
      <c r="N34" s="759">
        <v>1576461</v>
      </c>
      <c r="O34" s="756"/>
    </row>
    <row r="35" spans="1:15" ht="31.5" customHeight="1">
      <c r="B35" s="859" t="s">
        <v>648</v>
      </c>
      <c r="C35" s="852"/>
      <c r="D35" s="757">
        <v>21104</v>
      </c>
      <c r="E35" s="850"/>
      <c r="F35" s="757">
        <v>59038</v>
      </c>
      <c r="G35" s="850"/>
      <c r="H35" s="757">
        <v>19925</v>
      </c>
      <c r="I35" s="850"/>
      <c r="J35" s="757">
        <v>12622</v>
      </c>
      <c r="K35" s="757"/>
      <c r="L35" s="757"/>
      <c r="M35" s="757"/>
      <c r="N35" s="757"/>
    </row>
    <row r="36" spans="1:15" ht="31.5" customHeight="1" outlineLevel="1">
      <c r="B36" s="853" t="s">
        <v>556</v>
      </c>
      <c r="C36" s="757">
        <v>-10784</v>
      </c>
      <c r="D36" s="852"/>
      <c r="E36" s="850">
        <v>7065</v>
      </c>
      <c r="F36" s="757"/>
      <c r="G36" s="852">
        <v>2470</v>
      </c>
      <c r="H36" s="757"/>
      <c r="I36" s="850">
        <v>-4833</v>
      </c>
      <c r="J36" s="757"/>
      <c r="K36" s="757"/>
      <c r="L36" s="757"/>
      <c r="M36" s="757"/>
      <c r="N36" s="757"/>
    </row>
    <row r="37" spans="1:15" ht="31.5" customHeight="1">
      <c r="B37" s="853" t="s">
        <v>649</v>
      </c>
      <c r="C37" s="757">
        <v>31888</v>
      </c>
      <c r="D37" s="852"/>
      <c r="E37" s="850">
        <v>51973</v>
      </c>
      <c r="F37" s="757"/>
      <c r="G37" s="852">
        <v>17455</v>
      </c>
      <c r="H37" s="757"/>
      <c r="I37" s="850">
        <v>17455</v>
      </c>
      <c r="J37" s="757"/>
      <c r="K37" s="757"/>
      <c r="L37" s="757"/>
      <c r="M37" s="757"/>
      <c r="N37" s="757"/>
    </row>
    <row r="38" spans="1:15" ht="31.5" customHeight="1" outlineLevel="1">
      <c r="B38" s="859" t="s">
        <v>650</v>
      </c>
      <c r="C38" s="852"/>
      <c r="D38" s="757">
        <v>16255</v>
      </c>
      <c r="E38" s="850"/>
      <c r="F38" s="757">
        <v>13715</v>
      </c>
      <c r="G38" s="850"/>
      <c r="H38" s="757">
        <v>9152</v>
      </c>
      <c r="I38" s="850"/>
      <c r="J38" s="757">
        <v>14184</v>
      </c>
      <c r="K38" s="757"/>
      <c r="L38" s="757"/>
      <c r="M38" s="757"/>
      <c r="N38" s="757"/>
    </row>
    <row r="39" spans="1:15" ht="31.5" customHeight="1">
      <c r="B39" s="853" t="s">
        <v>651</v>
      </c>
      <c r="C39" s="860">
        <v>-2640</v>
      </c>
      <c r="D39" s="757"/>
      <c r="E39" s="850">
        <v>13715</v>
      </c>
      <c r="F39" s="757"/>
      <c r="G39" s="852">
        <v>14184</v>
      </c>
      <c r="H39" s="757"/>
      <c r="I39" s="850">
        <v>14184</v>
      </c>
      <c r="J39" s="757"/>
      <c r="K39" s="757"/>
      <c r="L39" s="757"/>
      <c r="M39" s="757"/>
      <c r="N39" s="757"/>
    </row>
    <row r="40" spans="1:15" ht="31.5" customHeight="1">
      <c r="B40" s="857" t="s">
        <v>652</v>
      </c>
      <c r="C40" s="849"/>
      <c r="D40" s="757" t="e">
        <v>#REF!</v>
      </c>
      <c r="E40" s="850"/>
      <c r="F40" s="757">
        <v>628269</v>
      </c>
      <c r="G40" s="850"/>
      <c r="H40" s="757" t="e">
        <v>#REF!</v>
      </c>
      <c r="I40" s="850"/>
      <c r="J40" s="757">
        <v>560236</v>
      </c>
      <c r="K40" s="757"/>
      <c r="L40" s="757">
        <v>-68633</v>
      </c>
      <c r="M40" s="757"/>
      <c r="N40" s="757">
        <v>-70904</v>
      </c>
    </row>
    <row r="41" spans="1:15" ht="31.5" customHeight="1">
      <c r="B41" s="857" t="s">
        <v>557</v>
      </c>
      <c r="C41" s="849"/>
      <c r="D41" s="849"/>
      <c r="E41" s="850"/>
      <c r="F41" s="757"/>
      <c r="G41" s="850"/>
      <c r="H41" s="757"/>
      <c r="I41" s="850"/>
      <c r="J41" s="757"/>
      <c r="K41" s="757"/>
      <c r="L41" s="757">
        <v>-137418</v>
      </c>
      <c r="M41" s="757"/>
      <c r="N41" s="757">
        <v>-144721</v>
      </c>
    </row>
    <row r="42" spans="1:15" ht="31.5" customHeight="1">
      <c r="B42" s="853" t="s">
        <v>558</v>
      </c>
      <c r="C42" s="853"/>
      <c r="D42" s="760">
        <v>-352</v>
      </c>
      <c r="E42" s="861"/>
      <c r="F42" s="760">
        <v>345</v>
      </c>
      <c r="G42" s="861"/>
      <c r="H42" s="760">
        <v>-309</v>
      </c>
      <c r="I42" s="861"/>
      <c r="J42" s="760">
        <v>331</v>
      </c>
      <c r="K42" s="757">
        <v>-13742</v>
      </c>
      <c r="L42" s="757"/>
      <c r="M42" s="757">
        <v>-21045</v>
      </c>
      <c r="N42" s="757"/>
    </row>
    <row r="43" spans="1:15" ht="31.5" customHeight="1">
      <c r="B43" s="862" t="s">
        <v>559</v>
      </c>
      <c r="C43" s="862"/>
      <c r="D43" s="763">
        <v>-352</v>
      </c>
      <c r="E43" s="764"/>
      <c r="F43" s="863">
        <v>345</v>
      </c>
      <c r="G43" s="764"/>
      <c r="H43" s="763">
        <v>-309</v>
      </c>
      <c r="I43" s="764"/>
      <c r="J43" s="863">
        <v>331</v>
      </c>
      <c r="K43" s="757">
        <v>-123676</v>
      </c>
      <c r="L43" s="757"/>
      <c r="M43" s="757">
        <v>-123676</v>
      </c>
      <c r="N43" s="757"/>
    </row>
    <row r="44" spans="1:15" ht="31.5" customHeight="1">
      <c r="B44" s="846"/>
      <c r="C44" s="846"/>
      <c r="D44" s="846"/>
      <c r="E44" s="737"/>
      <c r="F44" s="737"/>
      <c r="G44" s="737"/>
      <c r="H44" s="737"/>
      <c r="I44" s="737"/>
      <c r="J44" s="737"/>
      <c r="K44" s="757"/>
      <c r="L44" s="757"/>
      <c r="M44" s="757"/>
      <c r="N44" s="757"/>
    </row>
    <row r="45" spans="1:15" ht="31.5" customHeight="1">
      <c r="B45" s="846"/>
      <c r="C45" s="846"/>
      <c r="D45" s="864" t="e">
        <v>#REF!</v>
      </c>
      <c r="E45" s="732"/>
      <c r="F45" s="765">
        <v>0</v>
      </c>
      <c r="G45" s="732"/>
      <c r="H45" s="864" t="e">
        <v>#REF!</v>
      </c>
      <c r="I45" s="732"/>
      <c r="J45" s="765">
        <v>0</v>
      </c>
      <c r="K45" s="757"/>
      <c r="L45" s="757">
        <v>68785</v>
      </c>
      <c r="M45" s="757"/>
      <c r="N45" s="757">
        <v>73817</v>
      </c>
    </row>
    <row r="46" spans="1:15" ht="31.5" customHeight="1" outlineLevel="1">
      <c r="K46" s="757">
        <v>68785</v>
      </c>
      <c r="L46" s="757"/>
      <c r="M46" s="757">
        <v>73817</v>
      </c>
      <c r="N46" s="757"/>
    </row>
    <row r="47" spans="1:15" ht="31.5" customHeight="1" outlineLevel="1">
      <c r="K47" s="757">
        <v>0</v>
      </c>
      <c r="L47" s="757"/>
      <c r="M47" s="757">
        <v>0</v>
      </c>
      <c r="N47" s="757"/>
    </row>
    <row r="48" spans="1:15" ht="31.5" customHeight="1">
      <c r="K48" s="757">
        <v>0</v>
      </c>
      <c r="L48" s="757"/>
      <c r="M48" s="757">
        <v>0</v>
      </c>
      <c r="N48" s="757"/>
    </row>
    <row r="49" spans="1:15" ht="31.5" customHeight="1">
      <c r="A49" s="756"/>
      <c r="K49" s="757"/>
      <c r="L49" s="757">
        <v>-112296</v>
      </c>
      <c r="M49" s="757"/>
      <c r="N49" s="757">
        <v>1505557</v>
      </c>
      <c r="O49" s="756"/>
    </row>
    <row r="50" spans="1:15" ht="31.5" customHeight="1">
      <c r="K50" s="757"/>
      <c r="L50" s="757"/>
      <c r="M50" s="757"/>
      <c r="N50" s="757"/>
    </row>
    <row r="51" spans="1:15" ht="31.5" customHeight="1">
      <c r="K51" s="760"/>
      <c r="L51" s="760">
        <v>-19</v>
      </c>
      <c r="M51" s="761"/>
      <c r="N51" s="760">
        <v>621</v>
      </c>
    </row>
    <row r="52" spans="1:15" ht="31.5" customHeight="1">
      <c r="K52" s="762"/>
      <c r="L52" s="763">
        <v>-19</v>
      </c>
      <c r="M52" s="764"/>
      <c r="N52" s="763">
        <v>621</v>
      </c>
    </row>
    <row r="53" spans="1:15" ht="31.5" customHeight="1">
      <c r="K53" s="737"/>
      <c r="L53" s="737"/>
      <c r="M53" s="737"/>
      <c r="N53" s="737"/>
    </row>
    <row r="54" spans="1:15" ht="31.5" customHeight="1">
      <c r="K54" s="732"/>
      <c r="L54" s="765">
        <v>178720</v>
      </c>
      <c r="M54" s="732"/>
      <c r="N54" s="765">
        <v>-426551</v>
      </c>
    </row>
    <row r="55" spans="1:15" ht="31.5" customHeight="1"/>
    <row r="56" spans="1:15" ht="31.5" customHeight="1"/>
    <row r="57" spans="1:15" ht="18" customHeight="1">
      <c r="K57" s="752"/>
      <c r="L57" s="752"/>
      <c r="M57" s="752"/>
      <c r="N57" s="752"/>
    </row>
    <row r="58" spans="1:15" ht="18" customHeight="1">
      <c r="K58" s="752"/>
      <c r="L58" s="752"/>
      <c r="M58" s="752"/>
      <c r="N58" s="752"/>
    </row>
    <row r="59" spans="1:15" ht="39.950000000000003" customHeight="1">
      <c r="K59" s="752"/>
      <c r="L59" s="752"/>
      <c r="M59" s="752"/>
      <c r="N59" s="752"/>
    </row>
    <row r="60" spans="1:15" ht="39.950000000000003" customHeight="1">
      <c r="K60" s="752"/>
      <c r="L60" s="752"/>
      <c r="M60" s="752"/>
      <c r="N60" s="752"/>
    </row>
    <row r="61" spans="1:15" ht="39.950000000000003" customHeight="1">
      <c r="K61" s="752"/>
      <c r="L61" s="752"/>
      <c r="M61" s="752"/>
      <c r="N61" s="752"/>
    </row>
    <row r="62" spans="1:15" ht="39.950000000000003" customHeight="1">
      <c r="K62" s="752"/>
      <c r="L62" s="752"/>
      <c r="M62" s="752"/>
      <c r="N62" s="752"/>
    </row>
    <row r="63" spans="1:15" ht="39.950000000000003" customHeight="1">
      <c r="K63" s="752"/>
      <c r="L63" s="752"/>
      <c r="M63" s="752"/>
      <c r="N63" s="752"/>
    </row>
    <row r="64" spans="1:15" ht="39.950000000000003" customHeight="1">
      <c r="K64" s="752"/>
      <c r="L64" s="752"/>
      <c r="M64" s="752"/>
      <c r="N64" s="752"/>
    </row>
    <row r="65" spans="11:14" ht="39.950000000000003" customHeight="1">
      <c r="K65" s="752"/>
      <c r="L65" s="752"/>
      <c r="M65" s="752"/>
      <c r="N65" s="752"/>
    </row>
    <row r="66" spans="11:14" ht="39.950000000000003" customHeight="1">
      <c r="K66" s="752"/>
      <c r="L66" s="752"/>
      <c r="M66" s="752"/>
      <c r="N66" s="752"/>
    </row>
    <row r="67" spans="11:14" ht="39.950000000000003" customHeight="1">
      <c r="K67" s="752"/>
      <c r="L67" s="752"/>
      <c r="M67" s="752"/>
      <c r="N67" s="752"/>
    </row>
    <row r="68" spans="11:14" ht="39.950000000000003" customHeight="1">
      <c r="K68" s="752"/>
      <c r="L68" s="752"/>
      <c r="M68" s="752"/>
      <c r="N68" s="752"/>
    </row>
    <row r="69" spans="11:14" ht="39.950000000000003" customHeight="1">
      <c r="K69" s="752"/>
      <c r="L69" s="752"/>
      <c r="M69" s="752"/>
      <c r="N69" s="752"/>
    </row>
    <row r="70" spans="11:14" ht="39.950000000000003" customHeight="1">
      <c r="K70" s="752"/>
      <c r="L70" s="752"/>
      <c r="M70" s="752"/>
      <c r="N70" s="752"/>
    </row>
    <row r="71" spans="11:14" ht="39.950000000000003" customHeight="1">
      <c r="K71" s="752"/>
      <c r="L71" s="752"/>
      <c r="M71" s="752"/>
      <c r="N71" s="752"/>
    </row>
    <row r="72" spans="11:14" ht="39.950000000000003" customHeight="1">
      <c r="K72" s="752"/>
      <c r="L72" s="752"/>
      <c r="M72" s="752"/>
      <c r="N72" s="752"/>
    </row>
    <row r="73" spans="11:14" ht="39.950000000000003" customHeight="1">
      <c r="K73" s="752"/>
      <c r="L73" s="752"/>
      <c r="M73" s="752"/>
      <c r="N73" s="752"/>
    </row>
    <row r="74" spans="11:14" ht="39.950000000000003" customHeight="1">
      <c r="K74" s="752"/>
      <c r="L74" s="752"/>
      <c r="M74" s="752"/>
      <c r="N74" s="752"/>
    </row>
    <row r="75" spans="11:14" ht="39.950000000000003" customHeight="1">
      <c r="K75" s="752"/>
      <c r="L75" s="752"/>
      <c r="M75" s="752"/>
      <c r="N75" s="752"/>
    </row>
    <row r="76" spans="11:14" ht="39.950000000000003" customHeight="1">
      <c r="K76" s="752"/>
      <c r="L76" s="752"/>
      <c r="M76" s="752"/>
      <c r="N76" s="752"/>
    </row>
    <row r="77" spans="11:14" ht="39.950000000000003" customHeight="1">
      <c r="K77" s="752"/>
      <c r="L77" s="752"/>
      <c r="M77" s="752"/>
      <c r="N77" s="752"/>
    </row>
    <row r="78" spans="11:14" ht="39.950000000000003" customHeight="1">
      <c r="K78" s="752"/>
      <c r="L78" s="752"/>
      <c r="M78" s="752"/>
      <c r="N78" s="752"/>
    </row>
    <row r="79" spans="11:14" ht="39.950000000000003" customHeight="1">
      <c r="K79" s="752"/>
      <c r="L79" s="752"/>
      <c r="M79" s="752"/>
      <c r="N79" s="752"/>
    </row>
    <row r="80" spans="11:14" ht="39.950000000000003" customHeight="1">
      <c r="K80" s="752"/>
      <c r="L80" s="752"/>
      <c r="M80" s="752"/>
      <c r="N80" s="752"/>
    </row>
    <row r="81" spans="11:14" ht="39.950000000000003" customHeight="1">
      <c r="K81" s="752"/>
      <c r="L81" s="752"/>
      <c r="M81" s="752"/>
      <c r="N81" s="752"/>
    </row>
    <row r="82" spans="11:14" ht="39.950000000000003" customHeight="1">
      <c r="K82" s="752"/>
      <c r="L82" s="752"/>
      <c r="M82" s="752"/>
      <c r="N82" s="752"/>
    </row>
    <row r="83" spans="11:14" ht="39.950000000000003" customHeight="1">
      <c r="K83" s="752"/>
      <c r="L83" s="752"/>
      <c r="M83" s="752"/>
      <c r="N83" s="752"/>
    </row>
    <row r="84" spans="11:14" ht="39.950000000000003" customHeight="1">
      <c r="K84" s="752"/>
      <c r="L84" s="752"/>
      <c r="M84" s="752"/>
      <c r="N84" s="752"/>
    </row>
    <row r="85" spans="11:14" ht="39.950000000000003" customHeight="1">
      <c r="K85" s="752"/>
      <c r="L85" s="752"/>
      <c r="M85" s="752"/>
      <c r="N85" s="752"/>
    </row>
    <row r="86" spans="11:14" ht="39.950000000000003" customHeight="1">
      <c r="K86" s="752"/>
      <c r="L86" s="752"/>
      <c r="M86" s="752"/>
      <c r="N86" s="752"/>
    </row>
    <row r="87" spans="11:14" ht="39.950000000000003" customHeight="1">
      <c r="K87" s="752"/>
      <c r="L87" s="752"/>
      <c r="M87" s="752"/>
      <c r="N87" s="752"/>
    </row>
    <row r="88" spans="11:14" ht="39.950000000000003" customHeight="1">
      <c r="K88" s="752"/>
      <c r="L88" s="752"/>
      <c r="M88" s="752"/>
      <c r="N88" s="752"/>
    </row>
    <row r="89" spans="11:14" ht="39.950000000000003" customHeight="1">
      <c r="K89" s="752"/>
      <c r="L89" s="752"/>
      <c r="M89" s="752"/>
      <c r="N89" s="752"/>
    </row>
    <row r="90" spans="11:14" ht="39.950000000000003" customHeight="1">
      <c r="K90" s="752"/>
      <c r="L90" s="752"/>
      <c r="M90" s="752"/>
      <c r="N90" s="752"/>
    </row>
    <row r="91" spans="11:14" ht="39.950000000000003" customHeight="1">
      <c r="K91" s="752"/>
      <c r="L91" s="752"/>
      <c r="M91" s="752"/>
      <c r="N91" s="752"/>
    </row>
    <row r="92" spans="11:14" ht="39.950000000000003" customHeight="1">
      <c r="K92" s="752"/>
      <c r="L92" s="752"/>
      <c r="M92" s="752"/>
      <c r="N92" s="752"/>
    </row>
    <row r="93" spans="11:14" ht="39.950000000000003" customHeight="1">
      <c r="K93" s="752"/>
      <c r="L93" s="752"/>
      <c r="M93" s="752"/>
      <c r="N93" s="752"/>
    </row>
    <row r="94" spans="11:14" ht="39.950000000000003" customHeight="1">
      <c r="K94" s="752"/>
      <c r="L94" s="752"/>
      <c r="M94" s="752"/>
      <c r="N94" s="752"/>
    </row>
    <row r="95" spans="11:14" ht="39.950000000000003" customHeight="1">
      <c r="K95" s="752"/>
      <c r="L95" s="752"/>
      <c r="M95" s="752"/>
      <c r="N95" s="752"/>
    </row>
    <row r="96" spans="11:14" ht="39.950000000000003" customHeight="1">
      <c r="K96" s="752"/>
      <c r="L96" s="752"/>
      <c r="M96" s="752"/>
      <c r="N96" s="752"/>
    </row>
    <row r="97" spans="11:14" ht="39.950000000000003" customHeight="1">
      <c r="K97" s="752"/>
      <c r="L97" s="752"/>
      <c r="M97" s="752"/>
      <c r="N97" s="752"/>
    </row>
    <row r="98" spans="11:14" ht="39.950000000000003" customHeight="1">
      <c r="K98" s="752"/>
      <c r="L98" s="752"/>
      <c r="M98" s="752"/>
      <c r="N98" s="752"/>
    </row>
    <row r="99" spans="11:14" ht="39.950000000000003" customHeight="1">
      <c r="K99" s="752"/>
      <c r="L99" s="752"/>
      <c r="M99" s="752"/>
      <c r="N99" s="752"/>
    </row>
    <row r="100" spans="11:14" ht="39.950000000000003" customHeight="1">
      <c r="K100" s="752"/>
      <c r="L100" s="752"/>
      <c r="M100" s="752"/>
      <c r="N100" s="752"/>
    </row>
    <row r="101" spans="11:14" ht="39.950000000000003" customHeight="1">
      <c r="K101" s="752"/>
      <c r="L101" s="752"/>
      <c r="M101" s="752"/>
      <c r="N101" s="752"/>
    </row>
    <row r="102" spans="11:14" ht="39.950000000000003" customHeight="1">
      <c r="K102" s="752"/>
      <c r="L102" s="752"/>
      <c r="M102" s="752"/>
      <c r="N102" s="752"/>
    </row>
    <row r="103" spans="11:14" ht="39.950000000000003" customHeight="1">
      <c r="K103" s="752"/>
      <c r="L103" s="752"/>
      <c r="M103" s="752"/>
      <c r="N103" s="752"/>
    </row>
    <row r="104" spans="11:14" ht="39.950000000000003" customHeight="1">
      <c r="K104" s="752"/>
      <c r="L104" s="752"/>
      <c r="M104" s="752"/>
      <c r="N104" s="752"/>
    </row>
    <row r="105" spans="11:14" ht="39.950000000000003" customHeight="1">
      <c r="K105" s="752"/>
      <c r="L105" s="752"/>
      <c r="M105" s="752"/>
      <c r="N105" s="752"/>
    </row>
    <row r="106" spans="11:14" ht="39.950000000000003" customHeight="1">
      <c r="K106" s="752"/>
      <c r="L106" s="752"/>
      <c r="M106" s="752"/>
      <c r="N106" s="752"/>
    </row>
    <row r="107" spans="11:14" ht="39.950000000000003" customHeight="1">
      <c r="K107" s="752"/>
      <c r="L107" s="752"/>
      <c r="M107" s="752"/>
      <c r="N107" s="752"/>
    </row>
    <row r="108" spans="11:14" ht="39.950000000000003" customHeight="1">
      <c r="K108" s="752"/>
      <c r="L108" s="752"/>
      <c r="M108" s="752"/>
      <c r="N108" s="752"/>
    </row>
    <row r="116" spans="11:14" ht="39.950000000000003" customHeight="1">
      <c r="K116" s="752"/>
      <c r="L116" s="752"/>
      <c r="M116" s="752"/>
      <c r="N116" s="752"/>
    </row>
    <row r="117" spans="11:14" ht="39.950000000000003" customHeight="1">
      <c r="K117" s="752"/>
      <c r="L117" s="752"/>
      <c r="M117" s="752"/>
      <c r="N117" s="752"/>
    </row>
    <row r="118" spans="11:14" ht="39.950000000000003" customHeight="1">
      <c r="K118" s="752"/>
      <c r="L118" s="752"/>
      <c r="M118" s="752"/>
      <c r="N118" s="752"/>
    </row>
    <row r="119" spans="11:14" ht="39.950000000000003" customHeight="1">
      <c r="K119" s="752"/>
      <c r="L119" s="752"/>
      <c r="M119" s="752"/>
      <c r="N119" s="752"/>
    </row>
    <row r="120" spans="11:14" ht="39.950000000000003" customHeight="1">
      <c r="K120" s="752"/>
      <c r="L120" s="752"/>
      <c r="M120" s="752"/>
      <c r="N120" s="752"/>
    </row>
    <row r="121" spans="11:14" ht="39.950000000000003" customHeight="1">
      <c r="K121" s="752"/>
      <c r="L121" s="752"/>
      <c r="M121" s="752"/>
      <c r="N121" s="752"/>
    </row>
    <row r="122" spans="11:14" ht="39.950000000000003" customHeight="1">
      <c r="K122" s="752"/>
      <c r="L122" s="752"/>
      <c r="M122" s="752"/>
      <c r="N122" s="752"/>
    </row>
    <row r="123" spans="11:14" ht="39.950000000000003" customHeight="1">
      <c r="K123" s="752"/>
      <c r="L123" s="752"/>
      <c r="M123" s="752"/>
      <c r="N123" s="752"/>
    </row>
    <row r="124" spans="11:14" ht="39.950000000000003" customHeight="1">
      <c r="K124" s="752"/>
      <c r="L124" s="752"/>
      <c r="M124" s="752"/>
      <c r="N124" s="752"/>
    </row>
    <row r="125" spans="11:14" ht="39.950000000000003" customHeight="1">
      <c r="K125" s="752"/>
      <c r="L125" s="752"/>
      <c r="M125" s="752"/>
      <c r="N125" s="752"/>
    </row>
    <row r="129" spans="11:14" ht="39.950000000000003" customHeight="1">
      <c r="K129" s="752"/>
      <c r="L129" s="752"/>
      <c r="M129" s="752"/>
      <c r="N129" s="752"/>
    </row>
    <row r="130" spans="11:14" ht="39.950000000000003" customHeight="1">
      <c r="K130" s="752"/>
      <c r="L130" s="752"/>
      <c r="M130" s="752"/>
      <c r="N130" s="752"/>
    </row>
    <row r="131" spans="11:14" ht="39.950000000000003" customHeight="1">
      <c r="K131" s="752"/>
      <c r="L131" s="752"/>
      <c r="M131" s="752"/>
      <c r="N131" s="752"/>
    </row>
    <row r="132" spans="11:14" ht="39.950000000000003" customHeight="1">
      <c r="K132" s="752"/>
      <c r="L132" s="752"/>
      <c r="M132" s="752"/>
      <c r="N132" s="752"/>
    </row>
    <row r="133" spans="11:14" ht="39.950000000000003" customHeight="1">
      <c r="K133" s="752"/>
      <c r="L133" s="752"/>
      <c r="M133" s="752"/>
      <c r="N133" s="752"/>
    </row>
    <row r="134" spans="11:14" ht="39.950000000000003" customHeight="1">
      <c r="K134" s="752"/>
      <c r="L134" s="752"/>
      <c r="M134" s="752"/>
      <c r="N134" s="752"/>
    </row>
    <row r="135" spans="11:14" ht="39.950000000000003" customHeight="1">
      <c r="K135" s="752"/>
      <c r="L135" s="752"/>
      <c r="M135" s="752"/>
      <c r="N135" s="752"/>
    </row>
    <row r="136" spans="11:14" ht="39.950000000000003" customHeight="1">
      <c r="K136" s="752"/>
      <c r="L136" s="752"/>
      <c r="M136" s="752"/>
      <c r="N136" s="752"/>
    </row>
    <row r="137" spans="11:14" ht="39.950000000000003" customHeight="1">
      <c r="K137" s="752"/>
      <c r="L137" s="752"/>
      <c r="M137" s="752"/>
      <c r="N137" s="752"/>
    </row>
    <row r="138" spans="11:14" ht="39.950000000000003" customHeight="1">
      <c r="K138" s="752"/>
      <c r="L138" s="752"/>
      <c r="M138" s="752"/>
      <c r="N138" s="752"/>
    </row>
  </sheetData>
  <mergeCells count="8">
    <mergeCell ref="K8:L8"/>
    <mergeCell ref="M8:N8"/>
    <mergeCell ref="B2:N2"/>
    <mergeCell ref="B4:N4"/>
    <mergeCell ref="B5:N5"/>
    <mergeCell ref="C7:F7"/>
    <mergeCell ref="G7:J7"/>
    <mergeCell ref="K7:N7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42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75"/>
  <sheetViews>
    <sheetView view="pageBreakPreview" zoomScaleNormal="100" zoomScaleSheetLayoutView="100" workbookViewId="0">
      <selection activeCell="E11" sqref="E11"/>
    </sheetView>
  </sheetViews>
  <sheetFormatPr defaultRowHeight="16.5"/>
  <cols>
    <col min="1" max="1" width="35.125" customWidth="1"/>
    <col min="2" max="5" width="15.625" customWidth="1"/>
  </cols>
  <sheetData>
    <row r="1" spans="1:5">
      <c r="A1" s="221"/>
      <c r="B1" s="221"/>
      <c r="C1" s="221"/>
      <c r="D1" s="221"/>
      <c r="E1" s="221"/>
    </row>
    <row r="2" spans="1:5" ht="31.5">
      <c r="A2" s="1262" t="s">
        <v>254</v>
      </c>
      <c r="B2" s="1262"/>
      <c r="C2" s="1262"/>
      <c r="D2" s="1262"/>
      <c r="E2" s="1262"/>
    </row>
    <row r="3" spans="1:5" ht="24">
      <c r="A3" s="1263" t="s">
        <v>255</v>
      </c>
      <c r="B3" s="1263"/>
      <c r="C3" s="1263"/>
      <c r="D3" s="1263"/>
      <c r="E3" s="1263"/>
    </row>
    <row r="4" spans="1:5">
      <c r="A4" s="222"/>
      <c r="B4" s="223"/>
      <c r="C4" s="222"/>
      <c r="D4" s="222"/>
      <c r="E4" s="222"/>
    </row>
    <row r="5" spans="1:5">
      <c r="A5" s="222"/>
      <c r="B5" s="394" t="s">
        <v>655</v>
      </c>
      <c r="C5" s="395"/>
      <c r="D5" s="395"/>
      <c r="E5" s="222"/>
    </row>
    <row r="6" spans="1:5">
      <c r="A6" s="222"/>
      <c r="B6" s="394" t="s">
        <v>656</v>
      </c>
      <c r="C6" s="395"/>
      <c r="D6" s="395"/>
      <c r="E6" s="222"/>
    </row>
    <row r="7" spans="1:5">
      <c r="A7" s="222"/>
      <c r="B7" s="223"/>
      <c r="C7" s="222"/>
      <c r="D7" s="222"/>
      <c r="E7" s="222"/>
    </row>
    <row r="8" spans="1:5" ht="17.25" thickBot="1">
      <c r="A8" s="29" t="s">
        <v>277</v>
      </c>
      <c r="B8" s="224"/>
      <c r="C8" s="224"/>
      <c r="D8" s="224"/>
      <c r="E8" s="30" t="s">
        <v>24</v>
      </c>
    </row>
    <row r="9" spans="1:5" ht="39.950000000000003" customHeight="1">
      <c r="A9" s="225" t="s">
        <v>256</v>
      </c>
      <c r="B9" s="1264" t="s">
        <v>691</v>
      </c>
      <c r="C9" s="1265"/>
      <c r="D9" s="1264" t="s">
        <v>692</v>
      </c>
      <c r="E9" s="1266"/>
    </row>
    <row r="10" spans="1:5">
      <c r="A10" s="396" t="s">
        <v>257</v>
      </c>
      <c r="B10" s="397"/>
      <c r="C10" s="397">
        <v>29455808</v>
      </c>
      <c r="D10" s="397"/>
      <c r="E10" s="398">
        <v>29429455</v>
      </c>
    </row>
    <row r="11" spans="1:5">
      <c r="A11" s="396" t="s">
        <v>60</v>
      </c>
      <c r="B11" s="397"/>
      <c r="C11" s="397"/>
      <c r="D11" s="397"/>
      <c r="E11" s="398"/>
    </row>
    <row r="12" spans="1:5">
      <c r="A12" s="399" t="s">
        <v>258</v>
      </c>
      <c r="B12" s="400"/>
      <c r="C12" s="400">
        <v>730557</v>
      </c>
      <c r="D12" s="400"/>
      <c r="E12" s="401">
        <v>637990</v>
      </c>
    </row>
    <row r="13" spans="1:5">
      <c r="A13" s="399" t="s">
        <v>259</v>
      </c>
      <c r="B13" s="400"/>
      <c r="C13" s="400"/>
      <c r="D13" s="400"/>
      <c r="E13" s="401"/>
    </row>
    <row r="14" spans="1:5">
      <c r="A14" s="399" t="s">
        <v>329</v>
      </c>
      <c r="B14" s="400"/>
      <c r="C14" s="400">
        <v>274450</v>
      </c>
      <c r="D14" s="400"/>
      <c r="E14" s="401">
        <v>253854</v>
      </c>
    </row>
    <row r="15" spans="1:5">
      <c r="A15" s="399" t="s">
        <v>657</v>
      </c>
      <c r="B15" s="400"/>
      <c r="C15" s="400"/>
      <c r="D15" s="400"/>
      <c r="E15" s="401"/>
    </row>
    <row r="16" spans="1:5" s="163" customFormat="1">
      <c r="A16" s="399" t="s">
        <v>260</v>
      </c>
      <c r="B16" s="400"/>
      <c r="C16" s="400">
        <v>25391</v>
      </c>
      <c r="D16" s="400"/>
      <c r="E16" s="401">
        <v>7477</v>
      </c>
    </row>
    <row r="17" spans="1:5" s="163" customFormat="1">
      <c r="A17" s="399" t="s">
        <v>658</v>
      </c>
      <c r="B17" s="400"/>
      <c r="C17" s="400"/>
      <c r="D17" s="400"/>
      <c r="E17" s="401"/>
    </row>
    <row r="18" spans="1:5" s="163" customFormat="1">
      <c r="A18" s="399" t="s">
        <v>659</v>
      </c>
      <c r="B18" s="400"/>
      <c r="C18" s="400">
        <v>26782642</v>
      </c>
      <c r="D18" s="400"/>
      <c r="E18" s="401">
        <v>26902687</v>
      </c>
    </row>
    <row r="19" spans="1:5" s="163" customFormat="1" ht="27">
      <c r="A19" s="399" t="s">
        <v>660</v>
      </c>
      <c r="B19" s="400"/>
      <c r="C19" s="400"/>
      <c r="D19" s="400"/>
      <c r="E19" s="401"/>
    </row>
    <row r="20" spans="1:5" s="163" customFormat="1">
      <c r="A20" s="399" t="s">
        <v>261</v>
      </c>
      <c r="B20" s="400">
        <v>21420232</v>
      </c>
      <c r="C20" s="400"/>
      <c r="D20" s="400">
        <v>21433526</v>
      </c>
      <c r="E20" s="401"/>
    </row>
    <row r="21" spans="1:5" s="163" customFormat="1">
      <c r="A21" s="399" t="s">
        <v>262</v>
      </c>
      <c r="B21" s="400">
        <v>1319043</v>
      </c>
      <c r="C21" s="400"/>
      <c r="D21" s="400">
        <v>1580915</v>
      </c>
      <c r="E21" s="401"/>
    </row>
    <row r="22" spans="1:5" s="163" customFormat="1">
      <c r="A22" s="399" t="s">
        <v>263</v>
      </c>
      <c r="B22" s="400">
        <v>2826413</v>
      </c>
      <c r="C22" s="400"/>
      <c r="D22" s="400">
        <v>2681818</v>
      </c>
      <c r="E22" s="401"/>
    </row>
    <row r="23" spans="1:5" s="163" customFormat="1">
      <c r="A23" s="399" t="s">
        <v>264</v>
      </c>
      <c r="B23" s="400">
        <v>1216954</v>
      </c>
      <c r="C23" s="400"/>
      <c r="D23" s="400">
        <v>1206428</v>
      </c>
      <c r="E23" s="401"/>
    </row>
    <row r="24" spans="1:5" s="163" customFormat="1">
      <c r="A24" s="399" t="s">
        <v>661</v>
      </c>
      <c r="B24" s="400"/>
      <c r="C24" s="400">
        <v>389817</v>
      </c>
      <c r="D24" s="400"/>
      <c r="E24" s="401">
        <v>365581</v>
      </c>
    </row>
    <row r="25" spans="1:5" s="163" customFormat="1">
      <c r="A25" s="399" t="s">
        <v>662</v>
      </c>
      <c r="B25" s="400"/>
      <c r="C25" s="400"/>
      <c r="D25" s="400"/>
      <c r="E25" s="401"/>
    </row>
    <row r="26" spans="1:5" s="163" customFormat="1">
      <c r="A26" s="399" t="s">
        <v>330</v>
      </c>
      <c r="B26" s="400"/>
      <c r="C26" s="400">
        <v>35805</v>
      </c>
      <c r="D26" s="400"/>
      <c r="E26" s="401">
        <v>34519</v>
      </c>
    </row>
    <row r="27" spans="1:5" s="163" customFormat="1" ht="27">
      <c r="A27" s="399" t="s">
        <v>663</v>
      </c>
      <c r="B27" s="400"/>
      <c r="C27" s="400"/>
      <c r="D27" s="400"/>
      <c r="E27" s="401"/>
    </row>
    <row r="28" spans="1:5" s="163" customFormat="1">
      <c r="A28" s="399" t="s">
        <v>664</v>
      </c>
      <c r="B28" s="400"/>
      <c r="C28" s="400">
        <v>143428</v>
      </c>
      <c r="D28" s="400"/>
      <c r="E28" s="401">
        <v>88601</v>
      </c>
    </row>
    <row r="29" spans="1:5" s="163" customFormat="1">
      <c r="A29" s="399" t="s">
        <v>665</v>
      </c>
      <c r="B29" s="400"/>
      <c r="C29" s="400"/>
      <c r="D29" s="400"/>
      <c r="E29" s="401"/>
    </row>
    <row r="30" spans="1:5" s="163" customFormat="1">
      <c r="A30" s="399" t="s">
        <v>666</v>
      </c>
      <c r="B30" s="400"/>
      <c r="C30" s="400">
        <v>160696</v>
      </c>
      <c r="D30" s="400"/>
      <c r="E30" s="401">
        <v>49184</v>
      </c>
    </row>
    <row r="31" spans="1:5" s="163" customFormat="1">
      <c r="A31" s="399" t="s">
        <v>667</v>
      </c>
      <c r="B31" s="400"/>
      <c r="C31" s="400"/>
      <c r="D31" s="400"/>
      <c r="E31" s="401"/>
    </row>
    <row r="32" spans="1:5">
      <c r="A32" s="399" t="s">
        <v>668</v>
      </c>
      <c r="B32" s="400"/>
      <c r="C32" s="400">
        <v>224695</v>
      </c>
      <c r="D32" s="400"/>
      <c r="E32" s="401">
        <v>224856</v>
      </c>
    </row>
    <row r="33" spans="1:5">
      <c r="A33" s="399" t="s">
        <v>669</v>
      </c>
      <c r="B33" s="400"/>
      <c r="C33" s="400"/>
      <c r="D33" s="400"/>
      <c r="E33" s="401"/>
    </row>
    <row r="34" spans="1:5">
      <c r="A34" s="399" t="s">
        <v>670</v>
      </c>
      <c r="B34" s="400"/>
      <c r="C34" s="400">
        <v>688327</v>
      </c>
      <c r="D34" s="400"/>
      <c r="E34" s="401">
        <v>864706</v>
      </c>
    </row>
    <row r="35" spans="1:5">
      <c r="A35" s="399" t="s">
        <v>671</v>
      </c>
      <c r="B35" s="400"/>
      <c r="C35" s="400"/>
      <c r="D35" s="400"/>
      <c r="E35" s="401"/>
    </row>
    <row r="36" spans="1:5">
      <c r="A36" s="399"/>
      <c r="B36" s="400"/>
      <c r="C36" s="400"/>
      <c r="D36" s="400"/>
      <c r="E36" s="401"/>
    </row>
    <row r="37" spans="1:5">
      <c r="A37" s="402" t="s">
        <v>265</v>
      </c>
      <c r="B37" s="400"/>
      <c r="C37" s="400">
        <v>23672499</v>
      </c>
      <c r="D37" s="400"/>
      <c r="E37" s="401">
        <v>23427988</v>
      </c>
    </row>
    <row r="38" spans="1:5">
      <c r="A38" s="396" t="s">
        <v>672</v>
      </c>
      <c r="B38" s="400"/>
      <c r="C38" s="400"/>
      <c r="D38" s="400"/>
      <c r="E38" s="401"/>
    </row>
    <row r="39" spans="1:5">
      <c r="A39" s="399" t="s">
        <v>673</v>
      </c>
      <c r="B39" s="400"/>
      <c r="C39" s="400">
        <v>217676</v>
      </c>
      <c r="D39" s="400"/>
      <c r="E39" s="401">
        <v>0</v>
      </c>
    </row>
    <row r="40" spans="1:5">
      <c r="A40" s="399" t="s">
        <v>674</v>
      </c>
      <c r="B40" s="400"/>
      <c r="C40" s="400"/>
      <c r="D40" s="400"/>
      <c r="E40" s="401"/>
    </row>
    <row r="41" spans="1:5">
      <c r="A41" s="399" t="s">
        <v>675</v>
      </c>
      <c r="B41" s="400"/>
      <c r="C41" s="400">
        <v>45260</v>
      </c>
      <c r="D41" s="400"/>
      <c r="E41" s="401">
        <v>80928</v>
      </c>
    </row>
    <row r="42" spans="1:5">
      <c r="A42" s="399" t="s">
        <v>344</v>
      </c>
      <c r="B42" s="400"/>
      <c r="C42" s="400"/>
      <c r="D42" s="400"/>
      <c r="E42" s="401"/>
    </row>
    <row r="43" spans="1:5">
      <c r="A43" s="399" t="s">
        <v>676</v>
      </c>
      <c r="B43" s="400"/>
      <c r="C43" s="400">
        <v>2126016</v>
      </c>
      <c r="D43" s="400"/>
      <c r="E43" s="401">
        <v>2415507</v>
      </c>
    </row>
    <row r="44" spans="1:5">
      <c r="A44" s="399" t="s">
        <v>296</v>
      </c>
      <c r="B44" s="400"/>
      <c r="C44" s="400"/>
      <c r="D44" s="400"/>
      <c r="E44" s="401"/>
    </row>
    <row r="45" spans="1:5">
      <c r="A45" s="399" t="s">
        <v>677</v>
      </c>
      <c r="B45" s="400"/>
      <c r="C45" s="400">
        <v>17128277</v>
      </c>
      <c r="D45" s="400"/>
      <c r="E45" s="401">
        <v>16691757</v>
      </c>
    </row>
    <row r="46" spans="1:5">
      <c r="A46" s="399" t="s">
        <v>345</v>
      </c>
      <c r="B46" s="400"/>
      <c r="C46" s="400"/>
      <c r="D46" s="400"/>
      <c r="E46" s="401"/>
    </row>
    <row r="47" spans="1:5">
      <c r="A47" s="399" t="s">
        <v>266</v>
      </c>
      <c r="B47" s="400">
        <v>14800296</v>
      </c>
      <c r="C47" s="400"/>
      <c r="D47" s="400">
        <v>14031513</v>
      </c>
      <c r="E47" s="401"/>
    </row>
    <row r="48" spans="1:5">
      <c r="A48" s="399" t="s">
        <v>267</v>
      </c>
      <c r="B48" s="400">
        <v>2327981</v>
      </c>
      <c r="C48" s="400"/>
      <c r="D48" s="400">
        <v>2660244</v>
      </c>
      <c r="E48" s="401"/>
    </row>
    <row r="49" spans="1:5">
      <c r="A49" s="399" t="s">
        <v>678</v>
      </c>
      <c r="B49" s="400"/>
      <c r="C49" s="400">
        <v>23592</v>
      </c>
      <c r="D49" s="400"/>
      <c r="E49" s="401">
        <v>18670</v>
      </c>
    </row>
    <row r="50" spans="1:5">
      <c r="A50" s="399" t="s">
        <v>166</v>
      </c>
      <c r="B50" s="400"/>
      <c r="C50" s="400"/>
      <c r="D50" s="400"/>
      <c r="E50" s="401"/>
    </row>
    <row r="51" spans="1:5">
      <c r="A51" s="399" t="s">
        <v>679</v>
      </c>
      <c r="B51" s="400"/>
      <c r="C51" s="400">
        <v>123988</v>
      </c>
      <c r="D51" s="400"/>
      <c r="E51" s="401">
        <v>89906</v>
      </c>
    </row>
    <row r="52" spans="1:5">
      <c r="A52" s="399" t="s">
        <v>220</v>
      </c>
      <c r="B52" s="400"/>
      <c r="C52" s="400"/>
      <c r="D52" s="400"/>
      <c r="E52" s="401"/>
    </row>
    <row r="53" spans="1:5">
      <c r="A53" s="399" t="s">
        <v>680</v>
      </c>
      <c r="B53" s="400"/>
      <c r="C53" s="400">
        <v>196239</v>
      </c>
      <c r="D53" s="400"/>
      <c r="E53" s="401">
        <v>182477</v>
      </c>
    </row>
    <row r="54" spans="1:5">
      <c r="A54" s="399" t="s">
        <v>297</v>
      </c>
      <c r="B54" s="400"/>
      <c r="C54" s="400"/>
      <c r="D54" s="400"/>
      <c r="E54" s="401"/>
    </row>
    <row r="55" spans="1:5">
      <c r="A55" s="399" t="s">
        <v>681</v>
      </c>
      <c r="B55" s="400"/>
      <c r="C55" s="400">
        <v>3811451</v>
      </c>
      <c r="D55" s="400"/>
      <c r="E55" s="401">
        <v>3948743</v>
      </c>
    </row>
    <row r="56" spans="1:5">
      <c r="A56" s="399" t="s">
        <v>74</v>
      </c>
      <c r="B56" s="400"/>
      <c r="C56" s="400"/>
      <c r="D56" s="400"/>
      <c r="E56" s="401"/>
    </row>
    <row r="57" spans="1:5">
      <c r="A57" s="399"/>
      <c r="B57" s="400"/>
      <c r="C57" s="400"/>
      <c r="D57" s="400"/>
      <c r="E57" s="401"/>
    </row>
    <row r="58" spans="1:5">
      <c r="A58" s="402" t="s">
        <v>268</v>
      </c>
      <c r="B58" s="400"/>
      <c r="C58" s="400">
        <v>5783309</v>
      </c>
      <c r="D58" s="400"/>
      <c r="E58" s="401">
        <v>6001467</v>
      </c>
    </row>
    <row r="59" spans="1:5">
      <c r="A59" s="402" t="s">
        <v>682</v>
      </c>
      <c r="B59" s="400"/>
      <c r="C59" s="400"/>
      <c r="D59" s="400"/>
      <c r="E59" s="401"/>
    </row>
    <row r="60" spans="1:5">
      <c r="A60" s="402" t="s">
        <v>269</v>
      </c>
      <c r="B60" s="400"/>
      <c r="C60" s="400">
        <v>5787972</v>
      </c>
      <c r="D60" s="400"/>
      <c r="E60" s="401">
        <v>6006111</v>
      </c>
    </row>
    <row r="61" spans="1:5" ht="27">
      <c r="A61" s="402" t="s">
        <v>683</v>
      </c>
      <c r="B61" s="400"/>
      <c r="C61" s="400"/>
      <c r="D61" s="400"/>
      <c r="E61" s="401"/>
    </row>
    <row r="62" spans="1:5">
      <c r="A62" s="399" t="s">
        <v>270</v>
      </c>
      <c r="B62" s="400">
        <v>626847</v>
      </c>
      <c r="C62" s="400"/>
      <c r="D62" s="400">
        <v>626847</v>
      </c>
      <c r="E62" s="401"/>
    </row>
    <row r="63" spans="1:5">
      <c r="A63" s="399" t="s">
        <v>684</v>
      </c>
      <c r="B63" s="400"/>
      <c r="C63" s="400"/>
      <c r="D63" s="400"/>
      <c r="E63" s="401"/>
    </row>
    <row r="64" spans="1:5">
      <c r="A64" s="399" t="s">
        <v>271</v>
      </c>
      <c r="B64" s="400">
        <v>860592</v>
      </c>
      <c r="C64" s="400"/>
      <c r="D64" s="400">
        <v>860592</v>
      </c>
      <c r="E64" s="401"/>
    </row>
    <row r="65" spans="1:5">
      <c r="A65" s="399" t="s">
        <v>685</v>
      </c>
      <c r="B65" s="400"/>
      <c r="C65" s="400"/>
      <c r="D65" s="400"/>
      <c r="E65" s="401"/>
    </row>
    <row r="66" spans="1:5">
      <c r="A66" s="399" t="s">
        <v>272</v>
      </c>
      <c r="B66" s="400">
        <v>614</v>
      </c>
      <c r="C66" s="400"/>
      <c r="D66" s="400">
        <v>1234</v>
      </c>
      <c r="E66" s="401"/>
    </row>
    <row r="67" spans="1:5">
      <c r="A67" s="399" t="s">
        <v>686</v>
      </c>
      <c r="B67" s="400"/>
      <c r="C67" s="400"/>
      <c r="D67" s="400"/>
      <c r="E67" s="401"/>
    </row>
    <row r="68" spans="1:5">
      <c r="A68" s="399" t="s">
        <v>273</v>
      </c>
      <c r="B68" s="400">
        <v>-45654</v>
      </c>
      <c r="C68" s="400"/>
      <c r="D68" s="400">
        <v>-43687</v>
      </c>
      <c r="E68" s="401"/>
    </row>
    <row r="69" spans="1:5" ht="27">
      <c r="A69" s="399" t="s">
        <v>687</v>
      </c>
      <c r="B69" s="400"/>
      <c r="C69" s="400"/>
      <c r="D69" s="400"/>
      <c r="E69" s="401"/>
    </row>
    <row r="70" spans="1:5">
      <c r="A70" s="399" t="s">
        <v>274</v>
      </c>
      <c r="B70" s="400">
        <v>4345573</v>
      </c>
      <c r="C70" s="400"/>
      <c r="D70" s="400">
        <v>4561125</v>
      </c>
      <c r="E70" s="401"/>
    </row>
    <row r="71" spans="1:5">
      <c r="A71" s="403" t="s">
        <v>688</v>
      </c>
      <c r="B71" s="404"/>
      <c r="C71" s="404"/>
      <c r="D71" s="404"/>
      <c r="E71" s="405"/>
    </row>
    <row r="72" spans="1:5">
      <c r="A72" s="402" t="s">
        <v>275</v>
      </c>
      <c r="B72" s="404"/>
      <c r="C72" s="404">
        <v>-4663</v>
      </c>
      <c r="D72" s="404"/>
      <c r="E72" s="405">
        <v>-4644</v>
      </c>
    </row>
    <row r="73" spans="1:5">
      <c r="A73" s="402" t="s">
        <v>689</v>
      </c>
      <c r="B73" s="404"/>
      <c r="C73" s="404"/>
      <c r="D73" s="404"/>
      <c r="E73" s="405"/>
    </row>
    <row r="74" spans="1:5">
      <c r="A74" s="402" t="s">
        <v>276</v>
      </c>
      <c r="B74" s="404"/>
      <c r="C74" s="404">
        <v>29455808</v>
      </c>
      <c r="D74" s="404"/>
      <c r="E74" s="405">
        <v>29429455</v>
      </c>
    </row>
    <row r="75" spans="1:5" ht="17.25" thickBot="1">
      <c r="A75" s="406" t="s">
        <v>690</v>
      </c>
      <c r="B75" s="407"/>
      <c r="C75" s="407"/>
      <c r="D75" s="407"/>
      <c r="E75" s="408"/>
    </row>
  </sheetData>
  <mergeCells count="4">
    <mergeCell ref="A2:E2"/>
    <mergeCell ref="A3:E3"/>
    <mergeCell ref="B9:C9"/>
    <mergeCell ref="D9:E9"/>
  </mergeCells>
  <phoneticPr fontId="4" type="noConversion"/>
  <pageMargins left="0.7" right="0.7" top="0.75" bottom="0.75" header="0.3" footer="0.3"/>
  <pageSetup paperSize="9" scale="82" fitToHeight="0" orientation="portrait" r:id="rId1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34</vt:i4>
      </vt:variant>
      <vt:variant>
        <vt:lpstr>이름이 지정된 범위</vt:lpstr>
      </vt:variant>
      <vt:variant>
        <vt:i4>31</vt:i4>
      </vt:variant>
    </vt:vector>
  </HeadingPairs>
  <TitlesOfParts>
    <vt:vector size="65" baseType="lpstr">
      <vt:lpstr>SFG(Con)_BS</vt:lpstr>
      <vt:lpstr>SFG(Con)_PL</vt:lpstr>
      <vt:lpstr>SFG(Sep.)_BS</vt:lpstr>
      <vt:lpstr>SFG(Sep.)_PL</vt:lpstr>
      <vt:lpstr>SHBank(Con)_BS</vt:lpstr>
      <vt:lpstr>SHBank(Con)_PL</vt:lpstr>
      <vt:lpstr>SHBank(Sep.)_BS</vt:lpstr>
      <vt:lpstr>SHBank(Sep.)_PL</vt:lpstr>
      <vt:lpstr>SHCard_BS</vt:lpstr>
      <vt:lpstr>SHCard_PL</vt:lpstr>
      <vt:lpstr>SHInvest_BS</vt:lpstr>
      <vt:lpstr>SHInvest_PL</vt:lpstr>
      <vt:lpstr>SHLife_BS</vt:lpstr>
      <vt:lpstr>SHLife_PL</vt:lpstr>
      <vt:lpstr>Orange_BS</vt:lpstr>
      <vt:lpstr>Orange_PL</vt:lpstr>
      <vt:lpstr>BNPP_BS</vt:lpstr>
      <vt:lpstr>BNPP_PL</vt:lpstr>
      <vt:lpstr>SHCapital_BS</vt:lpstr>
      <vt:lpstr>SHCapital_PL</vt:lpstr>
      <vt:lpstr>JJB_BS</vt:lpstr>
      <vt:lpstr>JJB_PL</vt:lpstr>
      <vt:lpstr>SHSaving_BS</vt:lpstr>
      <vt:lpstr>SHSaving_PL</vt:lpstr>
      <vt:lpstr>SDS_BS</vt:lpstr>
      <vt:lpstr>SDS_PL</vt:lpstr>
      <vt:lpstr>SHAitas_BS</vt:lpstr>
      <vt:lpstr>SHAitas_PL</vt:lpstr>
      <vt:lpstr>SHCI_BS</vt:lpstr>
      <vt:lpstr>SHCI_PL</vt:lpstr>
      <vt:lpstr>SAIM_BS</vt:lpstr>
      <vt:lpstr>SAIM_PL</vt:lpstr>
      <vt:lpstr>SHREITs_BS</vt:lpstr>
      <vt:lpstr>SHREITs_PL</vt:lpstr>
      <vt:lpstr>BNPP_BS!Print_Area</vt:lpstr>
      <vt:lpstr>BNPP_PL!Print_Area</vt:lpstr>
      <vt:lpstr>JJB_BS!Print_Area</vt:lpstr>
      <vt:lpstr>JJB_PL!Print_Area</vt:lpstr>
      <vt:lpstr>Orange_BS!Print_Area</vt:lpstr>
      <vt:lpstr>Orange_PL!Print_Area</vt:lpstr>
      <vt:lpstr>SAIM_BS!Print_Area</vt:lpstr>
      <vt:lpstr>SAIM_PL!Print_Area</vt:lpstr>
      <vt:lpstr>SDS_BS!Print_Area</vt:lpstr>
      <vt:lpstr>SDS_PL!Print_Area</vt:lpstr>
      <vt:lpstr>'SFG(Con)_BS'!Print_Area</vt:lpstr>
      <vt:lpstr>'SFG(Con)_PL'!Print_Area</vt:lpstr>
      <vt:lpstr>'SFG(Sep.)_BS'!Print_Area</vt:lpstr>
      <vt:lpstr>'SFG(Sep.)_PL'!Print_Area</vt:lpstr>
      <vt:lpstr>SHAitas_BS!Print_Area</vt:lpstr>
      <vt:lpstr>SHAitas_PL!Print_Area</vt:lpstr>
      <vt:lpstr>'SHBank(Con)_BS'!Print_Area</vt:lpstr>
      <vt:lpstr>'SHBank(Con)_PL'!Print_Area</vt:lpstr>
      <vt:lpstr>'SHBank(Sep.)_BS'!Print_Area</vt:lpstr>
      <vt:lpstr>'SHBank(Sep.)_PL'!Print_Area</vt:lpstr>
      <vt:lpstr>SHCapital_BS!Print_Area</vt:lpstr>
      <vt:lpstr>SHCapital_PL!Print_Area</vt:lpstr>
      <vt:lpstr>SHCI_BS!Print_Area</vt:lpstr>
      <vt:lpstr>SHCI_PL!Print_Area</vt:lpstr>
      <vt:lpstr>SHInvest_BS!Print_Area</vt:lpstr>
      <vt:lpstr>SHInvest_PL!Print_Area</vt:lpstr>
      <vt:lpstr>SHLife_BS!Print_Area</vt:lpstr>
      <vt:lpstr>SHLife_PL!Print_Area</vt:lpstr>
      <vt:lpstr>SHREITs_BS!Print_Area</vt:lpstr>
      <vt:lpstr>SHSaving_BS!Print_Area</vt:lpstr>
      <vt:lpstr>SHSaving_PL!Print_Area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SFG</dc:creator>
  <cp:lastModifiedBy>이주원</cp:lastModifiedBy>
  <cp:lastPrinted>2019-04-24T00:45:02Z</cp:lastPrinted>
  <dcterms:created xsi:type="dcterms:W3CDTF">2016-02-02T13:14:38Z</dcterms:created>
  <dcterms:modified xsi:type="dcterms:W3CDTF">2019-04-25T04:07:46Z</dcterms:modified>
</cp:coreProperties>
</file>